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tention Calcs" sheetId="17" r:id="rId2"/>
    <sheet name="Education TP - FEC" sheetId="4" r:id="rId3"/>
    <sheet name="Education TN - FEC" sheetId="13" r:id="rId4"/>
    <sheet name="Education TP - Indian Prairie" sheetId="5" r:id="rId5"/>
    <sheet name="Education TN - Indian Prairie" sheetId="14" r:id="rId6"/>
    <sheet name="Education TP - Lake I" sheetId="6" r:id="rId7"/>
    <sheet name="Education TN - Lake I" sheetId="15" r:id="rId8"/>
    <sheet name="Education TP - Lower Kiss" sheetId="7" r:id="rId9"/>
    <sheet name="Education TN - Lower Kiss" sheetId="16" r:id="rId10"/>
    <sheet name="Lake June" sheetId="9" r:id="rId11"/>
    <sheet name="Lake Clay" sheetId="10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H7" i="1"/>
  <c r="B3" i="17"/>
  <c r="J7" i="1" l="1"/>
  <c r="L7" i="1" s="1"/>
  <c r="R19" i="10"/>
  <c r="R18" i="10"/>
  <c r="R17" i="10"/>
  <c r="R16" i="10"/>
  <c r="R15" i="10"/>
  <c r="R14" i="10"/>
  <c r="R13" i="10"/>
  <c r="R20" i="10" s="1"/>
  <c r="J6" i="1"/>
  <c r="R26" i="9"/>
  <c r="R25" i="9"/>
  <c r="R24" i="9"/>
  <c r="R23" i="9"/>
  <c r="R22" i="9"/>
  <c r="R21" i="9"/>
  <c r="R20" i="9"/>
  <c r="R19" i="9"/>
  <c r="R18" i="9"/>
  <c r="R17" i="9"/>
  <c r="R16" i="9"/>
  <c r="J5" i="1"/>
  <c r="L5" i="1" s="1"/>
  <c r="R97" i="16"/>
  <c r="R96" i="16"/>
  <c r="R95" i="16"/>
  <c r="R94" i="16"/>
  <c r="R93" i="16"/>
  <c r="R92" i="16"/>
  <c r="R91" i="16"/>
  <c r="R90" i="16"/>
  <c r="R89" i="16"/>
  <c r="R88" i="16"/>
  <c r="R87" i="16"/>
  <c r="R86" i="16"/>
  <c r="R85" i="16"/>
  <c r="R84" i="16"/>
  <c r="R83" i="16"/>
  <c r="R82" i="16"/>
  <c r="R81" i="16"/>
  <c r="R80" i="16"/>
  <c r="R79" i="16"/>
  <c r="R78" i="16"/>
  <c r="R77" i="16"/>
  <c r="R76" i="16"/>
  <c r="R75" i="16"/>
  <c r="R74" i="16"/>
  <c r="R73" i="16"/>
  <c r="R72" i="16"/>
  <c r="R71" i="16"/>
  <c r="R70" i="16"/>
  <c r="R69" i="16"/>
  <c r="R68" i="16"/>
  <c r="R67" i="16"/>
  <c r="R66" i="16"/>
  <c r="R65" i="16"/>
  <c r="R64" i="16"/>
  <c r="R63" i="16"/>
  <c r="R62" i="16"/>
  <c r="R61" i="16"/>
  <c r="R60" i="16"/>
  <c r="R59" i="16"/>
  <c r="R58" i="16"/>
  <c r="R57" i="16"/>
  <c r="R56" i="16"/>
  <c r="R55" i="16"/>
  <c r="R54" i="16"/>
  <c r="R53" i="16"/>
  <c r="R52" i="16"/>
  <c r="R51" i="16"/>
  <c r="R50" i="16"/>
  <c r="R49" i="16"/>
  <c r="R48" i="16"/>
  <c r="R47" i="16"/>
  <c r="R46" i="16"/>
  <c r="R45" i="16"/>
  <c r="R44" i="16"/>
  <c r="R43" i="16"/>
  <c r="R42" i="16"/>
  <c r="R41" i="16"/>
  <c r="R40" i="16"/>
  <c r="R39" i="16"/>
  <c r="R38" i="16"/>
  <c r="R37" i="16"/>
  <c r="R36" i="16"/>
  <c r="R35" i="16"/>
  <c r="R34" i="16"/>
  <c r="R33" i="16"/>
  <c r="R32" i="16"/>
  <c r="R31" i="16"/>
  <c r="R30" i="16"/>
  <c r="R29" i="16"/>
  <c r="R28" i="16"/>
  <c r="R27" i="16"/>
  <c r="R26" i="16"/>
  <c r="R25" i="16"/>
  <c r="R24" i="16"/>
  <c r="R23" i="16"/>
  <c r="R22" i="16"/>
  <c r="R21" i="16"/>
  <c r="R20" i="16"/>
  <c r="R19" i="16"/>
  <c r="R18" i="16"/>
  <c r="R17" i="16"/>
  <c r="R16" i="16"/>
  <c r="R15" i="16"/>
  <c r="R14" i="16"/>
  <c r="R13" i="16"/>
  <c r="R12" i="16"/>
  <c r="R11" i="16"/>
  <c r="R10" i="16"/>
  <c r="R9" i="16"/>
  <c r="R8" i="16"/>
  <c r="R7" i="16"/>
  <c r="R6" i="16"/>
  <c r="R5" i="16"/>
  <c r="R4" i="16"/>
  <c r="R3" i="16"/>
  <c r="R2" i="16"/>
  <c r="J4" i="1"/>
  <c r="L4" i="1" s="1"/>
  <c r="R1127" i="15"/>
  <c r="R1126" i="15"/>
  <c r="R1125" i="15"/>
  <c r="R1124" i="15"/>
  <c r="R1123" i="15"/>
  <c r="R1122" i="15"/>
  <c r="R1121" i="15"/>
  <c r="R1120" i="15"/>
  <c r="R1119" i="15"/>
  <c r="R1118" i="15"/>
  <c r="R1117" i="15"/>
  <c r="R1116" i="15"/>
  <c r="R1115" i="15"/>
  <c r="R1114" i="15"/>
  <c r="R1113" i="15"/>
  <c r="R1112" i="15"/>
  <c r="R1111" i="15"/>
  <c r="R1110" i="15"/>
  <c r="R1109" i="15"/>
  <c r="R1108" i="15"/>
  <c r="R1107" i="15"/>
  <c r="R1106" i="15"/>
  <c r="R1105" i="15"/>
  <c r="R1104" i="15"/>
  <c r="R1103" i="15"/>
  <c r="R1102" i="15"/>
  <c r="R1101" i="15"/>
  <c r="R1100" i="15"/>
  <c r="R1099" i="15"/>
  <c r="R1098" i="15"/>
  <c r="R1097" i="15"/>
  <c r="R1096" i="15"/>
  <c r="R1095" i="15"/>
  <c r="R1094" i="15"/>
  <c r="R1093" i="15"/>
  <c r="R1092" i="15"/>
  <c r="R1091" i="15"/>
  <c r="R1090" i="15"/>
  <c r="R1089" i="15"/>
  <c r="R1088" i="15"/>
  <c r="R1087" i="15"/>
  <c r="R1086" i="15"/>
  <c r="R1085" i="15"/>
  <c r="R1084" i="15"/>
  <c r="R1083" i="15"/>
  <c r="R1082" i="15"/>
  <c r="R1081" i="15"/>
  <c r="R1080" i="15"/>
  <c r="R1079" i="15"/>
  <c r="R1078" i="15"/>
  <c r="R1077" i="15"/>
  <c r="R1076" i="15"/>
  <c r="R1075" i="15"/>
  <c r="R1074" i="15"/>
  <c r="R1073" i="15"/>
  <c r="R1072" i="15"/>
  <c r="R1071" i="15"/>
  <c r="R1070" i="15"/>
  <c r="R1069" i="15"/>
  <c r="R1068" i="15"/>
  <c r="R1067" i="15"/>
  <c r="R1066" i="15"/>
  <c r="R1065" i="15"/>
  <c r="R1064" i="15"/>
  <c r="R1063" i="15"/>
  <c r="R1062" i="15"/>
  <c r="R1061" i="15"/>
  <c r="R1060" i="15"/>
  <c r="R1059" i="15"/>
  <c r="R1058" i="15"/>
  <c r="R1057" i="15"/>
  <c r="R1056" i="15"/>
  <c r="R1055" i="15"/>
  <c r="R1054" i="15"/>
  <c r="R1053" i="15"/>
  <c r="R1052" i="15"/>
  <c r="R1051" i="15"/>
  <c r="R1050" i="15"/>
  <c r="R1049" i="15"/>
  <c r="R1048" i="15"/>
  <c r="R1047" i="15"/>
  <c r="R1046" i="15"/>
  <c r="R1045" i="15"/>
  <c r="R1044" i="15"/>
  <c r="R1043" i="15"/>
  <c r="R1042" i="15"/>
  <c r="R1041" i="15"/>
  <c r="R1040" i="15"/>
  <c r="R1039" i="15"/>
  <c r="R1038" i="15"/>
  <c r="R1037" i="15"/>
  <c r="R1036" i="15"/>
  <c r="R1035" i="15"/>
  <c r="R1034" i="15"/>
  <c r="R1033" i="15"/>
  <c r="R1032" i="15"/>
  <c r="R1031" i="15"/>
  <c r="R1030" i="15"/>
  <c r="R1029" i="15"/>
  <c r="R1028" i="15"/>
  <c r="R1027" i="15"/>
  <c r="R1026" i="15"/>
  <c r="R1025" i="15"/>
  <c r="R1024" i="15"/>
  <c r="R1023" i="15"/>
  <c r="R1022" i="15"/>
  <c r="R1021" i="15"/>
  <c r="R1020" i="15"/>
  <c r="R1019" i="15"/>
  <c r="R1018" i="15"/>
  <c r="R1017" i="15"/>
  <c r="R1016" i="15"/>
  <c r="R1015" i="15"/>
  <c r="R1014" i="15"/>
  <c r="R1013" i="15"/>
  <c r="R1012" i="15"/>
  <c r="R1011" i="15"/>
  <c r="R1010" i="15"/>
  <c r="R1009" i="15"/>
  <c r="R1008" i="15"/>
  <c r="R1007" i="15"/>
  <c r="R1006" i="15"/>
  <c r="R1005" i="15"/>
  <c r="R1004" i="15"/>
  <c r="R1003" i="15"/>
  <c r="R1002" i="15"/>
  <c r="R1001" i="15"/>
  <c r="R1000" i="15"/>
  <c r="R999" i="15"/>
  <c r="R998" i="15"/>
  <c r="R997" i="15"/>
  <c r="R996" i="15"/>
  <c r="R995" i="15"/>
  <c r="R994" i="15"/>
  <c r="R993" i="15"/>
  <c r="R992" i="15"/>
  <c r="R991" i="15"/>
  <c r="R990" i="15"/>
  <c r="R989" i="15"/>
  <c r="R988" i="15"/>
  <c r="R987" i="15"/>
  <c r="R986" i="15"/>
  <c r="R985" i="15"/>
  <c r="R984" i="15"/>
  <c r="R983" i="15"/>
  <c r="R982" i="15"/>
  <c r="R981" i="15"/>
  <c r="R980" i="15"/>
  <c r="R979" i="15"/>
  <c r="R978" i="15"/>
  <c r="R977" i="15"/>
  <c r="R976" i="15"/>
  <c r="R975" i="15"/>
  <c r="R974" i="15"/>
  <c r="R973" i="15"/>
  <c r="R972" i="15"/>
  <c r="R971" i="15"/>
  <c r="R970" i="15"/>
  <c r="R969" i="15"/>
  <c r="R968" i="15"/>
  <c r="R967" i="15"/>
  <c r="R966" i="15"/>
  <c r="R965" i="15"/>
  <c r="R964" i="15"/>
  <c r="R963" i="15"/>
  <c r="R962" i="15"/>
  <c r="R961" i="15"/>
  <c r="R960" i="15"/>
  <c r="R959" i="15"/>
  <c r="R958" i="15"/>
  <c r="R957" i="15"/>
  <c r="R956" i="15"/>
  <c r="R955" i="15"/>
  <c r="R954" i="15"/>
  <c r="R953" i="15"/>
  <c r="R952" i="15"/>
  <c r="R951" i="15"/>
  <c r="R950" i="15"/>
  <c r="R949" i="15"/>
  <c r="R948" i="15"/>
  <c r="R947" i="15"/>
  <c r="R946" i="15"/>
  <c r="R945" i="15"/>
  <c r="R944" i="15"/>
  <c r="R943" i="15"/>
  <c r="R942" i="15"/>
  <c r="R941" i="15"/>
  <c r="R940" i="15"/>
  <c r="R939" i="15"/>
  <c r="R938" i="15"/>
  <c r="R937" i="15"/>
  <c r="R936" i="15"/>
  <c r="R935" i="15"/>
  <c r="R934" i="15"/>
  <c r="R933" i="15"/>
  <c r="R932" i="15"/>
  <c r="R931" i="15"/>
  <c r="R930" i="15"/>
  <c r="R929" i="15"/>
  <c r="R928" i="15"/>
  <c r="R927" i="15"/>
  <c r="R926" i="15"/>
  <c r="R925" i="15"/>
  <c r="R924" i="15"/>
  <c r="R923" i="15"/>
  <c r="R922" i="15"/>
  <c r="R921" i="15"/>
  <c r="R920" i="15"/>
  <c r="R919" i="15"/>
  <c r="R918" i="15"/>
  <c r="R917" i="15"/>
  <c r="R916" i="15"/>
  <c r="R915" i="15"/>
  <c r="R914" i="15"/>
  <c r="R913" i="15"/>
  <c r="R912" i="15"/>
  <c r="R911" i="15"/>
  <c r="R910" i="15"/>
  <c r="R909" i="15"/>
  <c r="R908" i="15"/>
  <c r="R907" i="15"/>
  <c r="R906" i="15"/>
  <c r="R905" i="15"/>
  <c r="R904" i="15"/>
  <c r="R903" i="15"/>
  <c r="R902" i="15"/>
  <c r="R901" i="15"/>
  <c r="R900" i="15"/>
  <c r="R899" i="15"/>
  <c r="R898" i="15"/>
  <c r="R897" i="15"/>
  <c r="R896" i="15"/>
  <c r="R895" i="15"/>
  <c r="R894" i="15"/>
  <c r="R893" i="15"/>
  <c r="R892" i="15"/>
  <c r="R891" i="15"/>
  <c r="R890" i="15"/>
  <c r="R889" i="15"/>
  <c r="R888" i="15"/>
  <c r="R887" i="15"/>
  <c r="R886" i="15"/>
  <c r="R885" i="15"/>
  <c r="R884" i="15"/>
  <c r="R883" i="15"/>
  <c r="R882" i="15"/>
  <c r="R881" i="15"/>
  <c r="R880" i="15"/>
  <c r="R879" i="15"/>
  <c r="R878" i="15"/>
  <c r="R877" i="15"/>
  <c r="R876" i="15"/>
  <c r="R875" i="15"/>
  <c r="R874" i="15"/>
  <c r="R873" i="15"/>
  <c r="R872" i="15"/>
  <c r="R871" i="15"/>
  <c r="R870" i="15"/>
  <c r="R869" i="15"/>
  <c r="R868" i="15"/>
  <c r="R867" i="15"/>
  <c r="R866" i="15"/>
  <c r="R865" i="15"/>
  <c r="R864" i="15"/>
  <c r="R863" i="15"/>
  <c r="R862" i="15"/>
  <c r="R861" i="15"/>
  <c r="R860" i="15"/>
  <c r="R859" i="15"/>
  <c r="R858" i="15"/>
  <c r="R857" i="15"/>
  <c r="R856" i="15"/>
  <c r="R855" i="15"/>
  <c r="R854" i="15"/>
  <c r="R853" i="15"/>
  <c r="R852" i="15"/>
  <c r="R851" i="15"/>
  <c r="R850" i="15"/>
  <c r="R849" i="15"/>
  <c r="R848" i="15"/>
  <c r="R847" i="15"/>
  <c r="R846" i="15"/>
  <c r="R845" i="15"/>
  <c r="R844" i="15"/>
  <c r="R843" i="15"/>
  <c r="R842" i="15"/>
  <c r="R841" i="15"/>
  <c r="R840" i="15"/>
  <c r="R839" i="15"/>
  <c r="R838" i="15"/>
  <c r="R837" i="15"/>
  <c r="R836" i="15"/>
  <c r="R835" i="15"/>
  <c r="R834" i="15"/>
  <c r="R833" i="15"/>
  <c r="R832" i="15"/>
  <c r="R831" i="15"/>
  <c r="R830" i="15"/>
  <c r="R829" i="15"/>
  <c r="R828" i="15"/>
  <c r="R827" i="15"/>
  <c r="R826" i="15"/>
  <c r="R825" i="15"/>
  <c r="R824" i="15"/>
  <c r="R823" i="15"/>
  <c r="R822" i="15"/>
  <c r="R821" i="15"/>
  <c r="R820" i="15"/>
  <c r="R819" i="15"/>
  <c r="R818" i="15"/>
  <c r="R817" i="15"/>
  <c r="R816" i="15"/>
  <c r="R815" i="15"/>
  <c r="R814" i="15"/>
  <c r="R813" i="15"/>
  <c r="R812" i="15"/>
  <c r="R811" i="15"/>
  <c r="R810" i="15"/>
  <c r="R809" i="15"/>
  <c r="R808" i="15"/>
  <c r="R807" i="15"/>
  <c r="R806" i="15"/>
  <c r="R805" i="15"/>
  <c r="R804" i="15"/>
  <c r="R803" i="15"/>
  <c r="R802" i="15"/>
  <c r="R801" i="15"/>
  <c r="R800" i="15"/>
  <c r="R799" i="15"/>
  <c r="R798" i="15"/>
  <c r="R797" i="15"/>
  <c r="R796" i="15"/>
  <c r="R795" i="15"/>
  <c r="R794" i="15"/>
  <c r="R793" i="15"/>
  <c r="R792" i="15"/>
  <c r="R791" i="15"/>
  <c r="R790" i="15"/>
  <c r="R789" i="15"/>
  <c r="R788" i="15"/>
  <c r="R787" i="15"/>
  <c r="R786" i="15"/>
  <c r="R785" i="15"/>
  <c r="R784" i="15"/>
  <c r="R783" i="15"/>
  <c r="R782" i="15"/>
  <c r="R781" i="15"/>
  <c r="R780" i="15"/>
  <c r="R779" i="15"/>
  <c r="R778" i="15"/>
  <c r="R777" i="15"/>
  <c r="R776" i="15"/>
  <c r="R775" i="15"/>
  <c r="R774" i="15"/>
  <c r="R773" i="15"/>
  <c r="R772" i="15"/>
  <c r="R771" i="15"/>
  <c r="R770" i="15"/>
  <c r="R769" i="15"/>
  <c r="R768" i="15"/>
  <c r="R767" i="15"/>
  <c r="R766" i="15"/>
  <c r="R765" i="15"/>
  <c r="R764" i="15"/>
  <c r="R763" i="15"/>
  <c r="R762" i="15"/>
  <c r="R761" i="15"/>
  <c r="R760" i="15"/>
  <c r="R759" i="15"/>
  <c r="R758" i="15"/>
  <c r="R757" i="15"/>
  <c r="R756" i="15"/>
  <c r="R755" i="15"/>
  <c r="R754" i="15"/>
  <c r="R753" i="15"/>
  <c r="R752" i="15"/>
  <c r="R751" i="15"/>
  <c r="R750" i="15"/>
  <c r="R749" i="15"/>
  <c r="R748" i="15"/>
  <c r="R747" i="15"/>
  <c r="R746" i="15"/>
  <c r="R745" i="15"/>
  <c r="R744" i="15"/>
  <c r="R743" i="15"/>
  <c r="R742" i="15"/>
  <c r="R741" i="15"/>
  <c r="R740" i="15"/>
  <c r="R739" i="15"/>
  <c r="R738" i="15"/>
  <c r="R737" i="15"/>
  <c r="R736" i="15"/>
  <c r="R735" i="15"/>
  <c r="R734" i="15"/>
  <c r="R733" i="15"/>
  <c r="R732" i="15"/>
  <c r="R731" i="15"/>
  <c r="R730" i="15"/>
  <c r="R729" i="15"/>
  <c r="R728" i="15"/>
  <c r="R727" i="15"/>
  <c r="R726" i="15"/>
  <c r="R725" i="15"/>
  <c r="R724" i="15"/>
  <c r="R723" i="15"/>
  <c r="R722" i="15"/>
  <c r="R721" i="15"/>
  <c r="R720" i="15"/>
  <c r="R719" i="15"/>
  <c r="R718" i="15"/>
  <c r="R717" i="15"/>
  <c r="R716" i="15"/>
  <c r="R715" i="15"/>
  <c r="R714" i="15"/>
  <c r="R713" i="15"/>
  <c r="R712" i="15"/>
  <c r="R711" i="15"/>
  <c r="R710" i="15"/>
  <c r="R709" i="15"/>
  <c r="R708" i="15"/>
  <c r="R707" i="15"/>
  <c r="R706" i="15"/>
  <c r="R705" i="15"/>
  <c r="R704" i="15"/>
  <c r="R703" i="15"/>
  <c r="R702" i="15"/>
  <c r="R701" i="15"/>
  <c r="R700" i="15"/>
  <c r="R699" i="15"/>
  <c r="R698" i="15"/>
  <c r="R697" i="15"/>
  <c r="R696" i="15"/>
  <c r="R695" i="15"/>
  <c r="R694" i="15"/>
  <c r="R693" i="15"/>
  <c r="R692" i="15"/>
  <c r="R691" i="15"/>
  <c r="R690" i="15"/>
  <c r="R689" i="15"/>
  <c r="R688" i="15"/>
  <c r="R687" i="15"/>
  <c r="R686" i="15"/>
  <c r="R685" i="15"/>
  <c r="R684" i="15"/>
  <c r="R683" i="15"/>
  <c r="R682" i="15"/>
  <c r="R681" i="15"/>
  <c r="R680" i="15"/>
  <c r="R679" i="15"/>
  <c r="R678" i="15"/>
  <c r="R677" i="15"/>
  <c r="R676" i="15"/>
  <c r="R675" i="15"/>
  <c r="R674" i="15"/>
  <c r="R673" i="15"/>
  <c r="R672" i="15"/>
  <c r="R671" i="15"/>
  <c r="R670" i="15"/>
  <c r="R669" i="15"/>
  <c r="R668" i="15"/>
  <c r="R667" i="15"/>
  <c r="R666" i="15"/>
  <c r="R665" i="15"/>
  <c r="R664" i="15"/>
  <c r="R663" i="15"/>
  <c r="R662" i="15"/>
  <c r="R661" i="15"/>
  <c r="R660" i="15"/>
  <c r="R659" i="15"/>
  <c r="R658" i="15"/>
  <c r="R657" i="15"/>
  <c r="R656" i="15"/>
  <c r="R655" i="15"/>
  <c r="R654" i="15"/>
  <c r="R653" i="15"/>
  <c r="R652" i="15"/>
  <c r="R651" i="15"/>
  <c r="R650" i="15"/>
  <c r="R649" i="15"/>
  <c r="R648" i="15"/>
  <c r="R647" i="15"/>
  <c r="R646" i="15"/>
  <c r="R645" i="15"/>
  <c r="R644" i="15"/>
  <c r="R643" i="15"/>
  <c r="R642" i="15"/>
  <c r="R641" i="15"/>
  <c r="R640" i="15"/>
  <c r="R639" i="15"/>
  <c r="R638" i="15"/>
  <c r="R637" i="15"/>
  <c r="R636" i="15"/>
  <c r="R635" i="15"/>
  <c r="R634" i="15"/>
  <c r="R633" i="15"/>
  <c r="R632" i="15"/>
  <c r="R631" i="15"/>
  <c r="R630" i="15"/>
  <c r="R629" i="15"/>
  <c r="R628" i="15"/>
  <c r="R627" i="15"/>
  <c r="R626" i="15"/>
  <c r="R625" i="15"/>
  <c r="R624" i="15"/>
  <c r="R623" i="15"/>
  <c r="R622" i="15"/>
  <c r="R621" i="15"/>
  <c r="R620" i="15"/>
  <c r="R619" i="15"/>
  <c r="R618" i="15"/>
  <c r="R617" i="15"/>
  <c r="R616" i="15"/>
  <c r="R615" i="15"/>
  <c r="R614" i="15"/>
  <c r="R613" i="15"/>
  <c r="R612" i="15"/>
  <c r="R611" i="15"/>
  <c r="R610" i="15"/>
  <c r="R609" i="15"/>
  <c r="R608" i="15"/>
  <c r="R607" i="15"/>
  <c r="R606" i="15"/>
  <c r="R605" i="15"/>
  <c r="R604" i="15"/>
  <c r="R603" i="15"/>
  <c r="R602" i="15"/>
  <c r="R601" i="15"/>
  <c r="R600" i="15"/>
  <c r="R599" i="15"/>
  <c r="R598" i="15"/>
  <c r="R597" i="15"/>
  <c r="R596" i="15"/>
  <c r="R595" i="15"/>
  <c r="R594" i="15"/>
  <c r="R593" i="15"/>
  <c r="R592" i="15"/>
  <c r="R591" i="15"/>
  <c r="R590" i="15"/>
  <c r="R589" i="15"/>
  <c r="R588" i="15"/>
  <c r="R587" i="15"/>
  <c r="R586" i="15"/>
  <c r="R585" i="15"/>
  <c r="R584" i="15"/>
  <c r="R583" i="15"/>
  <c r="R582" i="15"/>
  <c r="R581" i="15"/>
  <c r="R580" i="15"/>
  <c r="R579" i="15"/>
  <c r="R578" i="15"/>
  <c r="R577" i="15"/>
  <c r="R576" i="15"/>
  <c r="R575" i="15"/>
  <c r="R574" i="15"/>
  <c r="R573" i="15"/>
  <c r="R572" i="15"/>
  <c r="R571" i="15"/>
  <c r="R570" i="15"/>
  <c r="R569" i="15"/>
  <c r="R568" i="15"/>
  <c r="R567" i="15"/>
  <c r="R566" i="15"/>
  <c r="R565" i="15"/>
  <c r="R564" i="15"/>
  <c r="R563" i="15"/>
  <c r="R562" i="15"/>
  <c r="R561" i="15"/>
  <c r="R560" i="15"/>
  <c r="R559" i="15"/>
  <c r="R558" i="15"/>
  <c r="R557" i="15"/>
  <c r="R556" i="15"/>
  <c r="R555" i="15"/>
  <c r="R554" i="15"/>
  <c r="R553" i="15"/>
  <c r="R552" i="15"/>
  <c r="R551" i="15"/>
  <c r="R550" i="15"/>
  <c r="R549" i="15"/>
  <c r="R548" i="15"/>
  <c r="R547" i="15"/>
  <c r="R546" i="15"/>
  <c r="R545" i="15"/>
  <c r="R544" i="15"/>
  <c r="R543" i="15"/>
  <c r="R542" i="15"/>
  <c r="R541" i="15"/>
  <c r="R540" i="15"/>
  <c r="R539" i="15"/>
  <c r="R538" i="15"/>
  <c r="R537" i="15"/>
  <c r="R536" i="15"/>
  <c r="R535" i="15"/>
  <c r="R534" i="15"/>
  <c r="R533" i="15"/>
  <c r="R532" i="15"/>
  <c r="R531" i="15"/>
  <c r="R530" i="15"/>
  <c r="R529" i="15"/>
  <c r="R528" i="15"/>
  <c r="R527" i="15"/>
  <c r="R526" i="15"/>
  <c r="R525" i="15"/>
  <c r="R524" i="15"/>
  <c r="R523" i="15"/>
  <c r="R522" i="15"/>
  <c r="R521" i="15"/>
  <c r="R520" i="15"/>
  <c r="R519" i="15"/>
  <c r="R518" i="15"/>
  <c r="R517" i="15"/>
  <c r="R516" i="15"/>
  <c r="R515" i="15"/>
  <c r="R514" i="15"/>
  <c r="R513" i="15"/>
  <c r="R512" i="15"/>
  <c r="R511" i="15"/>
  <c r="R510" i="15"/>
  <c r="R509" i="15"/>
  <c r="R508" i="15"/>
  <c r="R507" i="15"/>
  <c r="R506" i="15"/>
  <c r="R505" i="15"/>
  <c r="R504" i="15"/>
  <c r="R503" i="15"/>
  <c r="R502" i="15"/>
  <c r="R501" i="15"/>
  <c r="R500" i="15"/>
  <c r="R499" i="15"/>
  <c r="R498" i="15"/>
  <c r="R497" i="15"/>
  <c r="R496" i="15"/>
  <c r="R495" i="15"/>
  <c r="R494" i="15"/>
  <c r="R493" i="15"/>
  <c r="R492" i="15"/>
  <c r="R491" i="15"/>
  <c r="R490" i="15"/>
  <c r="R489" i="15"/>
  <c r="R488" i="15"/>
  <c r="R487" i="15"/>
  <c r="R486" i="15"/>
  <c r="R485" i="15"/>
  <c r="R484" i="15"/>
  <c r="R483" i="15"/>
  <c r="R482" i="15"/>
  <c r="R481" i="15"/>
  <c r="R480" i="15"/>
  <c r="R479" i="15"/>
  <c r="R478" i="15"/>
  <c r="R477" i="15"/>
  <c r="R476" i="15"/>
  <c r="R475" i="15"/>
  <c r="R474" i="15"/>
  <c r="R473" i="15"/>
  <c r="R472" i="15"/>
  <c r="R471" i="15"/>
  <c r="R470" i="15"/>
  <c r="R469" i="15"/>
  <c r="R468" i="15"/>
  <c r="R467" i="15"/>
  <c r="R466" i="15"/>
  <c r="R465" i="15"/>
  <c r="R464" i="15"/>
  <c r="R463" i="15"/>
  <c r="R462" i="15"/>
  <c r="R461" i="15"/>
  <c r="R460" i="15"/>
  <c r="R459" i="15"/>
  <c r="R458" i="15"/>
  <c r="R457" i="15"/>
  <c r="R456" i="15"/>
  <c r="R455" i="15"/>
  <c r="R454" i="15"/>
  <c r="R453" i="15"/>
  <c r="R452" i="15"/>
  <c r="R451" i="15"/>
  <c r="R450" i="15"/>
  <c r="R449" i="15"/>
  <c r="R448" i="15"/>
  <c r="R447" i="15"/>
  <c r="R446" i="15"/>
  <c r="R445" i="15"/>
  <c r="R444" i="15"/>
  <c r="R443" i="15"/>
  <c r="R442" i="15"/>
  <c r="R441" i="15"/>
  <c r="R440" i="15"/>
  <c r="R439" i="15"/>
  <c r="R438" i="15"/>
  <c r="R437" i="15"/>
  <c r="R436" i="15"/>
  <c r="R435" i="15"/>
  <c r="R434" i="15"/>
  <c r="R433" i="15"/>
  <c r="R432" i="15"/>
  <c r="R431" i="15"/>
  <c r="R430" i="15"/>
  <c r="R429" i="15"/>
  <c r="R428" i="15"/>
  <c r="R427" i="15"/>
  <c r="R426" i="15"/>
  <c r="R425" i="15"/>
  <c r="R424" i="15"/>
  <c r="R423" i="15"/>
  <c r="R422" i="15"/>
  <c r="R421" i="15"/>
  <c r="R420" i="15"/>
  <c r="R419" i="15"/>
  <c r="R418" i="15"/>
  <c r="R417" i="15"/>
  <c r="R416" i="15"/>
  <c r="R415" i="15"/>
  <c r="R414" i="15"/>
  <c r="R413" i="15"/>
  <c r="R412" i="15"/>
  <c r="R411" i="15"/>
  <c r="R410" i="15"/>
  <c r="R409" i="15"/>
  <c r="R408" i="15"/>
  <c r="R407" i="15"/>
  <c r="R406" i="15"/>
  <c r="R405" i="15"/>
  <c r="R404" i="15"/>
  <c r="R403" i="15"/>
  <c r="R402" i="15"/>
  <c r="R401" i="15"/>
  <c r="R400" i="15"/>
  <c r="R399" i="15"/>
  <c r="R398" i="15"/>
  <c r="R397" i="15"/>
  <c r="R396" i="15"/>
  <c r="R395" i="15"/>
  <c r="R394" i="15"/>
  <c r="R393" i="15"/>
  <c r="R392" i="15"/>
  <c r="R391" i="15"/>
  <c r="R390" i="15"/>
  <c r="R389" i="15"/>
  <c r="R388" i="15"/>
  <c r="R387" i="15"/>
  <c r="R386" i="15"/>
  <c r="R385" i="15"/>
  <c r="R384" i="15"/>
  <c r="R383" i="15"/>
  <c r="R382" i="15"/>
  <c r="R381" i="15"/>
  <c r="R380" i="15"/>
  <c r="R379" i="15"/>
  <c r="R378" i="15"/>
  <c r="R377" i="15"/>
  <c r="R376" i="15"/>
  <c r="R375" i="15"/>
  <c r="R374" i="15"/>
  <c r="R373" i="15"/>
  <c r="R372" i="15"/>
  <c r="R371" i="15"/>
  <c r="R370" i="15"/>
  <c r="R369" i="15"/>
  <c r="R368" i="15"/>
  <c r="R367" i="15"/>
  <c r="R366" i="15"/>
  <c r="R365" i="15"/>
  <c r="R364" i="15"/>
  <c r="R363" i="15"/>
  <c r="R362" i="15"/>
  <c r="R361" i="15"/>
  <c r="R360" i="15"/>
  <c r="R359" i="15"/>
  <c r="R358" i="15"/>
  <c r="R357" i="15"/>
  <c r="R356" i="15"/>
  <c r="R355" i="15"/>
  <c r="R354" i="15"/>
  <c r="R353" i="15"/>
  <c r="R352" i="15"/>
  <c r="R351" i="15"/>
  <c r="R350" i="15"/>
  <c r="R349" i="15"/>
  <c r="R348" i="15"/>
  <c r="R347" i="15"/>
  <c r="R346" i="15"/>
  <c r="R345" i="15"/>
  <c r="R344" i="15"/>
  <c r="R343" i="15"/>
  <c r="R342" i="15"/>
  <c r="R341" i="15"/>
  <c r="R340" i="15"/>
  <c r="R339" i="15"/>
  <c r="R338" i="15"/>
  <c r="R337" i="15"/>
  <c r="R336" i="15"/>
  <c r="R335" i="15"/>
  <c r="R334" i="15"/>
  <c r="R333" i="15"/>
  <c r="R332" i="15"/>
  <c r="R331" i="15"/>
  <c r="R330" i="15"/>
  <c r="R329" i="15"/>
  <c r="R328" i="15"/>
  <c r="R327" i="15"/>
  <c r="R326" i="15"/>
  <c r="R325" i="15"/>
  <c r="R324" i="15"/>
  <c r="R323" i="15"/>
  <c r="R322" i="15"/>
  <c r="R321" i="15"/>
  <c r="R320" i="15"/>
  <c r="R319" i="15"/>
  <c r="R318" i="15"/>
  <c r="R317" i="15"/>
  <c r="R316" i="15"/>
  <c r="R315" i="15"/>
  <c r="R314" i="15"/>
  <c r="R313" i="15"/>
  <c r="R312" i="15"/>
  <c r="R311" i="15"/>
  <c r="R310" i="15"/>
  <c r="R309" i="15"/>
  <c r="R308" i="15"/>
  <c r="R307" i="15"/>
  <c r="R306" i="15"/>
  <c r="R305" i="15"/>
  <c r="R304" i="15"/>
  <c r="R303" i="15"/>
  <c r="R302" i="15"/>
  <c r="R301" i="15"/>
  <c r="R300" i="15"/>
  <c r="R299" i="15"/>
  <c r="R298" i="15"/>
  <c r="R297" i="15"/>
  <c r="R296" i="15"/>
  <c r="R295" i="15"/>
  <c r="R294" i="15"/>
  <c r="R293" i="15"/>
  <c r="R292" i="15"/>
  <c r="R291" i="15"/>
  <c r="R290" i="15"/>
  <c r="R289" i="15"/>
  <c r="R288" i="15"/>
  <c r="R287" i="15"/>
  <c r="R286" i="15"/>
  <c r="R285" i="15"/>
  <c r="R284" i="15"/>
  <c r="R283" i="15"/>
  <c r="R282" i="15"/>
  <c r="R281" i="15"/>
  <c r="R280" i="15"/>
  <c r="R279" i="15"/>
  <c r="R278" i="15"/>
  <c r="R277" i="15"/>
  <c r="R276" i="15"/>
  <c r="R275" i="15"/>
  <c r="R274" i="15"/>
  <c r="R273" i="15"/>
  <c r="R272" i="15"/>
  <c r="R271" i="15"/>
  <c r="R270" i="15"/>
  <c r="R269" i="15"/>
  <c r="R268" i="15"/>
  <c r="R267" i="15"/>
  <c r="R266" i="15"/>
  <c r="R265" i="15"/>
  <c r="R264" i="15"/>
  <c r="R263" i="15"/>
  <c r="R262" i="15"/>
  <c r="R261" i="15"/>
  <c r="R260" i="15"/>
  <c r="R259" i="15"/>
  <c r="R258" i="15"/>
  <c r="R257" i="15"/>
  <c r="R256" i="15"/>
  <c r="R255" i="15"/>
  <c r="R254" i="15"/>
  <c r="R253" i="15"/>
  <c r="R252" i="15"/>
  <c r="R251" i="15"/>
  <c r="R250" i="15"/>
  <c r="R249" i="15"/>
  <c r="R248" i="15"/>
  <c r="R247" i="15"/>
  <c r="R246" i="15"/>
  <c r="R245" i="15"/>
  <c r="R244" i="15"/>
  <c r="R243" i="15"/>
  <c r="R242" i="15"/>
  <c r="R241" i="15"/>
  <c r="R240" i="15"/>
  <c r="R239" i="15"/>
  <c r="R238" i="15"/>
  <c r="R237" i="15"/>
  <c r="R236" i="15"/>
  <c r="R235" i="15"/>
  <c r="R234" i="15"/>
  <c r="R233" i="15"/>
  <c r="R232" i="15"/>
  <c r="R231" i="15"/>
  <c r="R230" i="15"/>
  <c r="R229" i="15"/>
  <c r="R228" i="15"/>
  <c r="R227" i="15"/>
  <c r="R226" i="15"/>
  <c r="R225" i="15"/>
  <c r="R224" i="15"/>
  <c r="R223" i="15"/>
  <c r="R222" i="15"/>
  <c r="R221" i="15"/>
  <c r="R220" i="15"/>
  <c r="R219" i="15"/>
  <c r="R218" i="15"/>
  <c r="R217" i="15"/>
  <c r="R216" i="15"/>
  <c r="R215" i="15"/>
  <c r="R214" i="15"/>
  <c r="R213" i="15"/>
  <c r="R212" i="15"/>
  <c r="R211" i="15"/>
  <c r="R210" i="15"/>
  <c r="R209" i="15"/>
  <c r="R208" i="15"/>
  <c r="R207" i="15"/>
  <c r="R206" i="15"/>
  <c r="R205" i="15"/>
  <c r="R204" i="15"/>
  <c r="R203" i="15"/>
  <c r="R202" i="15"/>
  <c r="R201" i="15"/>
  <c r="R200" i="15"/>
  <c r="R199" i="15"/>
  <c r="R198" i="15"/>
  <c r="R197" i="15"/>
  <c r="R196" i="15"/>
  <c r="R195" i="15"/>
  <c r="R194" i="15"/>
  <c r="R193" i="15"/>
  <c r="R192" i="15"/>
  <c r="R191" i="15"/>
  <c r="R190" i="15"/>
  <c r="R189" i="15"/>
  <c r="R188" i="15"/>
  <c r="R187" i="15"/>
  <c r="R186" i="15"/>
  <c r="R185" i="15"/>
  <c r="R184" i="15"/>
  <c r="R183" i="15"/>
  <c r="R182" i="15"/>
  <c r="R181" i="15"/>
  <c r="R180" i="15"/>
  <c r="R179" i="15"/>
  <c r="R178" i="15"/>
  <c r="R177" i="15"/>
  <c r="R176" i="15"/>
  <c r="R175" i="15"/>
  <c r="R174" i="15"/>
  <c r="R173" i="15"/>
  <c r="R172" i="15"/>
  <c r="R171" i="15"/>
  <c r="R170" i="15"/>
  <c r="R169" i="15"/>
  <c r="R168" i="15"/>
  <c r="R167" i="15"/>
  <c r="R166" i="15"/>
  <c r="R165" i="15"/>
  <c r="R164" i="15"/>
  <c r="R163" i="15"/>
  <c r="R162" i="15"/>
  <c r="R161" i="15"/>
  <c r="R160" i="15"/>
  <c r="R159" i="15"/>
  <c r="R158" i="15"/>
  <c r="R157" i="15"/>
  <c r="R156" i="15"/>
  <c r="R155" i="15"/>
  <c r="R154" i="15"/>
  <c r="R153" i="15"/>
  <c r="R152" i="15"/>
  <c r="R151" i="15"/>
  <c r="R150" i="15"/>
  <c r="R149" i="15"/>
  <c r="R148" i="15"/>
  <c r="R147" i="15"/>
  <c r="R146" i="15"/>
  <c r="R145" i="15"/>
  <c r="R144" i="15"/>
  <c r="R143" i="15"/>
  <c r="R142" i="15"/>
  <c r="R141" i="15"/>
  <c r="R140" i="15"/>
  <c r="R139" i="15"/>
  <c r="R138" i="15"/>
  <c r="R137" i="15"/>
  <c r="R136" i="15"/>
  <c r="R135" i="15"/>
  <c r="R134" i="15"/>
  <c r="R133" i="15"/>
  <c r="R132" i="15"/>
  <c r="R131" i="15"/>
  <c r="R130" i="15"/>
  <c r="R129" i="15"/>
  <c r="R128" i="15"/>
  <c r="R127" i="15"/>
  <c r="R126" i="15"/>
  <c r="R125" i="15"/>
  <c r="R124" i="15"/>
  <c r="R123" i="15"/>
  <c r="R122" i="15"/>
  <c r="R121" i="15"/>
  <c r="R120" i="15"/>
  <c r="R119" i="15"/>
  <c r="R118" i="15"/>
  <c r="R117" i="15"/>
  <c r="R116" i="15"/>
  <c r="R115" i="15"/>
  <c r="R114" i="15"/>
  <c r="R113" i="15"/>
  <c r="R112" i="15"/>
  <c r="R111" i="15"/>
  <c r="R110" i="15"/>
  <c r="R109" i="15"/>
  <c r="R108" i="15"/>
  <c r="R107" i="15"/>
  <c r="R106" i="15"/>
  <c r="R105" i="15"/>
  <c r="R104" i="15"/>
  <c r="R103" i="15"/>
  <c r="R102" i="15"/>
  <c r="R101" i="15"/>
  <c r="R100" i="15"/>
  <c r="R99" i="15"/>
  <c r="R98" i="15"/>
  <c r="R97" i="15"/>
  <c r="R96" i="15"/>
  <c r="R95" i="15"/>
  <c r="R94" i="15"/>
  <c r="R93" i="15"/>
  <c r="R92" i="15"/>
  <c r="R91" i="15"/>
  <c r="R90" i="15"/>
  <c r="R89" i="15"/>
  <c r="R88" i="15"/>
  <c r="R87" i="15"/>
  <c r="R86" i="15"/>
  <c r="R85" i="15"/>
  <c r="R84" i="15"/>
  <c r="R83" i="15"/>
  <c r="R82" i="15"/>
  <c r="R81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7" i="15"/>
  <c r="R66" i="15"/>
  <c r="R65" i="15"/>
  <c r="R64" i="15"/>
  <c r="R63" i="15"/>
  <c r="R62" i="15"/>
  <c r="R61" i="15"/>
  <c r="R60" i="15"/>
  <c r="R59" i="15"/>
  <c r="R58" i="15"/>
  <c r="R57" i="15"/>
  <c r="R56" i="15"/>
  <c r="R55" i="15"/>
  <c r="R54" i="15"/>
  <c r="R53" i="15"/>
  <c r="R52" i="15"/>
  <c r="R51" i="15"/>
  <c r="R50" i="15"/>
  <c r="R49" i="15"/>
  <c r="R48" i="15"/>
  <c r="R47" i="15"/>
  <c r="R46" i="15"/>
  <c r="R45" i="15"/>
  <c r="R44" i="15"/>
  <c r="R43" i="15"/>
  <c r="R42" i="15"/>
  <c r="R41" i="15"/>
  <c r="R40" i="15"/>
  <c r="R39" i="15"/>
  <c r="R38" i="15"/>
  <c r="R37" i="15"/>
  <c r="R36" i="15"/>
  <c r="R35" i="15"/>
  <c r="R34" i="15"/>
  <c r="R33" i="15"/>
  <c r="R32" i="15"/>
  <c r="R31" i="15"/>
  <c r="R30" i="15"/>
  <c r="R29" i="15"/>
  <c r="R28" i="15"/>
  <c r="R27" i="15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R13" i="15"/>
  <c r="R12" i="15"/>
  <c r="R11" i="15"/>
  <c r="R10" i="15"/>
  <c r="R9" i="15"/>
  <c r="R8" i="15"/>
  <c r="R7" i="15"/>
  <c r="R6" i="15"/>
  <c r="R5" i="15"/>
  <c r="R4" i="15"/>
  <c r="R3" i="15"/>
  <c r="R2" i="15"/>
  <c r="J3" i="1"/>
  <c r="L3" i="1" s="1"/>
  <c r="R77" i="14"/>
  <c r="R76" i="14"/>
  <c r="R75" i="14"/>
  <c r="R74" i="14"/>
  <c r="R73" i="14"/>
  <c r="R72" i="14"/>
  <c r="R71" i="14"/>
  <c r="R70" i="14"/>
  <c r="R69" i="14"/>
  <c r="R68" i="14"/>
  <c r="R67" i="14"/>
  <c r="R66" i="14"/>
  <c r="R65" i="14"/>
  <c r="R64" i="14"/>
  <c r="R63" i="14"/>
  <c r="R62" i="14"/>
  <c r="R61" i="14"/>
  <c r="R60" i="14"/>
  <c r="R59" i="14"/>
  <c r="R58" i="14"/>
  <c r="R57" i="14"/>
  <c r="R56" i="14"/>
  <c r="R55" i="14"/>
  <c r="R54" i="14"/>
  <c r="R53" i="14"/>
  <c r="R52" i="14"/>
  <c r="R51" i="14"/>
  <c r="R50" i="14"/>
  <c r="R49" i="14"/>
  <c r="R48" i="14"/>
  <c r="R47" i="14"/>
  <c r="R46" i="14"/>
  <c r="R45" i="14"/>
  <c r="R44" i="14"/>
  <c r="R43" i="14"/>
  <c r="R42" i="14"/>
  <c r="R41" i="14"/>
  <c r="R40" i="14"/>
  <c r="R39" i="14"/>
  <c r="R38" i="14"/>
  <c r="R37" i="14"/>
  <c r="R36" i="14"/>
  <c r="R35" i="14"/>
  <c r="R34" i="14"/>
  <c r="R33" i="14"/>
  <c r="R32" i="14"/>
  <c r="R31" i="14"/>
  <c r="R30" i="14"/>
  <c r="R29" i="14"/>
  <c r="R28" i="14"/>
  <c r="R27" i="14"/>
  <c r="R26" i="14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R4" i="14"/>
  <c r="R3" i="14"/>
  <c r="R2" i="14"/>
  <c r="J2" i="1"/>
  <c r="L2" i="1" s="1"/>
  <c r="R92" i="13"/>
  <c r="R91" i="13"/>
  <c r="R90" i="13"/>
  <c r="R89" i="13"/>
  <c r="R88" i="13"/>
  <c r="R87" i="13"/>
  <c r="R86" i="13"/>
  <c r="R85" i="13"/>
  <c r="R84" i="13"/>
  <c r="R83" i="13"/>
  <c r="R82" i="13"/>
  <c r="R81" i="13"/>
  <c r="R80" i="13"/>
  <c r="R79" i="13"/>
  <c r="R78" i="13"/>
  <c r="R77" i="13"/>
  <c r="R76" i="13"/>
  <c r="R75" i="13"/>
  <c r="R74" i="13"/>
  <c r="R73" i="13"/>
  <c r="R72" i="13"/>
  <c r="R71" i="13"/>
  <c r="R70" i="13"/>
  <c r="R69" i="13"/>
  <c r="R68" i="13"/>
  <c r="R67" i="13"/>
  <c r="R66" i="13"/>
  <c r="R65" i="13"/>
  <c r="R64" i="13"/>
  <c r="R63" i="13"/>
  <c r="R62" i="13"/>
  <c r="R61" i="13"/>
  <c r="R60" i="13"/>
  <c r="R59" i="13"/>
  <c r="R58" i="13"/>
  <c r="R57" i="13"/>
  <c r="R56" i="13"/>
  <c r="R55" i="13"/>
  <c r="R54" i="13"/>
  <c r="R53" i="13"/>
  <c r="R52" i="13"/>
  <c r="R51" i="13"/>
  <c r="R50" i="13"/>
  <c r="R49" i="13"/>
  <c r="R48" i="13"/>
  <c r="R47" i="13"/>
  <c r="R46" i="13"/>
  <c r="R45" i="13"/>
  <c r="R44" i="13"/>
  <c r="R43" i="13"/>
  <c r="R42" i="13"/>
  <c r="R41" i="13"/>
  <c r="R40" i="13"/>
  <c r="R39" i="13"/>
  <c r="R38" i="13"/>
  <c r="R37" i="13"/>
  <c r="R36" i="13"/>
  <c r="R35" i="13"/>
  <c r="R34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R9" i="13"/>
  <c r="R8" i="13"/>
  <c r="R7" i="13"/>
  <c r="R6" i="13"/>
  <c r="R5" i="13"/>
  <c r="R4" i="13"/>
  <c r="R3" i="13"/>
  <c r="R2" i="13"/>
  <c r="G7" i="1" l="1"/>
  <c r="I7" i="1" s="1"/>
  <c r="E7" i="1"/>
  <c r="R9" i="10"/>
  <c r="R3" i="10"/>
  <c r="R4" i="10"/>
  <c r="R5" i="10"/>
  <c r="R6" i="10"/>
  <c r="R7" i="10"/>
  <c r="R8" i="10"/>
  <c r="R2" i="10"/>
  <c r="G9" i="10"/>
  <c r="G6" i="1"/>
  <c r="E6" i="1"/>
  <c r="R12" i="9"/>
  <c r="R3" i="9"/>
  <c r="R4" i="9"/>
  <c r="R5" i="9"/>
  <c r="R6" i="9"/>
  <c r="R7" i="9"/>
  <c r="R8" i="9"/>
  <c r="R9" i="9"/>
  <c r="R10" i="9"/>
  <c r="R11" i="9"/>
  <c r="R2" i="9"/>
  <c r="G12" i="9"/>
  <c r="G5" i="1"/>
  <c r="Q97" i="7"/>
  <c r="G4" i="1"/>
  <c r="I4" i="1" s="1"/>
  <c r="Q1127" i="6"/>
  <c r="G3" i="1"/>
  <c r="I3" i="1" s="1"/>
  <c r="Q77" i="5"/>
  <c r="G2" i="1"/>
  <c r="Q92" i="4"/>
  <c r="I5" i="1"/>
  <c r="Q2" i="7"/>
  <c r="Q3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2" i="6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40" i="6"/>
  <c r="Q541" i="6"/>
  <c r="Q542" i="6"/>
  <c r="Q543" i="6"/>
  <c r="Q544" i="6"/>
  <c r="Q545" i="6"/>
  <c r="Q546" i="6"/>
  <c r="Q547" i="6"/>
  <c r="Q548" i="6"/>
  <c r="Q549" i="6"/>
  <c r="Q550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690" i="6"/>
  <c r="Q691" i="6"/>
  <c r="Q692" i="6"/>
  <c r="Q693" i="6"/>
  <c r="Q694" i="6"/>
  <c r="Q695" i="6"/>
  <c r="Q696" i="6"/>
  <c r="Q697" i="6"/>
  <c r="Q698" i="6"/>
  <c r="Q69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67" i="6"/>
  <c r="Q768" i="6"/>
  <c r="Q769" i="6"/>
  <c r="Q770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2" i="5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2" i="4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L9" i="1" l="1"/>
  <c r="I2" i="1" l="1"/>
  <c r="I9" i="1" s="1"/>
</calcChain>
</file>

<file path=xl/sharedStrings.xml><?xml version="1.0" encoding="utf-8"?>
<sst xmlns="http://schemas.openxmlformats.org/spreadsheetml/2006/main" count="19892" uniqueCount="143">
  <si>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</si>
  <si>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</si>
  <si>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</si>
  <si>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</si>
  <si>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</si>
  <si>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</si>
  <si>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</si>
  <si>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Public education</t>
  </si>
  <si>
    <t>TN Efficiency (%)</t>
  </si>
  <si>
    <t>HC-1</t>
  </si>
  <si>
    <t>HC-2</t>
  </si>
  <si>
    <t>HC-3</t>
  </si>
  <si>
    <t>HC-4</t>
  </si>
  <si>
    <t>HC-5</t>
  </si>
  <si>
    <t>HC-6</t>
  </si>
  <si>
    <t>Lake June Stormwater Project</t>
  </si>
  <si>
    <t>Lake Clay Stormwater Project</t>
  </si>
  <si>
    <t>Lead Entity</t>
  </si>
  <si>
    <t>Highlands County</t>
  </si>
  <si>
    <t>Online Retention</t>
  </si>
  <si>
    <t>N/A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</si>
  <si>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</si>
  <si>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</si>
  <si>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</si>
  <si>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</si>
  <si>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</si>
  <si>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</si>
  <si>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</si>
  <si>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</si>
  <si>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</si>
  <si>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</si>
  <si>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</si>
  <si>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</si>
  <si>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</si>
  <si>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</si>
  <si>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</si>
  <si>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</si>
  <si>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</si>
  <si>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</si>
  <si>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Lake Istokpoga</t>
  </si>
  <si>
    <t>ARBUCKLE CREEK</t>
  </si>
  <si>
    <t>WAMView 3.2</t>
  </si>
  <si>
    <t>Lake_I_Base</t>
  </si>
  <si>
    <t>Lower Kissimmee</t>
  </si>
  <si>
    <t>S-65E</t>
  </si>
  <si>
    <t>Lower_C38_Base</t>
  </si>
  <si>
    <t>LAKE ISTOKPOGA</t>
  </si>
  <si>
    <t>JOSEPHINE CREEK</t>
  </si>
  <si>
    <t>S-65D</t>
  </si>
  <si>
    <t>Indian Prairie</t>
  </si>
  <si>
    <t>C-41AN</t>
  </si>
  <si>
    <t>C-41AS</t>
  </si>
  <si>
    <t>S-65BC</t>
  </si>
  <si>
    <t>Fisheating Creek</t>
  </si>
  <si>
    <t>FISHEATING CREEK/L-61</t>
  </si>
  <si>
    <t>WAM 10.1</t>
  </si>
  <si>
    <t>FEC</t>
  </si>
  <si>
    <t>Other Agriculture</t>
  </si>
  <si>
    <t>Inactive Dairy</t>
  </si>
  <si>
    <t>Urban</t>
  </si>
  <si>
    <t>Low Density: Fixed Single Family Units</t>
  </si>
  <si>
    <t>Low Density Residential</t>
  </si>
  <si>
    <t>C-41N</t>
  </si>
  <si>
    <t>Low Density: Mobile Home Units</t>
  </si>
  <si>
    <t>Low Density: Mixed Units, Fixed and Mobile Home U*</t>
  </si>
  <si>
    <t>L-59E</t>
  </si>
  <si>
    <t>Low Density: Rural Residential</t>
  </si>
  <si>
    <t>LAKE ARBUCKLE</t>
  </si>
  <si>
    <t>Low Density: Under construction</t>
  </si>
  <si>
    <t>Medium Density: Fixed Single Family Units</t>
  </si>
  <si>
    <t>Medium Density Residential</t>
  </si>
  <si>
    <t>Medium Density: Mobile Home Units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</si>
  <si>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</si>
  <si>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</si>
  <si>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</si>
  <si>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</si>
  <si>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</si>
  <si>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</si>
  <si>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</si>
  <si>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</si>
  <si>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Mixed Units, Fixed and Mobile Home *</t>
  </si>
  <si>
    <t>High Density: Under construction</t>
  </si>
  <si>
    <t>Commercial and Services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</si>
  <si>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</si>
  <si>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</si>
  <si>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</si>
  <si>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</si>
  <si>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</si>
  <si>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</si>
  <si>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Reclaimed Mine Land</t>
  </si>
  <si>
    <t>Scrub and Brushland</t>
  </si>
  <si>
    <t>Institutional</t>
  </si>
  <si>
    <t>Educational Facilities</t>
  </si>
  <si>
    <t>Extractive</t>
  </si>
  <si>
    <t>Mining</t>
  </si>
  <si>
    <t>Sand and Gravel Pits</t>
  </si>
  <si>
    <t>Abandoned Mining Lands</t>
  </si>
  <si>
    <t>Golf Course</t>
  </si>
  <si>
    <t>Marinas and Fish Camps</t>
  </si>
  <si>
    <t>Parks and Zoos</t>
  </si>
  <si>
    <t>Open Land &lt;Urban&gt;</t>
  </si>
  <si>
    <t>Undeveloped Urban Land</t>
  </si>
  <si>
    <t>Inactive Land with Street Pattern</t>
  </si>
  <si>
    <t>Citrus Groves</t>
  </si>
  <si>
    <t>Water Bodies</t>
  </si>
  <si>
    <t>Lakes</t>
  </si>
  <si>
    <t>Open Water</t>
  </si>
  <si>
    <t>Barren Land</t>
  </si>
  <si>
    <t>Dikes and Levees</t>
  </si>
  <si>
    <t>Disturbed Lands</t>
  </si>
  <si>
    <t>Spoil Areas</t>
  </si>
  <si>
    <t>Transportation</t>
  </si>
  <si>
    <t>Transportation Corridors</t>
  </si>
  <si>
    <t>Airports</t>
  </si>
  <si>
    <t>Private Airports</t>
  </si>
  <si>
    <t>Grass Airports</t>
  </si>
  <si>
    <t>Roads and Highways</t>
  </si>
  <si>
    <t>Communications</t>
  </si>
  <si>
    <t>Electrical Power Facilities</t>
  </si>
  <si>
    <t>Water Supply Plants - including Pumping Stations</t>
  </si>
  <si>
    <t>Solid Waste Disposal</t>
  </si>
  <si>
    <t>Military</t>
  </si>
  <si>
    <t>Residential High Density &gt;5 du/ac</t>
  </si>
  <si>
    <t>Recreational</t>
  </si>
  <si>
    <t>Residential Low Density &lt;2 du/ac</t>
  </si>
  <si>
    <t>Residential Medium Density 2-5 du/ac</t>
  </si>
  <si>
    <t>Other Open Land &lt;Rural&gt;</t>
  </si>
  <si>
    <t>Utilities</t>
  </si>
  <si>
    <t>TP Base Load (kg/yr)</t>
  </si>
  <si>
    <t>TP Reduction (kg/yr)</t>
  </si>
  <si>
    <t>TN Base Load (kg/yr)</t>
  </si>
  <si>
    <t>TN Reduction (kg/yr)</t>
  </si>
  <si>
    <t>Sub-Watershed</t>
  </si>
  <si>
    <t>Areal_TN</t>
  </si>
  <si>
    <t>Attenu_TN</t>
  </si>
  <si>
    <t>TN_Load</t>
  </si>
  <si>
    <t>Lake Clay</t>
  </si>
  <si>
    <t>retention</t>
  </si>
  <si>
    <t>inches</t>
  </si>
  <si>
    <t>efficiency</t>
  </si>
  <si>
    <t>future project - need details</t>
  </si>
  <si>
    <t>Highlands County/ Lake Placid</t>
  </si>
  <si>
    <t>Highlands County/ SWFWMD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</si>
</sst>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166" fontId="0" fillId="0" borderId="0" xfId="0" applyNumberFormat="1"/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0" xfId="0" applyNumberFormat="1" applyFont="1"/>
    <xf numFmtId="0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2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165" fontId="5" fillId="4" borderId="1" xfId="0" applyNumberFormat="1" applyFont="1" applyFill="1" applyBorder="1"/>
    <xf numFmtId="166" fontId="5" fillId="4" borderId="1" xfId="0" applyNumberFormat="1" applyFont="1" applyFill="1" applyBorder="1"/>
    <xf numFmtId="0" fontId="7" fillId="0" borderId="1" xfId="2" applyFont="1" applyFill="1" applyBorder="1" applyAlignment="1">
      <alignment horizontal="left" vertical="center" wrapText="1"/>
    </xf>
    <xf numFmtId="165" fontId="5" fillId="0" borderId="1" xfId="0" applyNumberFormat="1" applyFont="1" applyFill="1" applyBorder="1"/>
    <xf numFmtId="0" fontId="5" fillId="0" borderId="0" xfId="0" applyFont="1" applyFill="1"/>
    <xf numFmtId="166" fontId="4" fillId="3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166" fontId="5" fillId="0" borderId="1" xfId="0" applyNumberFormat="1" applyFont="1" applyFill="1" applyBorder="1"/>
    <xf numFmtId="166" fontId="4" fillId="0" borderId="0" xfId="0" applyNumberFormat="1" applyFont="1"/>
    <xf numFmtId="166" fontId="5" fillId="0" borderId="0" xfId="0" applyNumberFormat="1" applyFont="1"/>
    <xf numFmtId="164" fontId="6" fillId="4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vertical="center" wrapText="1"/>
    </xf>
    <xf numFmtId="0" fontId="7" fillId="0" borderId="0" xfId="0" applyFont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D1" workbookViewId="0">
      <pane ySplit="1" topLeftCell="A2" activePane="bottomLeft" state="frozen"/>
      <selection pane="bottomLeft" activeCell="I11" sqref="I11"/>
    </sheetView>
  </sheetViews>
  <sheetFormatPr defaultRowHeight="12.75" x14ac:dyDescent="0.2"/>
  <cols>
    <col min="1" max="1" width="9.140625" style="5"/>
    <col min="2" max="3" width="18.140625" style="5" customWidth="1"/>
    <col min="4" max="4" width="12" style="16" customWidth="1"/>
    <col min="5" max="5" width="13.85546875" style="5" customWidth="1"/>
    <col min="6" max="6" width="11.42578125" style="44" customWidth="1"/>
    <col min="7" max="7" width="12" style="24" customWidth="1"/>
    <col min="8" max="8" width="13.140625" style="5" customWidth="1"/>
    <col min="9" max="10" width="11.85546875" style="5" customWidth="1"/>
    <col min="11" max="11" width="11.85546875" style="38" customWidth="1"/>
    <col min="12" max="12" width="11.85546875" style="5" customWidth="1"/>
    <col min="13" max="16384" width="9.140625" style="5"/>
  </cols>
  <sheetData>
    <row r="1" spans="1:14" ht="25.5" x14ac:dyDescent="0.2">
      <c r="A1" s="1" t="s">
        <v>0</v>
      </c>
      <c r="B1" s="1" t="s">
        <v>1</v>
      </c>
      <c r="C1" s="1" t="s">
        <v>17</v>
      </c>
      <c r="D1" s="1" t="s">
        <v>2</v>
      </c>
      <c r="E1" s="2" t="s">
        <v>3</v>
      </c>
      <c r="F1" s="2" t="s">
        <v>132</v>
      </c>
      <c r="G1" s="3" t="s">
        <v>128</v>
      </c>
      <c r="H1" s="4" t="s">
        <v>4</v>
      </c>
      <c r="I1" s="3" t="s">
        <v>129</v>
      </c>
      <c r="J1" s="3" t="s">
        <v>130</v>
      </c>
      <c r="K1" s="34" t="s">
        <v>8</v>
      </c>
      <c r="L1" s="3" t="s">
        <v>131</v>
      </c>
    </row>
    <row r="2" spans="1:14" ht="25.5" x14ac:dyDescent="0.2">
      <c r="A2" s="10" t="s">
        <v>9</v>
      </c>
      <c r="B2" s="19" t="s">
        <v>5</v>
      </c>
      <c r="C2" s="19" t="s">
        <v>18</v>
      </c>
      <c r="D2" s="20" t="s">
        <v>7</v>
      </c>
      <c r="E2" s="17" t="s">
        <v>20</v>
      </c>
      <c r="F2" s="41" t="s">
        <v>53</v>
      </c>
      <c r="G2" s="7">
        <f>ROUND('Education TP - FEC'!Q92,1)</f>
        <v>656.3</v>
      </c>
      <c r="H2" s="6">
        <v>4.4999999999999998E-2</v>
      </c>
      <c r="I2" s="7">
        <f>ROUND(G2*H2,1)</f>
        <v>29.5</v>
      </c>
      <c r="J2" s="7">
        <f>'Education TN - FEC'!R92</f>
        <v>8050.3149752526524</v>
      </c>
      <c r="K2" s="35">
        <v>4.4999999999999998E-2</v>
      </c>
      <c r="L2" s="7">
        <f>ROUND(J2*K2,1)</f>
        <v>362.3</v>
      </c>
    </row>
    <row r="3" spans="1:14" ht="25.5" x14ac:dyDescent="0.2">
      <c r="A3" s="10" t="s">
        <v>10</v>
      </c>
      <c r="B3" s="19" t="s">
        <v>5</v>
      </c>
      <c r="C3" s="19" t="s">
        <v>18</v>
      </c>
      <c r="D3" s="20" t="s">
        <v>7</v>
      </c>
      <c r="E3" s="17" t="s">
        <v>20</v>
      </c>
      <c r="F3" s="41" t="s">
        <v>49</v>
      </c>
      <c r="G3" s="7">
        <f>ROUND('Education TP - Indian Prairie'!Q77,1)</f>
        <v>658.6</v>
      </c>
      <c r="H3" s="6">
        <v>4.4999999999999998E-2</v>
      </c>
      <c r="I3" s="7">
        <f>ROUND(G3*H3,1)</f>
        <v>29.6</v>
      </c>
      <c r="J3" s="7">
        <f>'Education TN - Indian Prairie'!R77</f>
        <v>9226.3876362043247</v>
      </c>
      <c r="K3" s="35">
        <v>4.4999999999999998E-2</v>
      </c>
      <c r="L3" s="7">
        <f t="shared" ref="L3:L5" si="0">ROUND(J3*K3,1)</f>
        <v>415.2</v>
      </c>
    </row>
    <row r="4" spans="1:14" ht="25.5" x14ac:dyDescent="0.2">
      <c r="A4" s="10" t="s">
        <v>11</v>
      </c>
      <c r="B4" s="19" t="s">
        <v>5</v>
      </c>
      <c r="C4" s="19" t="s">
        <v>18</v>
      </c>
      <c r="D4" s="20" t="s">
        <v>7</v>
      </c>
      <c r="E4" s="17" t="s">
        <v>20</v>
      </c>
      <c r="F4" s="41" t="s">
        <v>39</v>
      </c>
      <c r="G4" s="7">
        <f>ROUND('Education TP - Lake I'!Q1127,1)</f>
        <v>2410.3000000000002</v>
      </c>
      <c r="H4" s="6">
        <v>4.4999999999999998E-2</v>
      </c>
      <c r="I4" s="7">
        <f>ROUND(G4*H4,1)</f>
        <v>108.5</v>
      </c>
      <c r="J4" s="7">
        <f>'Education TN - Lake I'!R1127</f>
        <v>102090.86702068863</v>
      </c>
      <c r="K4" s="35">
        <v>4.4999999999999998E-2</v>
      </c>
      <c r="L4" s="7">
        <f t="shared" si="0"/>
        <v>4594.1000000000004</v>
      </c>
      <c r="N4" s="24"/>
    </row>
    <row r="5" spans="1:14" ht="25.5" x14ac:dyDescent="0.2">
      <c r="A5" s="10" t="s">
        <v>12</v>
      </c>
      <c r="B5" s="19" t="s">
        <v>5</v>
      </c>
      <c r="C5" s="19" t="s">
        <v>18</v>
      </c>
      <c r="D5" s="20" t="s">
        <v>7</v>
      </c>
      <c r="E5" s="17" t="s">
        <v>20</v>
      </c>
      <c r="F5" s="41" t="s">
        <v>43</v>
      </c>
      <c r="G5" s="7">
        <f>ROUND('Education TP - Lower Kiss'!Q97,1)</f>
        <v>3021.4</v>
      </c>
      <c r="H5" s="6">
        <v>4.4999999999999998E-2</v>
      </c>
      <c r="I5" s="7">
        <f>ROUND(G5*H5,1)</f>
        <v>136</v>
      </c>
      <c r="J5" s="7">
        <f>'Education TN - Lower Kiss'!R97</f>
        <v>11969.60116466135</v>
      </c>
      <c r="K5" s="35">
        <v>4.4999999999999998E-2</v>
      </c>
      <c r="L5" s="7">
        <f t="shared" si="0"/>
        <v>538.6</v>
      </c>
    </row>
    <row r="6" spans="1:14" ht="25.5" x14ac:dyDescent="0.2">
      <c r="A6" s="25" t="s">
        <v>13</v>
      </c>
      <c r="B6" s="26" t="s">
        <v>15</v>
      </c>
      <c r="C6" s="26" t="s">
        <v>142</v>
      </c>
      <c r="D6" s="27" t="s">
        <v>19</v>
      </c>
      <c r="E6" s="28">
        <f>ROUND('Lake June'!G12,1)</f>
        <v>43.3</v>
      </c>
      <c r="F6" s="42" t="s">
        <v>39</v>
      </c>
      <c r="G6" s="39">
        <f>ROUND('Lake June'!R12,1)</f>
        <v>2.2999999999999998</v>
      </c>
      <c r="H6" s="30" t="s">
        <v>140</v>
      </c>
      <c r="I6" s="29"/>
      <c r="J6" s="29">
        <f>'Lake June'!R26</f>
        <v>153.74894618208927</v>
      </c>
      <c r="K6" s="30"/>
      <c r="L6" s="29"/>
    </row>
    <row r="7" spans="1:14" s="33" customFormat="1" ht="25.5" x14ac:dyDescent="0.2">
      <c r="A7" s="10" t="s">
        <v>14</v>
      </c>
      <c r="B7" s="19" t="s">
        <v>16</v>
      </c>
      <c r="C7" s="19" t="s">
        <v>141</v>
      </c>
      <c r="D7" s="31" t="s">
        <v>19</v>
      </c>
      <c r="E7" s="17">
        <f>ROUND('Lake Clay'!G9,1)</f>
        <v>26.6</v>
      </c>
      <c r="F7" s="41" t="s">
        <v>39</v>
      </c>
      <c r="G7" s="40">
        <f>ROUND('Lake Clay'!R9,1)</f>
        <v>1.8</v>
      </c>
      <c r="H7" s="36">
        <f>'Retention Calcs'!B3</f>
        <v>0.74050000000000005</v>
      </c>
      <c r="I7" s="32">
        <f>ROUND(G7*H7,1)</f>
        <v>1.3</v>
      </c>
      <c r="J7" s="32">
        <f>'Lake Clay'!R20</f>
        <v>32.579950974579425</v>
      </c>
      <c r="K7" s="36">
        <f>'Retention Calcs'!B3</f>
        <v>0.74050000000000005</v>
      </c>
      <c r="L7" s="32">
        <f>ROUND(J7*K7,1)</f>
        <v>24.1</v>
      </c>
    </row>
    <row r="8" spans="1:14" x14ac:dyDescent="0.2">
      <c r="A8" s="11"/>
      <c r="D8" s="12"/>
      <c r="E8" s="13"/>
      <c r="F8" s="43"/>
      <c r="G8" s="15"/>
      <c r="H8" s="14"/>
      <c r="I8" s="15"/>
      <c r="J8" s="15"/>
      <c r="K8" s="14"/>
      <c r="L8" s="15"/>
    </row>
    <row r="9" spans="1:14" x14ac:dyDescent="0.2">
      <c r="H9" s="8" t="s">
        <v>6</v>
      </c>
      <c r="I9" s="9">
        <f>SUM(I2:I7)</f>
        <v>304.90000000000003</v>
      </c>
      <c r="J9" s="9"/>
      <c r="K9" s="37"/>
      <c r="L9" s="9">
        <f>SUM(L2:L7)</f>
        <v>5934.3000000000011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topLeftCell="L75" workbookViewId="0">
      <selection activeCell="R2" sqref="R2:R9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8" width="15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16.5703125" bestFit="1" customWidth="1"/>
    <col min="14" max="14" width="39.5703125" bestFit="1" customWidth="1"/>
    <col min="15" max="15" width="26.5703125" bestFit="1" customWidth="1"/>
    <col min="16" max="16" width="9.5703125" bestFit="1" customWidth="1"/>
    <col min="17" max="17" width="10.5703125" bestFit="1" customWidth="1"/>
    <col min="18" max="18" width="12.5703125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133</v>
      </c>
      <c r="Q1" s="23" t="s">
        <v>134</v>
      </c>
      <c r="R1" s="23" t="s">
        <v>135</v>
      </c>
    </row>
    <row r="2" spans="1:18" x14ac:dyDescent="0.25">
      <c r="A2" s="21">
        <v>1225</v>
      </c>
      <c r="B2" s="21">
        <v>1165</v>
      </c>
      <c r="C2" s="21">
        <v>1110</v>
      </c>
      <c r="D2" s="21">
        <v>1110</v>
      </c>
      <c r="E2" s="21" t="s">
        <v>43</v>
      </c>
      <c r="F2" s="21" t="s">
        <v>52</v>
      </c>
      <c r="G2" s="22">
        <v>0.29044968171300001</v>
      </c>
      <c r="H2" s="22">
        <v>0.11754100000000001</v>
      </c>
      <c r="I2" s="21" t="s">
        <v>41</v>
      </c>
      <c r="J2" s="21" t="s">
        <v>45</v>
      </c>
      <c r="K2" s="21">
        <v>2</v>
      </c>
      <c r="L2" s="21">
        <v>10</v>
      </c>
      <c r="M2" s="21" t="s">
        <v>59</v>
      </c>
      <c r="N2" s="21" t="s">
        <v>60</v>
      </c>
      <c r="O2" s="21" t="s">
        <v>61</v>
      </c>
      <c r="P2" s="23">
        <v>11.128772</v>
      </c>
      <c r="Q2" s="23">
        <v>0.30499999999999999</v>
      </c>
      <c r="R2" s="23">
        <f t="shared" ref="R2:R33" si="0">H2*P2*(1-Q2)</f>
        <v>0.9091204578081401</v>
      </c>
    </row>
    <row r="3" spans="1:18" x14ac:dyDescent="0.25">
      <c r="A3" s="21">
        <v>1248</v>
      </c>
      <c r="B3" s="21">
        <v>1188</v>
      </c>
      <c r="C3" s="21">
        <v>1110</v>
      </c>
      <c r="D3" s="21">
        <v>1110</v>
      </c>
      <c r="E3" s="21" t="s">
        <v>43</v>
      </c>
      <c r="F3" s="21" t="s">
        <v>48</v>
      </c>
      <c r="G3" s="22">
        <v>23.2942057088</v>
      </c>
      <c r="H3" s="22">
        <v>9.4268699999999992</v>
      </c>
      <c r="I3" s="21" t="s">
        <v>41</v>
      </c>
      <c r="J3" s="21" t="s">
        <v>45</v>
      </c>
      <c r="K3" s="21">
        <v>2</v>
      </c>
      <c r="L3" s="21">
        <v>10</v>
      </c>
      <c r="M3" s="21" t="s">
        <v>59</v>
      </c>
      <c r="N3" s="21" t="s">
        <v>60</v>
      </c>
      <c r="O3" s="21" t="s">
        <v>61</v>
      </c>
      <c r="P3" s="23">
        <v>11.128772</v>
      </c>
      <c r="Q3" s="23">
        <v>0.30499999999999999</v>
      </c>
      <c r="R3" s="23">
        <f t="shared" si="0"/>
        <v>72.912093398029796</v>
      </c>
    </row>
    <row r="4" spans="1:18" x14ac:dyDescent="0.25">
      <c r="A4" s="21">
        <v>1250</v>
      </c>
      <c r="B4" s="21">
        <v>1190</v>
      </c>
      <c r="C4" s="21">
        <v>1110</v>
      </c>
      <c r="D4" s="21">
        <v>1110</v>
      </c>
      <c r="E4" s="21" t="s">
        <v>43</v>
      </c>
      <c r="F4" s="21" t="s">
        <v>44</v>
      </c>
      <c r="G4" s="22">
        <v>6.07806567821E-3</v>
      </c>
      <c r="H4" s="22">
        <v>2.4597199999999999E-3</v>
      </c>
      <c r="I4" s="21" t="s">
        <v>41</v>
      </c>
      <c r="J4" s="21" t="s">
        <v>45</v>
      </c>
      <c r="K4" s="21">
        <v>2</v>
      </c>
      <c r="L4" s="21">
        <v>10</v>
      </c>
      <c r="M4" s="21" t="s">
        <v>59</v>
      </c>
      <c r="N4" s="21" t="s">
        <v>60</v>
      </c>
      <c r="O4" s="21" t="s">
        <v>61</v>
      </c>
      <c r="P4" s="23">
        <v>11.128772</v>
      </c>
      <c r="Q4" s="23">
        <v>0.30499999999999999</v>
      </c>
      <c r="R4" s="23">
        <f t="shared" si="0"/>
        <v>1.9024695829368801E-2</v>
      </c>
    </row>
    <row r="5" spans="1:18" x14ac:dyDescent="0.25">
      <c r="A5" s="21">
        <v>1746</v>
      </c>
      <c r="B5" s="21">
        <v>1706</v>
      </c>
      <c r="C5" s="21">
        <v>1180</v>
      </c>
      <c r="D5" s="21">
        <v>1180</v>
      </c>
      <c r="E5" s="21" t="s">
        <v>43</v>
      </c>
      <c r="F5" s="21" t="s">
        <v>52</v>
      </c>
      <c r="G5" s="22">
        <v>25.509778634300002</v>
      </c>
      <c r="H5" s="22">
        <v>10.323499999999999</v>
      </c>
      <c r="I5" s="21" t="s">
        <v>41</v>
      </c>
      <c r="J5" s="21" t="s">
        <v>45</v>
      </c>
      <c r="K5" s="21">
        <v>2</v>
      </c>
      <c r="L5" s="21">
        <v>10</v>
      </c>
      <c r="M5" s="21" t="s">
        <v>59</v>
      </c>
      <c r="N5" s="21" t="s">
        <v>66</v>
      </c>
      <c r="O5" s="21" t="s">
        <v>61</v>
      </c>
      <c r="P5" s="23">
        <v>11.128772</v>
      </c>
      <c r="Q5" s="23">
        <v>0.30499999999999999</v>
      </c>
      <c r="R5" s="23">
        <f t="shared" si="0"/>
        <v>79.847075030689993</v>
      </c>
    </row>
    <row r="6" spans="1:18" x14ac:dyDescent="0.25">
      <c r="A6" s="21">
        <v>1747</v>
      </c>
      <c r="B6" s="21">
        <v>1707</v>
      </c>
      <c r="C6" s="21">
        <v>1180</v>
      </c>
      <c r="D6" s="21">
        <v>1180</v>
      </c>
      <c r="E6" s="21" t="s">
        <v>43</v>
      </c>
      <c r="F6" s="21" t="s">
        <v>52</v>
      </c>
      <c r="G6" s="22">
        <v>1.3747764750799999E-2</v>
      </c>
      <c r="H6" s="22">
        <v>5.5635499999999996E-3</v>
      </c>
      <c r="I6" s="21" t="s">
        <v>41</v>
      </c>
      <c r="J6" s="21" t="s">
        <v>45</v>
      </c>
      <c r="K6" s="21">
        <v>2</v>
      </c>
      <c r="L6" s="21">
        <v>10</v>
      </c>
      <c r="M6" s="21" t="s">
        <v>59</v>
      </c>
      <c r="N6" s="21" t="s">
        <v>66</v>
      </c>
      <c r="O6" s="21" t="s">
        <v>61</v>
      </c>
      <c r="P6" s="23">
        <v>11.128772</v>
      </c>
      <c r="Q6" s="23">
        <v>0.30499999999999999</v>
      </c>
      <c r="R6" s="23">
        <f t="shared" si="0"/>
        <v>4.3031258225116997E-2</v>
      </c>
    </row>
    <row r="7" spans="1:18" x14ac:dyDescent="0.25">
      <c r="A7" s="21">
        <v>1748</v>
      </c>
      <c r="B7" s="21">
        <v>1708</v>
      </c>
      <c r="C7" s="21">
        <v>1180</v>
      </c>
      <c r="D7" s="21">
        <v>1180</v>
      </c>
      <c r="E7" s="21" t="s">
        <v>43</v>
      </c>
      <c r="F7" s="21" t="s">
        <v>52</v>
      </c>
      <c r="G7" s="22">
        <v>1.38967807831</v>
      </c>
      <c r="H7" s="22">
        <v>0.56238500000000002</v>
      </c>
      <c r="I7" s="21" t="s">
        <v>41</v>
      </c>
      <c r="J7" s="21" t="s">
        <v>45</v>
      </c>
      <c r="K7" s="21">
        <v>2</v>
      </c>
      <c r="L7" s="21">
        <v>10</v>
      </c>
      <c r="M7" s="21" t="s">
        <v>59</v>
      </c>
      <c r="N7" s="21" t="s">
        <v>66</v>
      </c>
      <c r="O7" s="21" t="s">
        <v>61</v>
      </c>
      <c r="P7" s="23">
        <v>11.128772</v>
      </c>
      <c r="Q7" s="23">
        <v>0.30499999999999999</v>
      </c>
      <c r="R7" s="23">
        <f t="shared" si="0"/>
        <v>4.3497648366479007</v>
      </c>
    </row>
    <row r="8" spans="1:18" x14ac:dyDescent="0.25">
      <c r="A8" s="21">
        <v>1749</v>
      </c>
      <c r="B8" s="21">
        <v>1709</v>
      </c>
      <c r="C8" s="21">
        <v>1180</v>
      </c>
      <c r="D8" s="21">
        <v>1180</v>
      </c>
      <c r="E8" s="21" t="s">
        <v>43</v>
      </c>
      <c r="F8" s="21" t="s">
        <v>52</v>
      </c>
      <c r="G8" s="22">
        <v>1.68871590726</v>
      </c>
      <c r="H8" s="22">
        <v>0.68340199999999995</v>
      </c>
      <c r="I8" s="21" t="s">
        <v>41</v>
      </c>
      <c r="J8" s="21" t="s">
        <v>45</v>
      </c>
      <c r="K8" s="21">
        <v>2</v>
      </c>
      <c r="L8" s="21">
        <v>10</v>
      </c>
      <c r="M8" s="21" t="s">
        <v>59</v>
      </c>
      <c r="N8" s="21" t="s">
        <v>66</v>
      </c>
      <c r="O8" s="21" t="s">
        <v>61</v>
      </c>
      <c r="P8" s="23">
        <v>11.128772</v>
      </c>
      <c r="Q8" s="23">
        <v>0.30499999999999999</v>
      </c>
      <c r="R8" s="23">
        <f t="shared" si="0"/>
        <v>5.2857704044290799</v>
      </c>
    </row>
    <row r="9" spans="1:18" x14ac:dyDescent="0.25">
      <c r="A9" s="21">
        <v>1830</v>
      </c>
      <c r="B9" s="21">
        <v>1790</v>
      </c>
      <c r="C9" s="21">
        <v>1180</v>
      </c>
      <c r="D9" s="21">
        <v>1180</v>
      </c>
      <c r="E9" s="21" t="s">
        <v>43</v>
      </c>
      <c r="F9" s="21" t="s">
        <v>48</v>
      </c>
      <c r="G9" s="22">
        <v>26.476147263600001</v>
      </c>
      <c r="H9" s="22">
        <v>10.714600000000001</v>
      </c>
      <c r="I9" s="21" t="s">
        <v>41</v>
      </c>
      <c r="J9" s="21" t="s">
        <v>45</v>
      </c>
      <c r="K9" s="21">
        <v>2</v>
      </c>
      <c r="L9" s="21">
        <v>10</v>
      </c>
      <c r="M9" s="21" t="s">
        <v>59</v>
      </c>
      <c r="N9" s="21" t="s">
        <v>66</v>
      </c>
      <c r="O9" s="21" t="s">
        <v>61</v>
      </c>
      <c r="P9" s="23">
        <v>11.128772</v>
      </c>
      <c r="Q9" s="23">
        <v>0.30499999999999999</v>
      </c>
      <c r="R9" s="23">
        <f t="shared" si="0"/>
        <v>82.872036627484007</v>
      </c>
    </row>
    <row r="10" spans="1:18" x14ac:dyDescent="0.25">
      <c r="A10" s="21">
        <v>1832</v>
      </c>
      <c r="B10" s="21">
        <v>1792</v>
      </c>
      <c r="C10" s="21">
        <v>1180</v>
      </c>
      <c r="D10" s="21">
        <v>1180</v>
      </c>
      <c r="E10" s="21" t="s">
        <v>43</v>
      </c>
      <c r="F10" s="21" t="s">
        <v>48</v>
      </c>
      <c r="G10" s="22">
        <v>21.1314687757</v>
      </c>
      <c r="H10" s="22">
        <v>8.5516400000000008</v>
      </c>
      <c r="I10" s="21" t="s">
        <v>41</v>
      </c>
      <c r="J10" s="21" t="s">
        <v>45</v>
      </c>
      <c r="K10" s="21">
        <v>2</v>
      </c>
      <c r="L10" s="21">
        <v>10</v>
      </c>
      <c r="M10" s="21" t="s">
        <v>59</v>
      </c>
      <c r="N10" s="21" t="s">
        <v>66</v>
      </c>
      <c r="O10" s="21" t="s">
        <v>61</v>
      </c>
      <c r="P10" s="23">
        <v>11.128772</v>
      </c>
      <c r="Q10" s="23">
        <v>0.30499999999999999</v>
      </c>
      <c r="R10" s="23">
        <f t="shared" si="0"/>
        <v>66.14262999132562</v>
      </c>
    </row>
    <row r="11" spans="1:18" x14ac:dyDescent="0.25">
      <c r="A11" s="21">
        <v>1836</v>
      </c>
      <c r="B11" s="21">
        <v>1796</v>
      </c>
      <c r="C11" s="21">
        <v>1180</v>
      </c>
      <c r="D11" s="21">
        <v>1180</v>
      </c>
      <c r="E11" s="21" t="s">
        <v>43</v>
      </c>
      <c r="F11" s="21" t="s">
        <v>44</v>
      </c>
      <c r="G11" s="22">
        <v>1.1276308434600001E-2</v>
      </c>
      <c r="H11" s="22">
        <v>4.5633799999999997E-3</v>
      </c>
      <c r="I11" s="21" t="s">
        <v>41</v>
      </c>
      <c r="J11" s="21" t="s">
        <v>45</v>
      </c>
      <c r="K11" s="21">
        <v>2</v>
      </c>
      <c r="L11" s="21">
        <v>10</v>
      </c>
      <c r="M11" s="21" t="s">
        <v>59</v>
      </c>
      <c r="N11" s="21" t="s">
        <v>66</v>
      </c>
      <c r="O11" s="21" t="s">
        <v>61</v>
      </c>
      <c r="P11" s="23">
        <v>11.128772</v>
      </c>
      <c r="Q11" s="23">
        <v>0.30499999999999999</v>
      </c>
      <c r="R11" s="23">
        <f t="shared" si="0"/>
        <v>3.5295446820705199E-2</v>
      </c>
    </row>
    <row r="12" spans="1:18" x14ac:dyDescent="0.25">
      <c r="A12" s="21">
        <v>1837</v>
      </c>
      <c r="B12" s="21">
        <v>1797</v>
      </c>
      <c r="C12" s="21">
        <v>1180</v>
      </c>
      <c r="D12" s="21">
        <v>1180</v>
      </c>
      <c r="E12" s="21" t="s">
        <v>43</v>
      </c>
      <c r="F12" s="21" t="s">
        <v>44</v>
      </c>
      <c r="G12" s="22">
        <v>5.6183558502E-3</v>
      </c>
      <c r="H12" s="22">
        <v>2.2736800000000001E-3</v>
      </c>
      <c r="I12" s="21" t="s">
        <v>41</v>
      </c>
      <c r="J12" s="21" t="s">
        <v>45</v>
      </c>
      <c r="K12" s="21">
        <v>2</v>
      </c>
      <c r="L12" s="21">
        <v>10</v>
      </c>
      <c r="M12" s="21" t="s">
        <v>59</v>
      </c>
      <c r="N12" s="21" t="s">
        <v>66</v>
      </c>
      <c r="O12" s="21" t="s">
        <v>61</v>
      </c>
      <c r="P12" s="23">
        <v>11.128772</v>
      </c>
      <c r="Q12" s="23">
        <v>0.30499999999999999</v>
      </c>
      <c r="R12" s="23">
        <f t="shared" si="0"/>
        <v>1.75857700930672E-2</v>
      </c>
    </row>
    <row r="13" spans="1:18" x14ac:dyDescent="0.25">
      <c r="A13" s="21">
        <v>1839</v>
      </c>
      <c r="B13" s="21">
        <v>1799</v>
      </c>
      <c r="C13" s="21">
        <v>1180</v>
      </c>
      <c r="D13" s="21">
        <v>1180</v>
      </c>
      <c r="E13" s="21" t="s">
        <v>43</v>
      </c>
      <c r="F13" s="21" t="s">
        <v>44</v>
      </c>
      <c r="G13" s="22">
        <v>10.554026281900001</v>
      </c>
      <c r="H13" s="22">
        <v>4.2710800000000004</v>
      </c>
      <c r="I13" s="21" t="s">
        <v>41</v>
      </c>
      <c r="J13" s="21" t="s">
        <v>45</v>
      </c>
      <c r="K13" s="21">
        <v>2</v>
      </c>
      <c r="L13" s="21">
        <v>10</v>
      </c>
      <c r="M13" s="21" t="s">
        <v>59</v>
      </c>
      <c r="N13" s="21" t="s">
        <v>66</v>
      </c>
      <c r="O13" s="21" t="s">
        <v>61</v>
      </c>
      <c r="P13" s="23">
        <v>11.128772</v>
      </c>
      <c r="Q13" s="23">
        <v>0.30499999999999999</v>
      </c>
      <c r="R13" s="23">
        <f t="shared" si="0"/>
        <v>33.034653482063206</v>
      </c>
    </row>
    <row r="14" spans="1:18" x14ac:dyDescent="0.25">
      <c r="A14" s="21">
        <v>2475</v>
      </c>
      <c r="B14" s="21">
        <v>2466</v>
      </c>
      <c r="C14" s="21">
        <v>1210</v>
      </c>
      <c r="D14" s="21">
        <v>1210</v>
      </c>
      <c r="E14" s="21" t="s">
        <v>43</v>
      </c>
      <c r="F14" s="21" t="s">
        <v>48</v>
      </c>
      <c r="G14" s="22">
        <v>16.8973400183</v>
      </c>
      <c r="H14" s="22">
        <v>6.8381400000000001</v>
      </c>
      <c r="I14" s="21" t="s">
        <v>41</v>
      </c>
      <c r="J14" s="21" t="s">
        <v>45</v>
      </c>
      <c r="K14" s="21">
        <v>19</v>
      </c>
      <c r="L14" s="21">
        <v>10</v>
      </c>
      <c r="M14" s="21" t="s">
        <v>59</v>
      </c>
      <c r="N14" s="21" t="s">
        <v>69</v>
      </c>
      <c r="O14" s="21" t="s">
        <v>70</v>
      </c>
      <c r="P14" s="23">
        <v>15.90178</v>
      </c>
      <c r="Q14" s="23">
        <v>0.30499999999999999</v>
      </c>
      <c r="R14" s="23">
        <f t="shared" si="0"/>
        <v>75.573325532994019</v>
      </c>
    </row>
    <row r="15" spans="1:18" x14ac:dyDescent="0.25">
      <c r="A15" s="21">
        <v>3116</v>
      </c>
      <c r="B15" s="21">
        <v>3044</v>
      </c>
      <c r="C15" s="21">
        <v>1220</v>
      </c>
      <c r="D15" s="21">
        <v>1220</v>
      </c>
      <c r="E15" s="21" t="s">
        <v>43</v>
      </c>
      <c r="F15" s="21" t="s">
        <v>48</v>
      </c>
      <c r="G15" s="22">
        <v>28.550828154800001</v>
      </c>
      <c r="H15" s="22">
        <v>11.5542</v>
      </c>
      <c r="I15" s="21" t="s">
        <v>41</v>
      </c>
      <c r="J15" s="21" t="s">
        <v>45</v>
      </c>
      <c r="K15" s="21">
        <v>19</v>
      </c>
      <c r="L15" s="21">
        <v>10</v>
      </c>
      <c r="M15" s="21" t="s">
        <v>59</v>
      </c>
      <c r="N15" s="21" t="s">
        <v>71</v>
      </c>
      <c r="O15" s="21" t="s">
        <v>70</v>
      </c>
      <c r="P15" s="23">
        <v>15.90178</v>
      </c>
      <c r="Q15" s="23">
        <v>0.30499999999999999</v>
      </c>
      <c r="R15" s="23">
        <f t="shared" si="0"/>
        <v>127.69398080082001</v>
      </c>
    </row>
    <row r="16" spans="1:18" x14ac:dyDescent="0.25">
      <c r="A16" s="21">
        <v>3122</v>
      </c>
      <c r="B16" s="21">
        <v>3050</v>
      </c>
      <c r="C16" s="21">
        <v>1220</v>
      </c>
      <c r="D16" s="21">
        <v>1220</v>
      </c>
      <c r="E16" s="21" t="s">
        <v>43</v>
      </c>
      <c r="F16" s="21" t="s">
        <v>44</v>
      </c>
      <c r="G16" s="22">
        <v>80.483450101499997</v>
      </c>
      <c r="H16" s="22">
        <v>32.570599999999999</v>
      </c>
      <c r="I16" s="21" t="s">
        <v>41</v>
      </c>
      <c r="J16" s="21" t="s">
        <v>45</v>
      </c>
      <c r="K16" s="21">
        <v>19</v>
      </c>
      <c r="L16" s="21">
        <v>10</v>
      </c>
      <c r="M16" s="21" t="s">
        <v>59</v>
      </c>
      <c r="N16" s="21" t="s">
        <v>71</v>
      </c>
      <c r="O16" s="21" t="s">
        <v>70</v>
      </c>
      <c r="P16" s="23">
        <v>15.90178</v>
      </c>
      <c r="Q16" s="23">
        <v>0.30499999999999999</v>
      </c>
      <c r="R16" s="23">
        <f t="shared" si="0"/>
        <v>359.96170838926002</v>
      </c>
    </row>
    <row r="17" spans="1:18" x14ac:dyDescent="0.25">
      <c r="A17" s="21">
        <v>3123</v>
      </c>
      <c r="B17" s="21">
        <v>3051</v>
      </c>
      <c r="C17" s="21">
        <v>1220</v>
      </c>
      <c r="D17" s="21">
        <v>1220</v>
      </c>
      <c r="E17" s="21" t="s">
        <v>43</v>
      </c>
      <c r="F17" s="21" t="s">
        <v>44</v>
      </c>
      <c r="G17" s="22">
        <v>35.501946936800003</v>
      </c>
      <c r="H17" s="22">
        <v>14.3672</v>
      </c>
      <c r="I17" s="21" t="s">
        <v>41</v>
      </c>
      <c r="J17" s="21" t="s">
        <v>45</v>
      </c>
      <c r="K17" s="21">
        <v>19</v>
      </c>
      <c r="L17" s="21">
        <v>10</v>
      </c>
      <c r="M17" s="21" t="s">
        <v>59</v>
      </c>
      <c r="N17" s="21" t="s">
        <v>71</v>
      </c>
      <c r="O17" s="21" t="s">
        <v>70</v>
      </c>
      <c r="P17" s="23">
        <v>15.90178</v>
      </c>
      <c r="Q17" s="23">
        <v>0.30499999999999999</v>
      </c>
      <c r="R17" s="23">
        <f t="shared" si="0"/>
        <v>158.78251726312001</v>
      </c>
    </row>
    <row r="18" spans="1:18" x14ac:dyDescent="0.25">
      <c r="A18" s="21">
        <v>3452</v>
      </c>
      <c r="B18" s="21">
        <v>3389</v>
      </c>
      <c r="C18" s="21">
        <v>1320</v>
      </c>
      <c r="D18" s="21">
        <v>1320</v>
      </c>
      <c r="E18" s="21" t="s">
        <v>43</v>
      </c>
      <c r="F18" s="21" t="s">
        <v>48</v>
      </c>
      <c r="G18" s="22">
        <v>21.906567956100002</v>
      </c>
      <c r="H18" s="22">
        <v>8.8653099999999991</v>
      </c>
      <c r="I18" s="21" t="s">
        <v>41</v>
      </c>
      <c r="J18" s="21" t="s">
        <v>45</v>
      </c>
      <c r="K18" s="21">
        <v>20</v>
      </c>
      <c r="L18" s="21">
        <v>10</v>
      </c>
      <c r="M18" s="21" t="s">
        <v>59</v>
      </c>
      <c r="N18" s="21" t="s">
        <v>76</v>
      </c>
      <c r="O18" s="21" t="s">
        <v>75</v>
      </c>
      <c r="P18" s="23">
        <v>4.7082050000000004</v>
      </c>
      <c r="Q18" s="23">
        <v>0.30499999999999999</v>
      </c>
      <c r="R18" s="23">
        <f t="shared" si="0"/>
        <v>29.00908932364225</v>
      </c>
    </row>
    <row r="19" spans="1:18" x14ac:dyDescent="0.25">
      <c r="A19" s="21">
        <v>53018</v>
      </c>
      <c r="B19" s="21">
        <v>52995</v>
      </c>
      <c r="C19" s="21">
        <v>1730</v>
      </c>
      <c r="D19" s="21">
        <v>1730</v>
      </c>
      <c r="E19" s="21" t="s">
        <v>43</v>
      </c>
      <c r="F19" s="21" t="s">
        <v>52</v>
      </c>
      <c r="G19" s="22">
        <v>702.65642591699998</v>
      </c>
      <c r="H19" s="22">
        <v>284.35599999999999</v>
      </c>
      <c r="I19" s="21" t="s">
        <v>41</v>
      </c>
      <c r="J19" s="21" t="s">
        <v>45</v>
      </c>
      <c r="K19" s="21">
        <v>3</v>
      </c>
      <c r="L19" s="21">
        <v>10</v>
      </c>
      <c r="M19" s="21" t="s">
        <v>59</v>
      </c>
      <c r="N19" s="21" t="s">
        <v>121</v>
      </c>
      <c r="O19" s="21" t="s">
        <v>82</v>
      </c>
      <c r="P19" s="23">
        <v>7.7327450000000004</v>
      </c>
      <c r="Q19" s="23">
        <v>0.30499999999999999</v>
      </c>
      <c r="R19" s="23">
        <f t="shared" si="0"/>
        <v>1528.2024438679</v>
      </c>
    </row>
    <row r="20" spans="1:18" x14ac:dyDescent="0.25">
      <c r="A20" s="21">
        <v>53019</v>
      </c>
      <c r="B20" s="21">
        <v>52996</v>
      </c>
      <c r="C20" s="21">
        <v>1730</v>
      </c>
      <c r="D20" s="21">
        <v>1730</v>
      </c>
      <c r="E20" s="21" t="s">
        <v>43</v>
      </c>
      <c r="F20" s="21" t="s">
        <v>52</v>
      </c>
      <c r="G20" s="22">
        <v>9.2597436235400004</v>
      </c>
      <c r="H20" s="22">
        <v>3.7473000000000001</v>
      </c>
      <c r="I20" s="21" t="s">
        <v>41</v>
      </c>
      <c r="J20" s="21" t="s">
        <v>45</v>
      </c>
      <c r="K20" s="21">
        <v>3</v>
      </c>
      <c r="L20" s="21">
        <v>10</v>
      </c>
      <c r="M20" s="21" t="s">
        <v>59</v>
      </c>
      <c r="N20" s="21" t="s">
        <v>121</v>
      </c>
      <c r="O20" s="21" t="s">
        <v>82</v>
      </c>
      <c r="P20" s="23">
        <v>7.7327450000000004</v>
      </c>
      <c r="Q20" s="23">
        <v>0.30499999999999999</v>
      </c>
      <c r="R20" s="23">
        <f t="shared" si="0"/>
        <v>20.138956160257504</v>
      </c>
    </row>
    <row r="21" spans="1:18" x14ac:dyDescent="0.25">
      <c r="A21" s="21">
        <v>53020</v>
      </c>
      <c r="B21" s="21">
        <v>52997</v>
      </c>
      <c r="C21" s="21">
        <v>1730</v>
      </c>
      <c r="D21" s="21">
        <v>1730</v>
      </c>
      <c r="E21" s="21" t="s">
        <v>43</v>
      </c>
      <c r="F21" s="21" t="s">
        <v>52</v>
      </c>
      <c r="G21" s="22">
        <v>5.4034386221500004</v>
      </c>
      <c r="H21" s="22">
        <v>2.1867000000000001</v>
      </c>
      <c r="I21" s="21" t="s">
        <v>41</v>
      </c>
      <c r="J21" s="21" t="s">
        <v>45</v>
      </c>
      <c r="K21" s="21">
        <v>3</v>
      </c>
      <c r="L21" s="21">
        <v>10</v>
      </c>
      <c r="M21" s="21" t="s">
        <v>59</v>
      </c>
      <c r="N21" s="21" t="s">
        <v>121</v>
      </c>
      <c r="O21" s="21" t="s">
        <v>82</v>
      </c>
      <c r="P21" s="23">
        <v>7.7327450000000004</v>
      </c>
      <c r="Q21" s="23">
        <v>0.30499999999999999</v>
      </c>
      <c r="R21" s="23">
        <f t="shared" si="0"/>
        <v>11.751889476592503</v>
      </c>
    </row>
    <row r="22" spans="1:18" x14ac:dyDescent="0.25">
      <c r="A22" s="21">
        <v>53021</v>
      </c>
      <c r="B22" s="21">
        <v>52998</v>
      </c>
      <c r="C22" s="21">
        <v>1730</v>
      </c>
      <c r="D22" s="21">
        <v>1730</v>
      </c>
      <c r="E22" s="21" t="s">
        <v>43</v>
      </c>
      <c r="F22" s="21" t="s">
        <v>52</v>
      </c>
      <c r="G22" s="22">
        <v>940.68122026100002</v>
      </c>
      <c r="H22" s="22">
        <v>380.68200000000002</v>
      </c>
      <c r="I22" s="21" t="s">
        <v>41</v>
      </c>
      <c r="J22" s="21" t="s">
        <v>45</v>
      </c>
      <c r="K22" s="21">
        <v>3</v>
      </c>
      <c r="L22" s="21">
        <v>10</v>
      </c>
      <c r="M22" s="21" t="s">
        <v>59</v>
      </c>
      <c r="N22" s="21" t="s">
        <v>121</v>
      </c>
      <c r="O22" s="21" t="s">
        <v>82</v>
      </c>
      <c r="P22" s="23">
        <v>7.7327450000000004</v>
      </c>
      <c r="Q22" s="23">
        <v>0.30499999999999999</v>
      </c>
      <c r="R22" s="23">
        <f t="shared" si="0"/>
        <v>2045.8831983025505</v>
      </c>
    </row>
    <row r="23" spans="1:18" x14ac:dyDescent="0.25">
      <c r="A23" s="21">
        <v>53022</v>
      </c>
      <c r="B23" s="21">
        <v>52999</v>
      </c>
      <c r="C23" s="21">
        <v>1730</v>
      </c>
      <c r="D23" s="21">
        <v>1730</v>
      </c>
      <c r="E23" s="21" t="s">
        <v>43</v>
      </c>
      <c r="F23" s="21" t="s">
        <v>52</v>
      </c>
      <c r="G23" s="22">
        <v>34.556988466900002</v>
      </c>
      <c r="H23" s="22">
        <v>13.9848</v>
      </c>
      <c r="I23" s="21" t="s">
        <v>41</v>
      </c>
      <c r="J23" s="21" t="s">
        <v>45</v>
      </c>
      <c r="K23" s="21">
        <v>3</v>
      </c>
      <c r="L23" s="21">
        <v>10</v>
      </c>
      <c r="M23" s="21" t="s">
        <v>59</v>
      </c>
      <c r="N23" s="21" t="s">
        <v>121</v>
      </c>
      <c r="O23" s="21" t="s">
        <v>82</v>
      </c>
      <c r="P23" s="23">
        <v>7.7327450000000004</v>
      </c>
      <c r="Q23" s="23">
        <v>0.30499999999999999</v>
      </c>
      <c r="R23" s="23">
        <f t="shared" si="0"/>
        <v>75.157920131820006</v>
      </c>
    </row>
    <row r="24" spans="1:18" x14ac:dyDescent="0.25">
      <c r="A24" s="21">
        <v>53023</v>
      </c>
      <c r="B24" s="21">
        <v>53000</v>
      </c>
      <c r="C24" s="21">
        <v>1730</v>
      </c>
      <c r="D24" s="21">
        <v>1730</v>
      </c>
      <c r="E24" s="21" t="s">
        <v>43</v>
      </c>
      <c r="F24" s="21" t="s">
        <v>52</v>
      </c>
      <c r="G24" s="22">
        <v>10.745720757100001</v>
      </c>
      <c r="H24" s="22">
        <v>4.3486599999999997</v>
      </c>
      <c r="I24" s="21" t="s">
        <v>41</v>
      </c>
      <c r="J24" s="21" t="s">
        <v>45</v>
      </c>
      <c r="K24" s="21">
        <v>3</v>
      </c>
      <c r="L24" s="21">
        <v>10</v>
      </c>
      <c r="M24" s="21" t="s">
        <v>59</v>
      </c>
      <c r="N24" s="21" t="s">
        <v>121</v>
      </c>
      <c r="O24" s="21" t="s">
        <v>82</v>
      </c>
      <c r="P24" s="23">
        <v>7.7327450000000004</v>
      </c>
      <c r="Q24" s="23">
        <v>0.30499999999999999</v>
      </c>
      <c r="R24" s="23">
        <f t="shared" si="0"/>
        <v>23.370819815831503</v>
      </c>
    </row>
    <row r="25" spans="1:18" x14ac:dyDescent="0.25">
      <c r="A25" s="21">
        <v>53024</v>
      </c>
      <c r="B25" s="21">
        <v>53001</v>
      </c>
      <c r="C25" s="21">
        <v>1730</v>
      </c>
      <c r="D25" s="21">
        <v>1730</v>
      </c>
      <c r="E25" s="21" t="s">
        <v>43</v>
      </c>
      <c r="F25" s="21" t="s">
        <v>52</v>
      </c>
      <c r="G25" s="22">
        <v>14.7497481472</v>
      </c>
      <c r="H25" s="22">
        <v>5.9690399999999997</v>
      </c>
      <c r="I25" s="21" t="s">
        <v>41</v>
      </c>
      <c r="J25" s="21" t="s">
        <v>45</v>
      </c>
      <c r="K25" s="21">
        <v>3</v>
      </c>
      <c r="L25" s="21">
        <v>10</v>
      </c>
      <c r="M25" s="21" t="s">
        <v>59</v>
      </c>
      <c r="N25" s="21" t="s">
        <v>121</v>
      </c>
      <c r="O25" s="21" t="s">
        <v>82</v>
      </c>
      <c r="P25" s="23">
        <v>7.7327450000000004</v>
      </c>
      <c r="Q25" s="23">
        <v>0.30499999999999999</v>
      </c>
      <c r="R25" s="23">
        <f t="shared" si="0"/>
        <v>32.079159629286004</v>
      </c>
    </row>
    <row r="26" spans="1:18" x14ac:dyDescent="0.25">
      <c r="A26" s="21">
        <v>52320</v>
      </c>
      <c r="B26" s="21">
        <v>52262</v>
      </c>
      <c r="C26" s="21">
        <v>7400</v>
      </c>
      <c r="D26" s="21">
        <v>7400</v>
      </c>
      <c r="E26" s="21" t="s">
        <v>43</v>
      </c>
      <c r="F26" s="21" t="s">
        <v>52</v>
      </c>
      <c r="G26" s="22">
        <v>73.278194471299997</v>
      </c>
      <c r="H26" s="22">
        <v>0.56306</v>
      </c>
      <c r="I26" s="21" t="s">
        <v>41</v>
      </c>
      <c r="J26" s="21" t="s">
        <v>45</v>
      </c>
      <c r="K26" s="21">
        <v>17</v>
      </c>
      <c r="L26" s="21">
        <v>70</v>
      </c>
      <c r="M26" s="21" t="s">
        <v>107</v>
      </c>
      <c r="N26" s="21" t="s">
        <v>109</v>
      </c>
      <c r="O26" s="21" t="s">
        <v>107</v>
      </c>
      <c r="P26" s="23">
        <v>8.5137199999999993</v>
      </c>
      <c r="Q26" s="23">
        <v>0.30499999999999999</v>
      </c>
      <c r="R26" s="23">
        <f t="shared" si="0"/>
        <v>3.3316459523240001</v>
      </c>
    </row>
    <row r="27" spans="1:18" x14ac:dyDescent="0.25">
      <c r="A27" s="21">
        <v>52321</v>
      </c>
      <c r="B27" s="21">
        <v>52263</v>
      </c>
      <c r="C27" s="21">
        <v>7400</v>
      </c>
      <c r="D27" s="21">
        <v>7400</v>
      </c>
      <c r="E27" s="21" t="s">
        <v>43</v>
      </c>
      <c r="F27" s="21" t="s">
        <v>52</v>
      </c>
      <c r="G27" s="22">
        <v>21.6640521544</v>
      </c>
      <c r="H27" s="22">
        <v>8.7671700000000001</v>
      </c>
      <c r="I27" s="21" t="s">
        <v>41</v>
      </c>
      <c r="J27" s="21" t="s">
        <v>45</v>
      </c>
      <c r="K27" s="21">
        <v>17</v>
      </c>
      <c r="L27" s="21">
        <v>70</v>
      </c>
      <c r="M27" s="21" t="s">
        <v>107</v>
      </c>
      <c r="N27" s="21" t="s">
        <v>109</v>
      </c>
      <c r="O27" s="21" t="s">
        <v>107</v>
      </c>
      <c r="P27" s="23">
        <v>8.5137199999999993</v>
      </c>
      <c r="Q27" s="23">
        <v>0.30499999999999999</v>
      </c>
      <c r="R27" s="23">
        <f t="shared" si="0"/>
        <v>51.875655247817996</v>
      </c>
    </row>
    <row r="28" spans="1:18" x14ac:dyDescent="0.25">
      <c r="A28" s="21">
        <v>52322</v>
      </c>
      <c r="B28" s="21">
        <v>52264</v>
      </c>
      <c r="C28" s="21">
        <v>7400</v>
      </c>
      <c r="D28" s="21">
        <v>7400</v>
      </c>
      <c r="E28" s="21" t="s">
        <v>43</v>
      </c>
      <c r="F28" s="21" t="s">
        <v>52</v>
      </c>
      <c r="G28" s="22">
        <v>1.6803268847799999</v>
      </c>
      <c r="H28" s="22">
        <v>0.68000700000000003</v>
      </c>
      <c r="I28" s="21" t="s">
        <v>41</v>
      </c>
      <c r="J28" s="21" t="s">
        <v>45</v>
      </c>
      <c r="K28" s="21">
        <v>17</v>
      </c>
      <c r="L28" s="21">
        <v>70</v>
      </c>
      <c r="M28" s="21" t="s">
        <v>107</v>
      </c>
      <c r="N28" s="21" t="s">
        <v>109</v>
      </c>
      <c r="O28" s="21" t="s">
        <v>107</v>
      </c>
      <c r="P28" s="23">
        <v>8.5137199999999993</v>
      </c>
      <c r="Q28" s="23">
        <v>0.30499999999999999</v>
      </c>
      <c r="R28" s="23">
        <f t="shared" si="0"/>
        <v>4.0236254912478007</v>
      </c>
    </row>
    <row r="29" spans="1:18" x14ac:dyDescent="0.25">
      <c r="A29" s="21">
        <v>52323</v>
      </c>
      <c r="B29" s="21">
        <v>52265</v>
      </c>
      <c r="C29" s="21">
        <v>7400</v>
      </c>
      <c r="D29" s="21">
        <v>7400</v>
      </c>
      <c r="E29" s="21" t="s">
        <v>43</v>
      </c>
      <c r="F29" s="21" t="s">
        <v>52</v>
      </c>
      <c r="G29" s="22">
        <v>0.30597873680900001</v>
      </c>
      <c r="H29" s="22">
        <v>0.12382600000000001</v>
      </c>
      <c r="I29" s="21" t="s">
        <v>41</v>
      </c>
      <c r="J29" s="21" t="s">
        <v>45</v>
      </c>
      <c r="K29" s="21">
        <v>17</v>
      </c>
      <c r="L29" s="21">
        <v>70</v>
      </c>
      <c r="M29" s="21" t="s">
        <v>107</v>
      </c>
      <c r="N29" s="21" t="s">
        <v>109</v>
      </c>
      <c r="O29" s="21" t="s">
        <v>107</v>
      </c>
      <c r="P29" s="23">
        <v>8.5137199999999993</v>
      </c>
      <c r="Q29" s="23">
        <v>0.30499999999999999</v>
      </c>
      <c r="R29" s="23">
        <f t="shared" si="0"/>
        <v>0.73268282544039998</v>
      </c>
    </row>
    <row r="30" spans="1:18" x14ac:dyDescent="0.25">
      <c r="A30" s="21">
        <v>52456</v>
      </c>
      <c r="B30" s="21">
        <v>52398</v>
      </c>
      <c r="C30" s="21">
        <v>7430</v>
      </c>
      <c r="D30" s="21">
        <v>7430</v>
      </c>
      <c r="E30" s="21" t="s">
        <v>43</v>
      </c>
      <c r="F30" s="21" t="s">
        <v>52</v>
      </c>
      <c r="G30" s="22">
        <v>20.555173298</v>
      </c>
      <c r="H30" s="22">
        <v>2.5257700000000001E-3</v>
      </c>
      <c r="I30" s="21" t="s">
        <v>41</v>
      </c>
      <c r="J30" s="21" t="s">
        <v>45</v>
      </c>
      <c r="K30" s="21">
        <v>17</v>
      </c>
      <c r="L30" s="21">
        <v>70</v>
      </c>
      <c r="M30" s="21" t="s">
        <v>107</v>
      </c>
      <c r="N30" s="21" t="s">
        <v>110</v>
      </c>
      <c r="O30" s="21" t="s">
        <v>107</v>
      </c>
      <c r="P30" s="23">
        <v>8.5137199999999993</v>
      </c>
      <c r="Q30" s="23">
        <v>0.30499999999999999</v>
      </c>
      <c r="R30" s="23">
        <f t="shared" si="0"/>
        <v>1.4945070502258002E-2</v>
      </c>
    </row>
    <row r="31" spans="1:18" x14ac:dyDescent="0.25">
      <c r="A31" s="21">
        <v>52458</v>
      </c>
      <c r="B31" s="21">
        <v>52400</v>
      </c>
      <c r="C31" s="21">
        <v>7430</v>
      </c>
      <c r="D31" s="21">
        <v>7430</v>
      </c>
      <c r="E31" s="21" t="s">
        <v>43</v>
      </c>
      <c r="F31" s="21" t="s">
        <v>52</v>
      </c>
      <c r="G31" s="22">
        <v>20.0171049253</v>
      </c>
      <c r="H31" s="22">
        <v>1.3875800000000001E-2</v>
      </c>
      <c r="I31" s="21" t="s">
        <v>41</v>
      </c>
      <c r="J31" s="21" t="s">
        <v>45</v>
      </c>
      <c r="K31" s="21">
        <v>17</v>
      </c>
      <c r="L31" s="21">
        <v>70</v>
      </c>
      <c r="M31" s="21" t="s">
        <v>107</v>
      </c>
      <c r="N31" s="21" t="s">
        <v>110</v>
      </c>
      <c r="O31" s="21" t="s">
        <v>107</v>
      </c>
      <c r="P31" s="23">
        <v>8.5137199999999993</v>
      </c>
      <c r="Q31" s="23">
        <v>0.30499999999999999</v>
      </c>
      <c r="R31" s="23">
        <f t="shared" si="0"/>
        <v>8.2103599803320007E-2</v>
      </c>
    </row>
    <row r="32" spans="1:18" x14ac:dyDescent="0.25">
      <c r="A32" s="21">
        <v>52460</v>
      </c>
      <c r="B32" s="21">
        <v>52402</v>
      </c>
      <c r="C32" s="21">
        <v>7430</v>
      </c>
      <c r="D32" s="21">
        <v>7430</v>
      </c>
      <c r="E32" s="21" t="s">
        <v>43</v>
      </c>
      <c r="F32" s="21" t="s">
        <v>52</v>
      </c>
      <c r="G32" s="22">
        <v>0.49955436654599999</v>
      </c>
      <c r="H32" s="22">
        <v>0.20216300000000001</v>
      </c>
      <c r="I32" s="21" t="s">
        <v>41</v>
      </c>
      <c r="J32" s="21" t="s">
        <v>45</v>
      </c>
      <c r="K32" s="21">
        <v>17</v>
      </c>
      <c r="L32" s="21">
        <v>70</v>
      </c>
      <c r="M32" s="21" t="s">
        <v>107</v>
      </c>
      <c r="N32" s="21" t="s">
        <v>110</v>
      </c>
      <c r="O32" s="21" t="s">
        <v>107</v>
      </c>
      <c r="P32" s="23">
        <v>8.5137199999999993</v>
      </c>
      <c r="Q32" s="23">
        <v>0.30499999999999999</v>
      </c>
      <c r="R32" s="23">
        <f t="shared" si="0"/>
        <v>1.1962056275702002</v>
      </c>
    </row>
    <row r="33" spans="1:18" x14ac:dyDescent="0.25">
      <c r="A33" s="21">
        <v>52461</v>
      </c>
      <c r="B33" s="21">
        <v>52403</v>
      </c>
      <c r="C33" s="21">
        <v>7430</v>
      </c>
      <c r="D33" s="21">
        <v>7430</v>
      </c>
      <c r="E33" s="21" t="s">
        <v>43</v>
      </c>
      <c r="F33" s="21" t="s">
        <v>52</v>
      </c>
      <c r="G33" s="22">
        <v>0.23362151887400001</v>
      </c>
      <c r="H33" s="22">
        <v>9.4543699999999994E-2</v>
      </c>
      <c r="I33" s="21" t="s">
        <v>41</v>
      </c>
      <c r="J33" s="21" t="s">
        <v>45</v>
      </c>
      <c r="K33" s="21">
        <v>17</v>
      </c>
      <c r="L33" s="21">
        <v>70</v>
      </c>
      <c r="M33" s="21" t="s">
        <v>107</v>
      </c>
      <c r="N33" s="21" t="s">
        <v>110</v>
      </c>
      <c r="O33" s="21" t="s">
        <v>107</v>
      </c>
      <c r="P33" s="23">
        <v>8.5137199999999993</v>
      </c>
      <c r="Q33" s="23">
        <v>0.30499999999999999</v>
      </c>
      <c r="R33" s="23">
        <f t="shared" si="0"/>
        <v>0.55941841974697992</v>
      </c>
    </row>
    <row r="34" spans="1:18" x14ac:dyDescent="0.25">
      <c r="A34" s="21">
        <v>52462</v>
      </c>
      <c r="B34" s="21">
        <v>52404</v>
      </c>
      <c r="C34" s="21">
        <v>7430</v>
      </c>
      <c r="D34" s="21">
        <v>7430</v>
      </c>
      <c r="E34" s="21" t="s">
        <v>43</v>
      </c>
      <c r="F34" s="21" t="s">
        <v>52</v>
      </c>
      <c r="G34" s="22">
        <v>5.6036689736399996</v>
      </c>
      <c r="H34" s="22">
        <v>2.2677299999999998</v>
      </c>
      <c r="I34" s="21" t="s">
        <v>41</v>
      </c>
      <c r="J34" s="21" t="s">
        <v>45</v>
      </c>
      <c r="K34" s="21">
        <v>17</v>
      </c>
      <c r="L34" s="21">
        <v>70</v>
      </c>
      <c r="M34" s="21" t="s">
        <v>107</v>
      </c>
      <c r="N34" s="21" t="s">
        <v>110</v>
      </c>
      <c r="O34" s="21" t="s">
        <v>107</v>
      </c>
      <c r="P34" s="23">
        <v>8.5137199999999993</v>
      </c>
      <c r="Q34" s="23">
        <v>0.30499999999999999</v>
      </c>
      <c r="R34" s="23">
        <f t="shared" ref="R34:R65" si="1">H34*P34*(1-Q34)</f>
        <v>13.418238687641999</v>
      </c>
    </row>
    <row r="35" spans="1:18" x14ac:dyDescent="0.25">
      <c r="A35" s="21">
        <v>52470</v>
      </c>
      <c r="B35" s="21">
        <v>52412</v>
      </c>
      <c r="C35" s="21">
        <v>7430</v>
      </c>
      <c r="D35" s="21">
        <v>7430</v>
      </c>
      <c r="E35" s="21" t="s">
        <v>43</v>
      </c>
      <c r="F35" s="21" t="s">
        <v>48</v>
      </c>
      <c r="G35" s="22">
        <v>173.86552806899999</v>
      </c>
      <c r="H35" s="22">
        <v>6.4906900000000003E-2</v>
      </c>
      <c r="I35" s="21" t="s">
        <v>41</v>
      </c>
      <c r="J35" s="21" t="s">
        <v>45</v>
      </c>
      <c r="K35" s="21">
        <v>17</v>
      </c>
      <c r="L35" s="21">
        <v>70</v>
      </c>
      <c r="M35" s="21" t="s">
        <v>107</v>
      </c>
      <c r="N35" s="21" t="s">
        <v>110</v>
      </c>
      <c r="O35" s="21" t="s">
        <v>107</v>
      </c>
      <c r="P35" s="23">
        <v>8.5137199999999993</v>
      </c>
      <c r="Q35" s="23">
        <v>0.30499999999999999</v>
      </c>
      <c r="R35" s="23">
        <f t="shared" si="1"/>
        <v>0.38405642500426002</v>
      </c>
    </row>
    <row r="36" spans="1:18" x14ac:dyDescent="0.25">
      <c r="A36" s="21">
        <v>52471</v>
      </c>
      <c r="B36" s="21">
        <v>52413</v>
      </c>
      <c r="C36" s="21">
        <v>7430</v>
      </c>
      <c r="D36" s="21">
        <v>7430</v>
      </c>
      <c r="E36" s="21" t="s">
        <v>43</v>
      </c>
      <c r="F36" s="21" t="s">
        <v>48</v>
      </c>
      <c r="G36" s="22">
        <v>4.6500460447899998</v>
      </c>
      <c r="H36" s="22">
        <v>1.88181</v>
      </c>
      <c r="I36" s="21" t="s">
        <v>41</v>
      </c>
      <c r="J36" s="21" t="s">
        <v>45</v>
      </c>
      <c r="K36" s="21">
        <v>17</v>
      </c>
      <c r="L36" s="21">
        <v>70</v>
      </c>
      <c r="M36" s="21" t="s">
        <v>107</v>
      </c>
      <c r="N36" s="21" t="s">
        <v>110</v>
      </c>
      <c r="O36" s="21" t="s">
        <v>107</v>
      </c>
      <c r="P36" s="23">
        <v>8.5137199999999993</v>
      </c>
      <c r="Q36" s="23">
        <v>0.30499999999999999</v>
      </c>
      <c r="R36" s="23">
        <f t="shared" si="1"/>
        <v>11.134736386074001</v>
      </c>
    </row>
    <row r="37" spans="1:18" x14ac:dyDescent="0.25">
      <c r="A37" s="21">
        <v>52473</v>
      </c>
      <c r="B37" s="21">
        <v>52415</v>
      </c>
      <c r="C37" s="21">
        <v>7430</v>
      </c>
      <c r="D37" s="21">
        <v>7430</v>
      </c>
      <c r="E37" s="21" t="s">
        <v>43</v>
      </c>
      <c r="F37" s="21" t="s">
        <v>48</v>
      </c>
      <c r="G37" s="22">
        <v>58.677362668599997</v>
      </c>
      <c r="H37" s="22">
        <v>23.745999999999999</v>
      </c>
      <c r="I37" s="21" t="s">
        <v>41</v>
      </c>
      <c r="J37" s="21" t="s">
        <v>45</v>
      </c>
      <c r="K37" s="21">
        <v>17</v>
      </c>
      <c r="L37" s="21">
        <v>70</v>
      </c>
      <c r="M37" s="21" t="s">
        <v>107</v>
      </c>
      <c r="N37" s="21" t="s">
        <v>110</v>
      </c>
      <c r="O37" s="21" t="s">
        <v>107</v>
      </c>
      <c r="P37" s="23">
        <v>8.5137199999999993</v>
      </c>
      <c r="Q37" s="23">
        <v>0.30499999999999999</v>
      </c>
      <c r="R37" s="23">
        <f t="shared" si="1"/>
        <v>140.5059226084</v>
      </c>
    </row>
    <row r="38" spans="1:18" x14ac:dyDescent="0.25">
      <c r="A38" s="21">
        <v>52474</v>
      </c>
      <c r="B38" s="21">
        <v>52416</v>
      </c>
      <c r="C38" s="21">
        <v>7430</v>
      </c>
      <c r="D38" s="21">
        <v>7430</v>
      </c>
      <c r="E38" s="21" t="s">
        <v>43</v>
      </c>
      <c r="F38" s="21" t="s">
        <v>48</v>
      </c>
      <c r="G38" s="22">
        <v>97.733716194899998</v>
      </c>
      <c r="H38" s="22">
        <v>0.51263800000000004</v>
      </c>
      <c r="I38" s="21" t="s">
        <v>41</v>
      </c>
      <c r="J38" s="21" t="s">
        <v>45</v>
      </c>
      <c r="K38" s="21">
        <v>17</v>
      </c>
      <c r="L38" s="21">
        <v>70</v>
      </c>
      <c r="M38" s="21" t="s">
        <v>107</v>
      </c>
      <c r="N38" s="21" t="s">
        <v>110</v>
      </c>
      <c r="O38" s="21" t="s">
        <v>107</v>
      </c>
      <c r="P38" s="23">
        <v>8.5137199999999993</v>
      </c>
      <c r="Q38" s="23">
        <v>0.30499999999999999</v>
      </c>
      <c r="R38" s="23">
        <f t="shared" si="1"/>
        <v>3.0332971933852004</v>
      </c>
    </row>
    <row r="39" spans="1:18" x14ac:dyDescent="0.25">
      <c r="A39" s="21">
        <v>52478</v>
      </c>
      <c r="B39" s="21">
        <v>52420</v>
      </c>
      <c r="C39" s="21">
        <v>7430</v>
      </c>
      <c r="D39" s="21">
        <v>7430</v>
      </c>
      <c r="E39" s="21" t="s">
        <v>43</v>
      </c>
      <c r="F39" s="21" t="s">
        <v>44</v>
      </c>
      <c r="G39" s="22">
        <v>11.2615535408</v>
      </c>
      <c r="H39" s="22">
        <v>4.55741</v>
      </c>
      <c r="I39" s="21" t="s">
        <v>41</v>
      </c>
      <c r="J39" s="21" t="s">
        <v>45</v>
      </c>
      <c r="K39" s="21">
        <v>17</v>
      </c>
      <c r="L39" s="21">
        <v>70</v>
      </c>
      <c r="M39" s="21" t="s">
        <v>107</v>
      </c>
      <c r="N39" s="21" t="s">
        <v>110</v>
      </c>
      <c r="O39" s="21" t="s">
        <v>107</v>
      </c>
      <c r="P39" s="23">
        <v>8.5137199999999993</v>
      </c>
      <c r="Q39" s="23">
        <v>0.30499999999999999</v>
      </c>
      <c r="R39" s="23">
        <f t="shared" si="1"/>
        <v>26.966356302314001</v>
      </c>
    </row>
    <row r="40" spans="1:18" x14ac:dyDescent="0.25">
      <c r="A40" s="21">
        <v>52479</v>
      </c>
      <c r="B40" s="21">
        <v>52421</v>
      </c>
      <c r="C40" s="21">
        <v>7430</v>
      </c>
      <c r="D40" s="21">
        <v>7430</v>
      </c>
      <c r="E40" s="21" t="s">
        <v>43</v>
      </c>
      <c r="F40" s="21" t="s">
        <v>44</v>
      </c>
      <c r="G40" s="22">
        <v>18.359379071999999</v>
      </c>
      <c r="H40" s="22">
        <v>7.4298099999999998</v>
      </c>
      <c r="I40" s="21" t="s">
        <v>41</v>
      </c>
      <c r="J40" s="21" t="s">
        <v>45</v>
      </c>
      <c r="K40" s="21">
        <v>17</v>
      </c>
      <c r="L40" s="21">
        <v>70</v>
      </c>
      <c r="M40" s="21" t="s">
        <v>107</v>
      </c>
      <c r="N40" s="21" t="s">
        <v>110</v>
      </c>
      <c r="O40" s="21" t="s">
        <v>107</v>
      </c>
      <c r="P40" s="23">
        <v>8.5137199999999993</v>
      </c>
      <c r="Q40" s="23">
        <v>0.30499999999999999</v>
      </c>
      <c r="R40" s="23">
        <f t="shared" si="1"/>
        <v>43.962448785273999</v>
      </c>
    </row>
    <row r="41" spans="1:18" x14ac:dyDescent="0.25">
      <c r="A41" s="21">
        <v>52480</v>
      </c>
      <c r="B41" s="21">
        <v>52422</v>
      </c>
      <c r="C41" s="21">
        <v>7430</v>
      </c>
      <c r="D41" s="21">
        <v>7430</v>
      </c>
      <c r="E41" s="21" t="s">
        <v>43</v>
      </c>
      <c r="F41" s="21" t="s">
        <v>44</v>
      </c>
      <c r="G41" s="22">
        <v>55.089759040700002</v>
      </c>
      <c r="H41" s="22">
        <v>22.2866</v>
      </c>
      <c r="I41" s="21" t="s">
        <v>41</v>
      </c>
      <c r="J41" s="21" t="s">
        <v>45</v>
      </c>
      <c r="K41" s="21">
        <v>17</v>
      </c>
      <c r="L41" s="21">
        <v>70</v>
      </c>
      <c r="M41" s="21" t="s">
        <v>107</v>
      </c>
      <c r="N41" s="21" t="s">
        <v>110</v>
      </c>
      <c r="O41" s="21" t="s">
        <v>107</v>
      </c>
      <c r="P41" s="23">
        <v>8.5137199999999993</v>
      </c>
      <c r="Q41" s="23">
        <v>0.30499999999999999</v>
      </c>
      <c r="R41" s="23">
        <f t="shared" si="1"/>
        <v>131.87060114563999</v>
      </c>
    </row>
    <row r="42" spans="1:18" x14ac:dyDescent="0.25">
      <c r="A42" s="21">
        <v>54676</v>
      </c>
      <c r="B42" s="21">
        <v>55388</v>
      </c>
      <c r="C42" s="21">
        <v>7430</v>
      </c>
      <c r="D42" s="21">
        <v>7430</v>
      </c>
      <c r="E42" s="21" t="s">
        <v>43</v>
      </c>
      <c r="F42" s="21" t="s">
        <v>52</v>
      </c>
      <c r="G42" s="22">
        <v>6.4449070668899999</v>
      </c>
      <c r="H42" s="22">
        <v>2.6081699999999999</v>
      </c>
      <c r="I42" s="21" t="s">
        <v>41</v>
      </c>
      <c r="J42" s="21" t="s">
        <v>45</v>
      </c>
      <c r="K42" s="21">
        <v>17</v>
      </c>
      <c r="L42" s="21">
        <v>70</v>
      </c>
      <c r="M42" s="21" t="s">
        <v>107</v>
      </c>
      <c r="N42" s="21" t="s">
        <v>110</v>
      </c>
      <c r="O42" s="21" t="s">
        <v>107</v>
      </c>
      <c r="P42" s="23">
        <v>8.5137199999999993</v>
      </c>
      <c r="Q42" s="23">
        <v>0.30499999999999999</v>
      </c>
      <c r="R42" s="23">
        <f t="shared" si="1"/>
        <v>15.432634219217999</v>
      </c>
    </row>
    <row r="43" spans="1:18" x14ac:dyDescent="0.25">
      <c r="A43" s="21">
        <v>54677</v>
      </c>
      <c r="B43" s="21">
        <v>55389</v>
      </c>
      <c r="C43" s="21">
        <v>7430</v>
      </c>
      <c r="D43" s="21">
        <v>7430</v>
      </c>
      <c r="E43" s="21" t="s">
        <v>43</v>
      </c>
      <c r="F43" s="21" t="s">
        <v>52</v>
      </c>
      <c r="G43" s="22">
        <v>8.0890670430299991</v>
      </c>
      <c r="H43" s="22">
        <v>3.2735400000000001</v>
      </c>
      <c r="I43" s="21" t="s">
        <v>41</v>
      </c>
      <c r="J43" s="21" t="s">
        <v>45</v>
      </c>
      <c r="K43" s="21">
        <v>17</v>
      </c>
      <c r="L43" s="21">
        <v>70</v>
      </c>
      <c r="M43" s="21" t="s">
        <v>107</v>
      </c>
      <c r="N43" s="21" t="s">
        <v>110</v>
      </c>
      <c r="O43" s="21" t="s">
        <v>107</v>
      </c>
      <c r="P43" s="23">
        <v>8.5137199999999993</v>
      </c>
      <c r="Q43" s="23">
        <v>0.30499999999999999</v>
      </c>
      <c r="R43" s="23">
        <f t="shared" si="1"/>
        <v>19.369652063316</v>
      </c>
    </row>
    <row r="44" spans="1:18" x14ac:dyDescent="0.25">
      <c r="A44" s="21">
        <v>54678</v>
      </c>
      <c r="B44" s="21">
        <v>55390</v>
      </c>
      <c r="C44" s="21">
        <v>7430</v>
      </c>
      <c r="D44" s="21">
        <v>7430</v>
      </c>
      <c r="E44" s="21" t="s">
        <v>43</v>
      </c>
      <c r="F44" s="21" t="s">
        <v>52</v>
      </c>
      <c r="G44" s="22">
        <v>363.564419988</v>
      </c>
      <c r="H44" s="22">
        <v>133.71700000000001</v>
      </c>
      <c r="I44" s="21" t="s">
        <v>41</v>
      </c>
      <c r="J44" s="21" t="s">
        <v>45</v>
      </c>
      <c r="K44" s="21">
        <v>17</v>
      </c>
      <c r="L44" s="21">
        <v>70</v>
      </c>
      <c r="M44" s="21" t="s">
        <v>107</v>
      </c>
      <c r="N44" s="21" t="s">
        <v>110</v>
      </c>
      <c r="O44" s="21" t="s">
        <v>107</v>
      </c>
      <c r="P44" s="23">
        <v>8.5137199999999993</v>
      </c>
      <c r="Q44" s="23">
        <v>0.30499999999999999</v>
      </c>
      <c r="R44" s="23">
        <f t="shared" si="1"/>
        <v>791.20822258179999</v>
      </c>
    </row>
    <row r="45" spans="1:18" x14ac:dyDescent="0.25">
      <c r="A45" s="21">
        <v>55463</v>
      </c>
      <c r="B45" s="21">
        <v>55386</v>
      </c>
      <c r="C45" s="21">
        <v>7430</v>
      </c>
      <c r="D45" s="21">
        <v>7430</v>
      </c>
      <c r="E45" s="21" t="s">
        <v>43</v>
      </c>
      <c r="F45" s="21" t="s">
        <v>52</v>
      </c>
      <c r="G45" s="22">
        <v>4.59696253142</v>
      </c>
      <c r="H45" s="22">
        <v>1.86033</v>
      </c>
      <c r="I45" s="21" t="s">
        <v>41</v>
      </c>
      <c r="J45" s="21" t="s">
        <v>45</v>
      </c>
      <c r="K45" s="21">
        <v>17</v>
      </c>
      <c r="L45" s="21">
        <v>70</v>
      </c>
      <c r="M45" s="21" t="s">
        <v>107</v>
      </c>
      <c r="N45" s="21" t="s">
        <v>110</v>
      </c>
      <c r="O45" s="21" t="s">
        <v>107</v>
      </c>
      <c r="P45" s="23">
        <v>8.5137199999999993</v>
      </c>
      <c r="Q45" s="23">
        <v>0.30499999999999999</v>
      </c>
      <c r="R45" s="23">
        <f t="shared" si="1"/>
        <v>11.007638465682</v>
      </c>
    </row>
    <row r="46" spans="1:18" x14ac:dyDescent="0.25">
      <c r="A46" s="21">
        <v>55464</v>
      </c>
      <c r="B46" s="21">
        <v>55387</v>
      </c>
      <c r="C46" s="21">
        <v>7430</v>
      </c>
      <c r="D46" s="21">
        <v>7430</v>
      </c>
      <c r="E46" s="21" t="s">
        <v>43</v>
      </c>
      <c r="F46" s="21" t="s">
        <v>52</v>
      </c>
      <c r="G46" s="22">
        <v>5.0027428724699998</v>
      </c>
      <c r="H46" s="22">
        <v>2.0245500000000001</v>
      </c>
      <c r="I46" s="21" t="s">
        <v>41</v>
      </c>
      <c r="J46" s="21" t="s">
        <v>45</v>
      </c>
      <c r="K46" s="21">
        <v>17</v>
      </c>
      <c r="L46" s="21">
        <v>70</v>
      </c>
      <c r="M46" s="21" t="s">
        <v>107</v>
      </c>
      <c r="N46" s="21" t="s">
        <v>110</v>
      </c>
      <c r="O46" s="21" t="s">
        <v>107</v>
      </c>
      <c r="P46" s="23">
        <v>8.5137199999999993</v>
      </c>
      <c r="Q46" s="23">
        <v>0.30499999999999999</v>
      </c>
      <c r="R46" s="23">
        <f t="shared" si="1"/>
        <v>11.97933401907</v>
      </c>
    </row>
    <row r="47" spans="1:18" x14ac:dyDescent="0.25">
      <c r="A47" s="21">
        <v>52561</v>
      </c>
      <c r="B47" s="21">
        <v>52503</v>
      </c>
      <c r="C47" s="21">
        <v>7470</v>
      </c>
      <c r="D47" s="21">
        <v>7470</v>
      </c>
      <c r="E47" s="21" t="s">
        <v>43</v>
      </c>
      <c r="F47" s="21" t="s">
        <v>48</v>
      </c>
      <c r="G47" s="22">
        <v>5.3660867202800002</v>
      </c>
      <c r="H47" s="22">
        <v>9.0432399999999996E-2</v>
      </c>
      <c r="I47" s="21" t="s">
        <v>41</v>
      </c>
      <c r="J47" s="21" t="s">
        <v>45</v>
      </c>
      <c r="K47" s="21">
        <v>17</v>
      </c>
      <c r="L47" s="21">
        <v>70</v>
      </c>
      <c r="M47" s="21" t="s">
        <v>107</v>
      </c>
      <c r="N47" s="21" t="s">
        <v>108</v>
      </c>
      <c r="O47" s="21" t="s">
        <v>107</v>
      </c>
      <c r="P47" s="23">
        <v>8.5137199999999993</v>
      </c>
      <c r="Q47" s="23">
        <v>0.30499999999999999</v>
      </c>
      <c r="R47" s="23">
        <f t="shared" si="1"/>
        <v>0.53509171210696005</v>
      </c>
    </row>
    <row r="48" spans="1:18" x14ac:dyDescent="0.25">
      <c r="A48" s="21">
        <v>52564</v>
      </c>
      <c r="B48" s="21">
        <v>52506</v>
      </c>
      <c r="C48" s="21">
        <v>7470</v>
      </c>
      <c r="D48" s="21">
        <v>7470</v>
      </c>
      <c r="E48" s="21" t="s">
        <v>43</v>
      </c>
      <c r="F48" s="21" t="s">
        <v>44</v>
      </c>
      <c r="G48" s="22">
        <v>12.3357892103</v>
      </c>
      <c r="H48" s="22">
        <v>7.0548100000000002E-2</v>
      </c>
      <c r="I48" s="21" t="s">
        <v>41</v>
      </c>
      <c r="J48" s="21" t="s">
        <v>45</v>
      </c>
      <c r="K48" s="21">
        <v>17</v>
      </c>
      <c r="L48" s="21">
        <v>70</v>
      </c>
      <c r="M48" s="21" t="s">
        <v>107</v>
      </c>
      <c r="N48" s="21" t="s">
        <v>108</v>
      </c>
      <c r="O48" s="21" t="s">
        <v>107</v>
      </c>
      <c r="P48" s="23">
        <v>8.5137199999999993</v>
      </c>
      <c r="Q48" s="23">
        <v>0.30499999999999999</v>
      </c>
      <c r="R48" s="23">
        <f t="shared" si="1"/>
        <v>0.41743560510273997</v>
      </c>
    </row>
    <row r="49" spans="1:18" x14ac:dyDescent="0.25">
      <c r="A49" s="21">
        <v>52566</v>
      </c>
      <c r="B49" s="21">
        <v>52508</v>
      </c>
      <c r="C49" s="21">
        <v>7470</v>
      </c>
      <c r="D49" s="21">
        <v>7470</v>
      </c>
      <c r="E49" s="21" t="s">
        <v>43</v>
      </c>
      <c r="F49" s="21" t="s">
        <v>44</v>
      </c>
      <c r="G49" s="22">
        <v>7.0758318426700004</v>
      </c>
      <c r="H49" s="22">
        <v>0.62619999999999998</v>
      </c>
      <c r="I49" s="21" t="s">
        <v>41</v>
      </c>
      <c r="J49" s="21" t="s">
        <v>45</v>
      </c>
      <c r="K49" s="21">
        <v>17</v>
      </c>
      <c r="L49" s="21">
        <v>70</v>
      </c>
      <c r="M49" s="21" t="s">
        <v>107</v>
      </c>
      <c r="N49" s="21" t="s">
        <v>108</v>
      </c>
      <c r="O49" s="21" t="s">
        <v>107</v>
      </c>
      <c r="P49" s="23">
        <v>8.5137199999999993</v>
      </c>
      <c r="Q49" s="23">
        <v>0.30499999999999999</v>
      </c>
      <c r="R49" s="23">
        <f t="shared" si="1"/>
        <v>3.7052475674799998</v>
      </c>
    </row>
    <row r="50" spans="1:18" x14ac:dyDescent="0.25">
      <c r="A50" s="21">
        <v>52635</v>
      </c>
      <c r="B50" s="21">
        <v>52601</v>
      </c>
      <c r="C50" s="21">
        <v>8100</v>
      </c>
      <c r="D50" s="21">
        <v>8100</v>
      </c>
      <c r="E50" s="21" t="s">
        <v>43</v>
      </c>
      <c r="F50" s="21" t="s">
        <v>52</v>
      </c>
      <c r="G50" s="22">
        <v>108.835257648</v>
      </c>
      <c r="H50" s="22">
        <v>44.044199999999996</v>
      </c>
      <c r="I50" s="21" t="s">
        <v>41</v>
      </c>
      <c r="J50" s="21" t="s">
        <v>45</v>
      </c>
      <c r="K50" s="21">
        <v>18</v>
      </c>
      <c r="L50" s="21">
        <v>10</v>
      </c>
      <c r="M50" s="21" t="s">
        <v>59</v>
      </c>
      <c r="N50" s="21" t="s">
        <v>111</v>
      </c>
      <c r="O50" s="21" t="s">
        <v>112</v>
      </c>
      <c r="P50" s="23">
        <v>3.788071</v>
      </c>
      <c r="Q50" s="23">
        <v>0.30499999999999999</v>
      </c>
      <c r="R50" s="23">
        <f t="shared" si="1"/>
        <v>115.955576933049</v>
      </c>
    </row>
    <row r="51" spans="1:18" x14ac:dyDescent="0.25">
      <c r="A51" s="21">
        <v>52636</v>
      </c>
      <c r="B51" s="21">
        <v>52602</v>
      </c>
      <c r="C51" s="21">
        <v>8100</v>
      </c>
      <c r="D51" s="21">
        <v>8100</v>
      </c>
      <c r="E51" s="21" t="s">
        <v>43</v>
      </c>
      <c r="F51" s="21" t="s">
        <v>52</v>
      </c>
      <c r="G51" s="22">
        <v>75.121239427700004</v>
      </c>
      <c r="H51" s="22">
        <v>30.400600000000001</v>
      </c>
      <c r="I51" s="21" t="s">
        <v>41</v>
      </c>
      <c r="J51" s="21" t="s">
        <v>45</v>
      </c>
      <c r="K51" s="21">
        <v>18</v>
      </c>
      <c r="L51" s="21">
        <v>10</v>
      </c>
      <c r="M51" s="21" t="s">
        <v>59</v>
      </c>
      <c r="N51" s="21" t="s">
        <v>111</v>
      </c>
      <c r="O51" s="21" t="s">
        <v>112</v>
      </c>
      <c r="P51" s="23">
        <v>3.788071</v>
      </c>
      <c r="Q51" s="23">
        <v>0.30499999999999999</v>
      </c>
      <c r="R51" s="23">
        <f t="shared" si="1"/>
        <v>80.035943713607011</v>
      </c>
    </row>
    <row r="52" spans="1:18" x14ac:dyDescent="0.25">
      <c r="A52" s="21">
        <v>174</v>
      </c>
      <c r="B52" s="21">
        <v>174</v>
      </c>
      <c r="C52" s="21">
        <v>2110</v>
      </c>
      <c r="D52" s="21">
        <v>9520</v>
      </c>
      <c r="E52" s="21" t="s">
        <v>43</v>
      </c>
      <c r="F52" s="21" t="s">
        <v>44</v>
      </c>
      <c r="G52" s="22">
        <v>5.81434937072E-4</v>
      </c>
      <c r="H52" s="22">
        <v>2.3529900000000001E-4</v>
      </c>
      <c r="I52" s="21" t="s">
        <v>41</v>
      </c>
      <c r="J52" s="21" t="s">
        <v>45</v>
      </c>
      <c r="K52" s="21">
        <v>89</v>
      </c>
      <c r="L52" s="21">
        <v>28</v>
      </c>
      <c r="M52" s="21" t="s">
        <v>57</v>
      </c>
      <c r="N52" s="21" t="s">
        <v>58</v>
      </c>
      <c r="O52" s="21" t="s">
        <v>58</v>
      </c>
      <c r="P52" s="23">
        <v>11.261212</v>
      </c>
      <c r="Q52" s="23">
        <v>0.30499999999999999</v>
      </c>
      <c r="R52" s="23">
        <f t="shared" si="1"/>
        <v>1.8415775860596603E-3</v>
      </c>
    </row>
    <row r="53" spans="1:18" x14ac:dyDescent="0.25">
      <c r="A53" s="21">
        <v>175</v>
      </c>
      <c r="B53" s="21">
        <v>175</v>
      </c>
      <c r="C53" s="21">
        <v>2110</v>
      </c>
      <c r="D53" s="21">
        <v>9520</v>
      </c>
      <c r="E53" s="21" t="s">
        <v>43</v>
      </c>
      <c r="F53" s="21" t="s">
        <v>44</v>
      </c>
      <c r="G53" s="22">
        <v>12.7899657687</v>
      </c>
      <c r="H53" s="22">
        <v>5.1759399999999998</v>
      </c>
      <c r="I53" s="21" t="s">
        <v>41</v>
      </c>
      <c r="J53" s="21" t="s">
        <v>45</v>
      </c>
      <c r="K53" s="21">
        <v>89</v>
      </c>
      <c r="L53" s="21">
        <v>28</v>
      </c>
      <c r="M53" s="21" t="s">
        <v>57</v>
      </c>
      <c r="N53" s="21" t="s">
        <v>58</v>
      </c>
      <c r="O53" s="21" t="s">
        <v>58</v>
      </c>
      <c r="P53" s="23">
        <v>11.261212</v>
      </c>
      <c r="Q53" s="23">
        <v>0.30499999999999999</v>
      </c>
      <c r="R53" s="23">
        <f t="shared" si="1"/>
        <v>40.509713559299598</v>
      </c>
    </row>
    <row r="54" spans="1:18" x14ac:dyDescent="0.25">
      <c r="A54" s="21">
        <v>176</v>
      </c>
      <c r="B54" s="21">
        <v>176</v>
      </c>
      <c r="C54" s="21">
        <v>2110</v>
      </c>
      <c r="D54" s="21">
        <v>9520</v>
      </c>
      <c r="E54" s="21" t="s">
        <v>43</v>
      </c>
      <c r="F54" s="21" t="s">
        <v>44</v>
      </c>
      <c r="G54" s="22">
        <v>7.5416292971200005E-2</v>
      </c>
      <c r="H54" s="22">
        <v>3.0519999999999999E-2</v>
      </c>
      <c r="I54" s="21" t="s">
        <v>41</v>
      </c>
      <c r="J54" s="21" t="s">
        <v>45</v>
      </c>
      <c r="K54" s="21">
        <v>89</v>
      </c>
      <c r="L54" s="21">
        <v>28</v>
      </c>
      <c r="M54" s="21" t="s">
        <v>57</v>
      </c>
      <c r="N54" s="21" t="s">
        <v>58</v>
      </c>
      <c r="O54" s="21" t="s">
        <v>58</v>
      </c>
      <c r="P54" s="23">
        <v>11.261212</v>
      </c>
      <c r="Q54" s="23">
        <v>0.30499999999999999</v>
      </c>
      <c r="R54" s="23">
        <f t="shared" si="1"/>
        <v>0.23886607221680001</v>
      </c>
    </row>
    <row r="55" spans="1:18" x14ac:dyDescent="0.25">
      <c r="A55" s="21">
        <v>177</v>
      </c>
      <c r="B55" s="21">
        <v>177</v>
      </c>
      <c r="C55" s="21">
        <v>2110</v>
      </c>
      <c r="D55" s="21">
        <v>9520</v>
      </c>
      <c r="E55" s="21" t="s">
        <v>43</v>
      </c>
      <c r="F55" s="21" t="s">
        <v>44</v>
      </c>
      <c r="G55" s="22">
        <v>1.31956757827</v>
      </c>
      <c r="H55" s="22">
        <v>0.53401200000000004</v>
      </c>
      <c r="I55" s="21" t="s">
        <v>41</v>
      </c>
      <c r="J55" s="21" t="s">
        <v>45</v>
      </c>
      <c r="K55" s="21">
        <v>89</v>
      </c>
      <c r="L55" s="21">
        <v>28</v>
      </c>
      <c r="M55" s="21" t="s">
        <v>57</v>
      </c>
      <c r="N55" s="21" t="s">
        <v>58</v>
      </c>
      <c r="O55" s="21" t="s">
        <v>58</v>
      </c>
      <c r="P55" s="23">
        <v>11.261212</v>
      </c>
      <c r="Q55" s="23">
        <v>0.30499999999999999</v>
      </c>
      <c r="R55" s="23">
        <f t="shared" si="1"/>
        <v>4.1794675280680806</v>
      </c>
    </row>
    <row r="56" spans="1:18" x14ac:dyDescent="0.25">
      <c r="A56" s="21">
        <v>178</v>
      </c>
      <c r="B56" s="21">
        <v>178</v>
      </c>
      <c r="C56" s="21">
        <v>2110</v>
      </c>
      <c r="D56" s="21">
        <v>9520</v>
      </c>
      <c r="E56" s="21" t="s">
        <v>43</v>
      </c>
      <c r="F56" s="21" t="s">
        <v>44</v>
      </c>
      <c r="G56" s="22">
        <v>19.343592000299999</v>
      </c>
      <c r="H56" s="22">
        <v>7.8281099999999997</v>
      </c>
      <c r="I56" s="21" t="s">
        <v>41</v>
      </c>
      <c r="J56" s="21" t="s">
        <v>45</v>
      </c>
      <c r="K56" s="21">
        <v>89</v>
      </c>
      <c r="L56" s="21">
        <v>28</v>
      </c>
      <c r="M56" s="21" t="s">
        <v>57</v>
      </c>
      <c r="N56" s="21" t="s">
        <v>58</v>
      </c>
      <c r="O56" s="21" t="s">
        <v>58</v>
      </c>
      <c r="P56" s="23">
        <v>11.261212</v>
      </c>
      <c r="Q56" s="23">
        <v>0.30499999999999999</v>
      </c>
      <c r="R56" s="23">
        <f t="shared" si="1"/>
        <v>61.267034357177401</v>
      </c>
    </row>
    <row r="57" spans="1:18" x14ac:dyDescent="0.25">
      <c r="A57" s="21">
        <v>179</v>
      </c>
      <c r="B57" s="21">
        <v>179</v>
      </c>
      <c r="C57" s="21">
        <v>2110</v>
      </c>
      <c r="D57" s="21">
        <v>9520</v>
      </c>
      <c r="E57" s="21" t="s">
        <v>43</v>
      </c>
      <c r="F57" s="21" t="s">
        <v>44</v>
      </c>
      <c r="G57" s="22">
        <v>229.48858211800001</v>
      </c>
      <c r="H57" s="22">
        <v>92.871099999999998</v>
      </c>
      <c r="I57" s="21" t="s">
        <v>41</v>
      </c>
      <c r="J57" s="21" t="s">
        <v>45</v>
      </c>
      <c r="K57" s="21">
        <v>89</v>
      </c>
      <c r="L57" s="21">
        <v>28</v>
      </c>
      <c r="M57" s="21" t="s">
        <v>57</v>
      </c>
      <c r="N57" s="21" t="s">
        <v>58</v>
      </c>
      <c r="O57" s="21" t="s">
        <v>58</v>
      </c>
      <c r="P57" s="23">
        <v>11.261212</v>
      </c>
      <c r="Q57" s="23">
        <v>0.30499999999999999</v>
      </c>
      <c r="R57" s="23">
        <f t="shared" si="1"/>
        <v>726.85959631237404</v>
      </c>
    </row>
    <row r="58" spans="1:18" x14ac:dyDescent="0.25">
      <c r="A58" s="21">
        <v>259</v>
      </c>
      <c r="B58" s="21">
        <v>259</v>
      </c>
      <c r="C58" s="21">
        <v>2120</v>
      </c>
      <c r="D58" s="21">
        <v>9520</v>
      </c>
      <c r="E58" s="21" t="s">
        <v>43</v>
      </c>
      <c r="F58" s="21" t="s">
        <v>44</v>
      </c>
      <c r="G58" s="22">
        <v>343.41968210900001</v>
      </c>
      <c r="H58" s="22">
        <v>138.97800000000001</v>
      </c>
      <c r="I58" s="21" t="s">
        <v>41</v>
      </c>
      <c r="J58" s="21" t="s">
        <v>45</v>
      </c>
      <c r="K58" s="21">
        <v>89</v>
      </c>
      <c r="L58" s="21">
        <v>28</v>
      </c>
      <c r="M58" s="21" t="s">
        <v>57</v>
      </c>
      <c r="N58" s="21" t="s">
        <v>58</v>
      </c>
      <c r="O58" s="21" t="s">
        <v>58</v>
      </c>
      <c r="P58" s="23">
        <v>11.261212</v>
      </c>
      <c r="Q58" s="23">
        <v>0.30499999999999999</v>
      </c>
      <c r="R58" s="23">
        <f t="shared" si="1"/>
        <v>1087.7172013285201</v>
      </c>
    </row>
    <row r="59" spans="1:18" x14ac:dyDescent="0.25">
      <c r="A59" s="21">
        <v>260</v>
      </c>
      <c r="B59" s="21">
        <v>260</v>
      </c>
      <c r="C59" s="21">
        <v>2120</v>
      </c>
      <c r="D59" s="21">
        <v>9520</v>
      </c>
      <c r="E59" s="21" t="s">
        <v>43</v>
      </c>
      <c r="F59" s="21" t="s">
        <v>44</v>
      </c>
      <c r="G59" s="22">
        <v>87.230139339299996</v>
      </c>
      <c r="H59" s="22">
        <v>35.300899999999999</v>
      </c>
      <c r="I59" s="21" t="s">
        <v>41</v>
      </c>
      <c r="J59" s="21" t="s">
        <v>45</v>
      </c>
      <c r="K59" s="21">
        <v>89</v>
      </c>
      <c r="L59" s="21">
        <v>28</v>
      </c>
      <c r="M59" s="21" t="s">
        <v>57</v>
      </c>
      <c r="N59" s="21" t="s">
        <v>58</v>
      </c>
      <c r="O59" s="21" t="s">
        <v>58</v>
      </c>
      <c r="P59" s="23">
        <v>11.261212</v>
      </c>
      <c r="Q59" s="23">
        <v>0.30499999999999999</v>
      </c>
      <c r="R59" s="23">
        <f t="shared" si="1"/>
        <v>276.28398849010603</v>
      </c>
    </row>
    <row r="60" spans="1:18" x14ac:dyDescent="0.25">
      <c r="A60" s="21">
        <v>261</v>
      </c>
      <c r="B60" s="21">
        <v>261</v>
      </c>
      <c r="C60" s="21">
        <v>2120</v>
      </c>
      <c r="D60" s="21">
        <v>9520</v>
      </c>
      <c r="E60" s="21" t="s">
        <v>43</v>
      </c>
      <c r="F60" s="21" t="s">
        <v>44</v>
      </c>
      <c r="G60" s="22">
        <v>33.255714396899997</v>
      </c>
      <c r="H60" s="22">
        <v>13.4582</v>
      </c>
      <c r="I60" s="21" t="s">
        <v>41</v>
      </c>
      <c r="J60" s="21" t="s">
        <v>45</v>
      </c>
      <c r="K60" s="21">
        <v>89</v>
      </c>
      <c r="L60" s="21">
        <v>28</v>
      </c>
      <c r="M60" s="21" t="s">
        <v>57</v>
      </c>
      <c r="N60" s="21" t="s">
        <v>58</v>
      </c>
      <c r="O60" s="21" t="s">
        <v>58</v>
      </c>
      <c r="P60" s="23">
        <v>11.261212</v>
      </c>
      <c r="Q60" s="23">
        <v>0.30499999999999999</v>
      </c>
      <c r="R60" s="23">
        <f t="shared" si="1"/>
        <v>105.331172120188</v>
      </c>
    </row>
    <row r="61" spans="1:18" x14ac:dyDescent="0.25">
      <c r="A61" s="21">
        <v>319</v>
      </c>
      <c r="B61" s="21">
        <v>319</v>
      </c>
      <c r="C61" s="21">
        <v>2130</v>
      </c>
      <c r="D61" s="21">
        <v>9520</v>
      </c>
      <c r="E61" s="21" t="s">
        <v>43</v>
      </c>
      <c r="F61" s="21" t="s">
        <v>44</v>
      </c>
      <c r="G61" s="22">
        <v>221.56111309600001</v>
      </c>
      <c r="H61" s="22">
        <v>89.662999999999997</v>
      </c>
      <c r="I61" s="21" t="s">
        <v>41</v>
      </c>
      <c r="J61" s="21" t="s">
        <v>45</v>
      </c>
      <c r="K61" s="21">
        <v>89</v>
      </c>
      <c r="L61" s="21">
        <v>28</v>
      </c>
      <c r="M61" s="21" t="s">
        <v>57</v>
      </c>
      <c r="N61" s="21" t="s">
        <v>58</v>
      </c>
      <c r="O61" s="21" t="s">
        <v>58</v>
      </c>
      <c r="P61" s="23">
        <v>11.261212</v>
      </c>
      <c r="Q61" s="23">
        <v>0.30499999999999999</v>
      </c>
      <c r="R61" s="23">
        <f t="shared" si="1"/>
        <v>701.75126583142003</v>
      </c>
    </row>
    <row r="62" spans="1:18" x14ac:dyDescent="0.25">
      <c r="A62" s="21">
        <v>320</v>
      </c>
      <c r="B62" s="21">
        <v>320</v>
      </c>
      <c r="C62" s="21">
        <v>2130</v>
      </c>
      <c r="D62" s="21">
        <v>9520</v>
      </c>
      <c r="E62" s="21" t="s">
        <v>43</v>
      </c>
      <c r="F62" s="21" t="s">
        <v>44</v>
      </c>
      <c r="G62" s="22">
        <v>17.239314570000001</v>
      </c>
      <c r="H62" s="22">
        <v>6.9765300000000003</v>
      </c>
      <c r="I62" s="21" t="s">
        <v>41</v>
      </c>
      <c r="J62" s="21" t="s">
        <v>45</v>
      </c>
      <c r="K62" s="21">
        <v>89</v>
      </c>
      <c r="L62" s="21">
        <v>28</v>
      </c>
      <c r="M62" s="21" t="s">
        <v>57</v>
      </c>
      <c r="N62" s="21" t="s">
        <v>58</v>
      </c>
      <c r="O62" s="21" t="s">
        <v>58</v>
      </c>
      <c r="P62" s="23">
        <v>11.261212</v>
      </c>
      <c r="Q62" s="23">
        <v>0.30499999999999999</v>
      </c>
      <c r="R62" s="23">
        <f t="shared" si="1"/>
        <v>54.60210743128021</v>
      </c>
    </row>
    <row r="63" spans="1:18" x14ac:dyDescent="0.25">
      <c r="A63" s="21">
        <v>321</v>
      </c>
      <c r="B63" s="21">
        <v>321</v>
      </c>
      <c r="C63" s="21">
        <v>2130</v>
      </c>
      <c r="D63" s="21">
        <v>9520</v>
      </c>
      <c r="E63" s="21" t="s">
        <v>43</v>
      </c>
      <c r="F63" s="21" t="s">
        <v>44</v>
      </c>
      <c r="G63" s="22">
        <v>4.5166052330599999</v>
      </c>
      <c r="H63" s="22">
        <v>1.8278099999999999</v>
      </c>
      <c r="I63" s="21" t="s">
        <v>41</v>
      </c>
      <c r="J63" s="21" t="s">
        <v>45</v>
      </c>
      <c r="K63" s="21">
        <v>89</v>
      </c>
      <c r="L63" s="21">
        <v>28</v>
      </c>
      <c r="M63" s="21" t="s">
        <v>57</v>
      </c>
      <c r="N63" s="21" t="s">
        <v>58</v>
      </c>
      <c r="O63" s="21" t="s">
        <v>58</v>
      </c>
      <c r="P63" s="23">
        <v>11.261212</v>
      </c>
      <c r="Q63" s="23">
        <v>0.30499999999999999</v>
      </c>
      <c r="R63" s="23">
        <f t="shared" si="1"/>
        <v>14.305432354475402</v>
      </c>
    </row>
    <row r="64" spans="1:18" x14ac:dyDescent="0.25">
      <c r="A64" s="21">
        <v>359</v>
      </c>
      <c r="B64" s="21">
        <v>359</v>
      </c>
      <c r="C64" s="21">
        <v>2150</v>
      </c>
      <c r="D64" s="21">
        <v>9520</v>
      </c>
      <c r="E64" s="21" t="s">
        <v>43</v>
      </c>
      <c r="F64" s="21" t="s">
        <v>44</v>
      </c>
      <c r="G64" s="22">
        <v>1.3323944972599999</v>
      </c>
      <c r="H64" s="22">
        <v>0.53920299999999999</v>
      </c>
      <c r="I64" s="21" t="s">
        <v>41</v>
      </c>
      <c r="J64" s="21" t="s">
        <v>45</v>
      </c>
      <c r="K64" s="21">
        <v>89</v>
      </c>
      <c r="L64" s="21">
        <v>28</v>
      </c>
      <c r="M64" s="21" t="s">
        <v>57</v>
      </c>
      <c r="N64" s="21" t="s">
        <v>58</v>
      </c>
      <c r="O64" s="21" t="s">
        <v>58</v>
      </c>
      <c r="P64" s="23">
        <v>11.261212</v>
      </c>
      <c r="Q64" s="23">
        <v>0.30499999999999999</v>
      </c>
      <c r="R64" s="23">
        <f t="shared" si="1"/>
        <v>4.2200951093550207</v>
      </c>
    </row>
    <row r="65" spans="1:18" x14ac:dyDescent="0.25">
      <c r="A65" s="21">
        <v>360</v>
      </c>
      <c r="B65" s="21">
        <v>360</v>
      </c>
      <c r="C65" s="21">
        <v>2150</v>
      </c>
      <c r="D65" s="21">
        <v>9520</v>
      </c>
      <c r="E65" s="21" t="s">
        <v>43</v>
      </c>
      <c r="F65" s="21" t="s">
        <v>44</v>
      </c>
      <c r="G65" s="22">
        <v>3.3135466058200002E-3</v>
      </c>
      <c r="H65" s="22">
        <v>1.34095E-3</v>
      </c>
      <c r="I65" s="21" t="s">
        <v>41</v>
      </c>
      <c r="J65" s="21" t="s">
        <v>45</v>
      </c>
      <c r="K65" s="21">
        <v>89</v>
      </c>
      <c r="L65" s="21">
        <v>28</v>
      </c>
      <c r="M65" s="21" t="s">
        <v>57</v>
      </c>
      <c r="N65" s="21" t="s">
        <v>58</v>
      </c>
      <c r="O65" s="21" t="s">
        <v>58</v>
      </c>
      <c r="P65" s="23">
        <v>11.261212</v>
      </c>
      <c r="Q65" s="23">
        <v>0.30499999999999999</v>
      </c>
      <c r="R65" s="23">
        <f t="shared" si="1"/>
        <v>1.0495001950823001E-2</v>
      </c>
    </row>
    <row r="66" spans="1:18" x14ac:dyDescent="0.25">
      <c r="A66" s="21">
        <v>426</v>
      </c>
      <c r="B66" s="21">
        <v>426</v>
      </c>
      <c r="C66" s="21">
        <v>2520</v>
      </c>
      <c r="D66" s="21">
        <v>9520</v>
      </c>
      <c r="E66" s="21" t="s">
        <v>43</v>
      </c>
      <c r="F66" s="21" t="s">
        <v>44</v>
      </c>
      <c r="G66" s="22">
        <v>0.22824212020199999</v>
      </c>
      <c r="H66" s="22">
        <v>9.2366699999999996E-2</v>
      </c>
      <c r="I66" s="21" t="s">
        <v>41</v>
      </c>
      <c r="J66" s="21" t="s">
        <v>45</v>
      </c>
      <c r="K66" s="21">
        <v>89</v>
      </c>
      <c r="L66" s="21">
        <v>28</v>
      </c>
      <c r="M66" s="21" t="s">
        <v>57</v>
      </c>
      <c r="N66" s="21" t="s">
        <v>58</v>
      </c>
      <c r="O66" s="21" t="s">
        <v>58</v>
      </c>
      <c r="P66" s="23">
        <v>11.261212</v>
      </c>
      <c r="Q66" s="23">
        <v>0.30499999999999999</v>
      </c>
      <c r="R66" s="23">
        <f t="shared" ref="R66:R97" si="2">H66*P66*(1-Q66)</f>
        <v>0.722911888356078</v>
      </c>
    </row>
    <row r="67" spans="1:18" x14ac:dyDescent="0.25">
      <c r="A67" s="21">
        <v>427</v>
      </c>
      <c r="B67" s="21">
        <v>427</v>
      </c>
      <c r="C67" s="21">
        <v>2520</v>
      </c>
      <c r="D67" s="21">
        <v>9520</v>
      </c>
      <c r="E67" s="21" t="s">
        <v>43</v>
      </c>
      <c r="F67" s="21" t="s">
        <v>44</v>
      </c>
      <c r="G67" s="22">
        <v>2.0825453135799998</v>
      </c>
      <c r="H67" s="22">
        <v>0.84277999999999997</v>
      </c>
      <c r="I67" s="21" t="s">
        <v>41</v>
      </c>
      <c r="J67" s="21" t="s">
        <v>45</v>
      </c>
      <c r="K67" s="21">
        <v>89</v>
      </c>
      <c r="L67" s="21">
        <v>28</v>
      </c>
      <c r="M67" s="21" t="s">
        <v>57</v>
      </c>
      <c r="N67" s="21" t="s">
        <v>58</v>
      </c>
      <c r="O67" s="21" t="s">
        <v>58</v>
      </c>
      <c r="P67" s="23">
        <v>11.261212</v>
      </c>
      <c r="Q67" s="23">
        <v>0.30499999999999999</v>
      </c>
      <c r="R67" s="23">
        <f t="shared" si="2"/>
        <v>6.5960533533052006</v>
      </c>
    </row>
    <row r="68" spans="1:18" x14ac:dyDescent="0.25">
      <c r="A68" s="21">
        <v>438</v>
      </c>
      <c r="B68" s="21">
        <v>438</v>
      </c>
      <c r="C68" s="21">
        <v>2610</v>
      </c>
      <c r="D68" s="21">
        <v>9520</v>
      </c>
      <c r="E68" s="21" t="s">
        <v>43</v>
      </c>
      <c r="F68" s="21" t="s">
        <v>44</v>
      </c>
      <c r="G68" s="22">
        <v>637.66682882400005</v>
      </c>
      <c r="H68" s="22">
        <v>258.05599999999998</v>
      </c>
      <c r="I68" s="21" t="s">
        <v>41</v>
      </c>
      <c r="J68" s="21" t="s">
        <v>45</v>
      </c>
      <c r="K68" s="21">
        <v>89</v>
      </c>
      <c r="L68" s="21">
        <v>28</v>
      </c>
      <c r="M68" s="21" t="s">
        <v>57</v>
      </c>
      <c r="N68" s="21" t="s">
        <v>58</v>
      </c>
      <c r="O68" s="21" t="s">
        <v>58</v>
      </c>
      <c r="P68" s="23">
        <v>11.261212</v>
      </c>
      <c r="Q68" s="23">
        <v>0.30499999999999999</v>
      </c>
      <c r="R68" s="23">
        <f t="shared" si="2"/>
        <v>2019.68621009104</v>
      </c>
    </row>
    <row r="69" spans="1:18" x14ac:dyDescent="0.25">
      <c r="A69" s="21">
        <v>451</v>
      </c>
      <c r="B69" s="21">
        <v>451</v>
      </c>
      <c r="C69" s="21">
        <v>3100</v>
      </c>
      <c r="D69" s="21">
        <v>9520</v>
      </c>
      <c r="E69" s="21" t="s">
        <v>43</v>
      </c>
      <c r="F69" s="21" t="s">
        <v>44</v>
      </c>
      <c r="G69" s="22">
        <v>14.353995429099999</v>
      </c>
      <c r="H69" s="22">
        <v>5.8088800000000003</v>
      </c>
      <c r="I69" s="21" t="s">
        <v>41</v>
      </c>
      <c r="J69" s="21" t="s">
        <v>45</v>
      </c>
      <c r="K69" s="21">
        <v>89</v>
      </c>
      <c r="L69" s="21">
        <v>28</v>
      </c>
      <c r="M69" s="21" t="s">
        <v>57</v>
      </c>
      <c r="N69" s="21" t="s">
        <v>58</v>
      </c>
      <c r="O69" s="21" t="s">
        <v>58</v>
      </c>
      <c r="P69" s="23">
        <v>11.261212</v>
      </c>
      <c r="Q69" s="23">
        <v>0.30499999999999999</v>
      </c>
      <c r="R69" s="23">
        <f t="shared" si="2"/>
        <v>45.463445267979203</v>
      </c>
    </row>
    <row r="70" spans="1:18" x14ac:dyDescent="0.25">
      <c r="A70" s="21">
        <v>514</v>
      </c>
      <c r="B70" s="21">
        <v>514</v>
      </c>
      <c r="C70" s="21">
        <v>5120</v>
      </c>
      <c r="D70" s="21">
        <v>9520</v>
      </c>
      <c r="E70" s="21" t="s">
        <v>43</v>
      </c>
      <c r="F70" s="21" t="s">
        <v>44</v>
      </c>
      <c r="G70" s="22">
        <v>0.125657300098</v>
      </c>
      <c r="H70" s="22">
        <v>5.0851899999999998E-2</v>
      </c>
      <c r="I70" s="21" t="s">
        <v>41</v>
      </c>
      <c r="J70" s="21" t="s">
        <v>45</v>
      </c>
      <c r="K70" s="21">
        <v>89</v>
      </c>
      <c r="L70" s="21">
        <v>28</v>
      </c>
      <c r="M70" s="21" t="s">
        <v>57</v>
      </c>
      <c r="N70" s="21" t="s">
        <v>58</v>
      </c>
      <c r="O70" s="21" t="s">
        <v>58</v>
      </c>
      <c r="P70" s="23">
        <v>11.261212</v>
      </c>
      <c r="Q70" s="23">
        <v>0.30499999999999999</v>
      </c>
      <c r="R70" s="23">
        <f t="shared" si="2"/>
        <v>0.39799454841944598</v>
      </c>
    </row>
    <row r="71" spans="1:18" x14ac:dyDescent="0.25">
      <c r="A71" s="21">
        <v>515</v>
      </c>
      <c r="B71" s="21">
        <v>515</v>
      </c>
      <c r="C71" s="21">
        <v>5120</v>
      </c>
      <c r="D71" s="21">
        <v>9520</v>
      </c>
      <c r="E71" s="21" t="s">
        <v>43</v>
      </c>
      <c r="F71" s="21" t="s">
        <v>44</v>
      </c>
      <c r="G71" s="22">
        <v>0.42920122207900002</v>
      </c>
      <c r="H71" s="22">
        <v>0.17369200000000001</v>
      </c>
      <c r="I71" s="21" t="s">
        <v>41</v>
      </c>
      <c r="J71" s="21" t="s">
        <v>45</v>
      </c>
      <c r="K71" s="21">
        <v>89</v>
      </c>
      <c r="L71" s="21">
        <v>28</v>
      </c>
      <c r="M71" s="21" t="s">
        <v>57</v>
      </c>
      <c r="N71" s="21" t="s">
        <v>58</v>
      </c>
      <c r="O71" s="21" t="s">
        <v>58</v>
      </c>
      <c r="P71" s="23">
        <v>11.261212</v>
      </c>
      <c r="Q71" s="23">
        <v>0.30499999999999999</v>
      </c>
      <c r="R71" s="23">
        <f t="shared" si="2"/>
        <v>1.3594077921192802</v>
      </c>
    </row>
    <row r="72" spans="1:18" x14ac:dyDescent="0.25">
      <c r="A72" s="21">
        <v>636</v>
      </c>
      <c r="B72" s="21">
        <v>951</v>
      </c>
      <c r="C72" s="21">
        <v>6410</v>
      </c>
      <c r="D72" s="21">
        <v>9520</v>
      </c>
      <c r="E72" s="21" t="s">
        <v>43</v>
      </c>
      <c r="F72" s="21" t="s">
        <v>44</v>
      </c>
      <c r="G72" s="22">
        <v>2.8902174303599999</v>
      </c>
      <c r="H72" s="22">
        <v>1.1696299999999999</v>
      </c>
      <c r="I72" s="21" t="s">
        <v>41</v>
      </c>
      <c r="J72" s="21" t="s">
        <v>45</v>
      </c>
      <c r="K72" s="21">
        <v>89</v>
      </c>
      <c r="L72" s="21">
        <v>28</v>
      </c>
      <c r="M72" s="21" t="s">
        <v>57</v>
      </c>
      <c r="N72" s="21" t="s">
        <v>58</v>
      </c>
      <c r="O72" s="21" t="s">
        <v>58</v>
      </c>
      <c r="P72" s="23">
        <v>11.261212</v>
      </c>
      <c r="Q72" s="23">
        <v>0.30499999999999999</v>
      </c>
      <c r="R72" s="23">
        <f t="shared" si="2"/>
        <v>9.1541587171341998</v>
      </c>
    </row>
    <row r="73" spans="1:18" x14ac:dyDescent="0.25">
      <c r="A73" s="21">
        <v>637</v>
      </c>
      <c r="B73" s="21">
        <v>952</v>
      </c>
      <c r="C73" s="21">
        <v>6410</v>
      </c>
      <c r="D73" s="21">
        <v>9520</v>
      </c>
      <c r="E73" s="21" t="s">
        <v>43</v>
      </c>
      <c r="F73" s="21" t="s">
        <v>44</v>
      </c>
      <c r="G73" s="22">
        <v>0.42118810857599998</v>
      </c>
      <c r="H73" s="22">
        <v>0.17044899999999999</v>
      </c>
      <c r="I73" s="21" t="s">
        <v>41</v>
      </c>
      <c r="J73" s="21" t="s">
        <v>45</v>
      </c>
      <c r="K73" s="21">
        <v>89</v>
      </c>
      <c r="L73" s="21">
        <v>28</v>
      </c>
      <c r="M73" s="21" t="s">
        <v>57</v>
      </c>
      <c r="N73" s="21" t="s">
        <v>58</v>
      </c>
      <c r="O73" s="21" t="s">
        <v>58</v>
      </c>
      <c r="P73" s="23">
        <v>11.261212</v>
      </c>
      <c r="Q73" s="23">
        <v>0.30499999999999999</v>
      </c>
      <c r="R73" s="23">
        <f t="shared" si="2"/>
        <v>1.3340263153106602</v>
      </c>
    </row>
    <row r="74" spans="1:18" x14ac:dyDescent="0.25">
      <c r="A74" s="21">
        <v>638</v>
      </c>
      <c r="B74" s="21">
        <v>953</v>
      </c>
      <c r="C74" s="21">
        <v>6410</v>
      </c>
      <c r="D74" s="21">
        <v>9520</v>
      </c>
      <c r="E74" s="21" t="s">
        <v>43</v>
      </c>
      <c r="F74" s="21" t="s">
        <v>44</v>
      </c>
      <c r="G74" s="22">
        <v>0.38964561322399999</v>
      </c>
      <c r="H74" s="22">
        <v>0.15768499999999999</v>
      </c>
      <c r="I74" s="21" t="s">
        <v>41</v>
      </c>
      <c r="J74" s="21" t="s">
        <v>45</v>
      </c>
      <c r="K74" s="21">
        <v>89</v>
      </c>
      <c r="L74" s="21">
        <v>28</v>
      </c>
      <c r="M74" s="21" t="s">
        <v>57</v>
      </c>
      <c r="N74" s="21" t="s">
        <v>58</v>
      </c>
      <c r="O74" s="21" t="s">
        <v>58</v>
      </c>
      <c r="P74" s="23">
        <v>11.261212</v>
      </c>
      <c r="Q74" s="23">
        <v>0.30499999999999999</v>
      </c>
      <c r="R74" s="23">
        <f t="shared" si="2"/>
        <v>1.2341283288829001</v>
      </c>
    </row>
    <row r="75" spans="1:18" x14ac:dyDescent="0.25">
      <c r="A75" s="21">
        <v>639</v>
      </c>
      <c r="B75" s="21">
        <v>954</v>
      </c>
      <c r="C75" s="21">
        <v>6410</v>
      </c>
      <c r="D75" s="21">
        <v>9520</v>
      </c>
      <c r="E75" s="21" t="s">
        <v>43</v>
      </c>
      <c r="F75" s="21" t="s">
        <v>44</v>
      </c>
      <c r="G75" s="22">
        <v>9.1460169758100004E-4</v>
      </c>
      <c r="H75" s="22">
        <v>3.70128E-4</v>
      </c>
      <c r="I75" s="21" t="s">
        <v>41</v>
      </c>
      <c r="J75" s="21" t="s">
        <v>45</v>
      </c>
      <c r="K75" s="21">
        <v>89</v>
      </c>
      <c r="L75" s="21">
        <v>28</v>
      </c>
      <c r="M75" s="21" t="s">
        <v>57</v>
      </c>
      <c r="N75" s="21" t="s">
        <v>58</v>
      </c>
      <c r="O75" s="21" t="s">
        <v>58</v>
      </c>
      <c r="P75" s="23">
        <v>11.261212</v>
      </c>
      <c r="Q75" s="23">
        <v>0.30499999999999999</v>
      </c>
      <c r="R75" s="23">
        <f t="shared" si="2"/>
        <v>2.8968224632195203E-3</v>
      </c>
    </row>
    <row r="76" spans="1:18" x14ac:dyDescent="0.25">
      <c r="A76" s="21">
        <v>640</v>
      </c>
      <c r="B76" s="21">
        <v>955</v>
      </c>
      <c r="C76" s="21">
        <v>6410</v>
      </c>
      <c r="D76" s="21">
        <v>9520</v>
      </c>
      <c r="E76" s="21" t="s">
        <v>43</v>
      </c>
      <c r="F76" s="21" t="s">
        <v>44</v>
      </c>
      <c r="G76" s="22">
        <v>123.26550679499999</v>
      </c>
      <c r="H76" s="22">
        <v>49.884</v>
      </c>
      <c r="I76" s="21" t="s">
        <v>41</v>
      </c>
      <c r="J76" s="21" t="s">
        <v>45</v>
      </c>
      <c r="K76" s="21">
        <v>89</v>
      </c>
      <c r="L76" s="21">
        <v>28</v>
      </c>
      <c r="M76" s="21" t="s">
        <v>57</v>
      </c>
      <c r="N76" s="21" t="s">
        <v>58</v>
      </c>
      <c r="O76" s="21" t="s">
        <v>58</v>
      </c>
      <c r="P76" s="23">
        <v>11.261212</v>
      </c>
      <c r="Q76" s="23">
        <v>0.30499999999999999</v>
      </c>
      <c r="R76" s="23">
        <f t="shared" si="2"/>
        <v>390.41923808856006</v>
      </c>
    </row>
    <row r="77" spans="1:18" x14ac:dyDescent="0.25">
      <c r="A77" s="21">
        <v>641</v>
      </c>
      <c r="B77" s="21">
        <v>956</v>
      </c>
      <c r="C77" s="21">
        <v>6410</v>
      </c>
      <c r="D77" s="21">
        <v>9520</v>
      </c>
      <c r="E77" s="21" t="s">
        <v>43</v>
      </c>
      <c r="F77" s="21" t="s">
        <v>44</v>
      </c>
      <c r="G77" s="22">
        <v>2.0772107230199999</v>
      </c>
      <c r="H77" s="22">
        <v>0.84062099999999995</v>
      </c>
      <c r="I77" s="21" t="s">
        <v>41</v>
      </c>
      <c r="J77" s="21" t="s">
        <v>45</v>
      </c>
      <c r="K77" s="21">
        <v>89</v>
      </c>
      <c r="L77" s="21">
        <v>28</v>
      </c>
      <c r="M77" s="21" t="s">
        <v>57</v>
      </c>
      <c r="N77" s="21" t="s">
        <v>58</v>
      </c>
      <c r="O77" s="21" t="s">
        <v>58</v>
      </c>
      <c r="P77" s="23">
        <v>11.261212</v>
      </c>
      <c r="Q77" s="23">
        <v>0.30499999999999999</v>
      </c>
      <c r="R77" s="23">
        <f t="shared" si="2"/>
        <v>6.5791558483931398</v>
      </c>
    </row>
    <row r="78" spans="1:18" x14ac:dyDescent="0.25">
      <c r="A78" s="21">
        <v>777</v>
      </c>
      <c r="B78" s="21">
        <v>705</v>
      </c>
      <c r="C78" s="21">
        <v>6172</v>
      </c>
      <c r="D78" s="21">
        <v>9520</v>
      </c>
      <c r="E78" s="21" t="s">
        <v>43</v>
      </c>
      <c r="F78" s="21" t="s">
        <v>44</v>
      </c>
      <c r="G78" s="22">
        <v>4.1658461071400001</v>
      </c>
      <c r="H78" s="22">
        <v>1.6858599999999999</v>
      </c>
      <c r="I78" s="21" t="s">
        <v>41</v>
      </c>
      <c r="J78" s="21" t="s">
        <v>45</v>
      </c>
      <c r="K78" s="21">
        <v>89</v>
      </c>
      <c r="L78" s="21">
        <v>28</v>
      </c>
      <c r="M78" s="21" t="s">
        <v>57</v>
      </c>
      <c r="N78" s="21" t="s">
        <v>58</v>
      </c>
      <c r="O78" s="21" t="s">
        <v>58</v>
      </c>
      <c r="P78" s="23">
        <v>11.261212</v>
      </c>
      <c r="Q78" s="23">
        <v>0.30499999999999999</v>
      </c>
      <c r="R78" s="23">
        <f t="shared" si="2"/>
        <v>13.1944546693124</v>
      </c>
    </row>
    <row r="79" spans="1:18" x14ac:dyDescent="0.25">
      <c r="A79" s="21">
        <v>778</v>
      </c>
      <c r="B79" s="21">
        <v>706</v>
      </c>
      <c r="C79" s="21">
        <v>6172</v>
      </c>
      <c r="D79" s="21">
        <v>9520</v>
      </c>
      <c r="E79" s="21" t="s">
        <v>43</v>
      </c>
      <c r="F79" s="21" t="s">
        <v>44</v>
      </c>
      <c r="G79" s="22">
        <v>6.3061246784800004E-2</v>
      </c>
      <c r="H79" s="22">
        <v>2.55201E-2</v>
      </c>
      <c r="I79" s="21" t="s">
        <v>41</v>
      </c>
      <c r="J79" s="21" t="s">
        <v>45</v>
      </c>
      <c r="K79" s="21">
        <v>89</v>
      </c>
      <c r="L79" s="21">
        <v>28</v>
      </c>
      <c r="M79" s="21" t="s">
        <v>57</v>
      </c>
      <c r="N79" s="21" t="s">
        <v>58</v>
      </c>
      <c r="O79" s="21" t="s">
        <v>58</v>
      </c>
      <c r="P79" s="23">
        <v>11.261212</v>
      </c>
      <c r="Q79" s="23">
        <v>0.30499999999999999</v>
      </c>
      <c r="R79" s="23">
        <f t="shared" si="2"/>
        <v>0.19973414317103402</v>
      </c>
    </row>
    <row r="80" spans="1:18" x14ac:dyDescent="0.25">
      <c r="A80" s="21">
        <v>1017</v>
      </c>
      <c r="B80" s="21">
        <v>957</v>
      </c>
      <c r="C80" s="21">
        <v>6410</v>
      </c>
      <c r="D80" s="21">
        <v>9520</v>
      </c>
      <c r="E80" s="21" t="s">
        <v>43</v>
      </c>
      <c r="F80" s="21" t="s">
        <v>44</v>
      </c>
      <c r="G80" s="22">
        <v>6.3777425123799997E-2</v>
      </c>
      <c r="H80" s="22">
        <v>2.58099E-2</v>
      </c>
      <c r="I80" s="21" t="s">
        <v>41</v>
      </c>
      <c r="J80" s="21" t="s">
        <v>45</v>
      </c>
      <c r="K80" s="21">
        <v>89</v>
      </c>
      <c r="L80" s="21">
        <v>28</v>
      </c>
      <c r="M80" s="21" t="s">
        <v>57</v>
      </c>
      <c r="N80" s="21" t="s">
        <v>58</v>
      </c>
      <c r="O80" s="21" t="s">
        <v>58</v>
      </c>
      <c r="P80" s="23">
        <v>11.261212</v>
      </c>
      <c r="Q80" s="23">
        <v>0.30499999999999999</v>
      </c>
      <c r="R80" s="23">
        <f t="shared" si="2"/>
        <v>0.202002275141166</v>
      </c>
    </row>
    <row r="81" spans="1:18" x14ac:dyDescent="0.25">
      <c r="A81" s="21">
        <v>1018</v>
      </c>
      <c r="B81" s="21">
        <v>958</v>
      </c>
      <c r="C81" s="21">
        <v>6410</v>
      </c>
      <c r="D81" s="21">
        <v>9520</v>
      </c>
      <c r="E81" s="21" t="s">
        <v>43</v>
      </c>
      <c r="F81" s="21" t="s">
        <v>44</v>
      </c>
      <c r="G81" s="22">
        <v>1.01828904072</v>
      </c>
      <c r="H81" s="22">
        <v>0.41208899999999998</v>
      </c>
      <c r="I81" s="21" t="s">
        <v>41</v>
      </c>
      <c r="J81" s="21" t="s">
        <v>45</v>
      </c>
      <c r="K81" s="21">
        <v>89</v>
      </c>
      <c r="L81" s="21">
        <v>28</v>
      </c>
      <c r="M81" s="21" t="s">
        <v>57</v>
      </c>
      <c r="N81" s="21" t="s">
        <v>58</v>
      </c>
      <c r="O81" s="21" t="s">
        <v>58</v>
      </c>
      <c r="P81" s="23">
        <v>11.261212</v>
      </c>
      <c r="Q81" s="23">
        <v>0.30499999999999999</v>
      </c>
      <c r="R81" s="23">
        <f t="shared" si="2"/>
        <v>3.2252320063482607</v>
      </c>
    </row>
    <row r="82" spans="1:18" x14ac:dyDescent="0.25">
      <c r="A82" s="21">
        <v>1019</v>
      </c>
      <c r="B82" s="21">
        <v>959</v>
      </c>
      <c r="C82" s="21">
        <v>6410</v>
      </c>
      <c r="D82" s="21">
        <v>9520</v>
      </c>
      <c r="E82" s="21" t="s">
        <v>43</v>
      </c>
      <c r="F82" s="21" t="s">
        <v>44</v>
      </c>
      <c r="G82" s="22">
        <v>4.1791253866299997E-2</v>
      </c>
      <c r="H82" s="22">
        <v>1.6912400000000001E-2</v>
      </c>
      <c r="I82" s="21" t="s">
        <v>41</v>
      </c>
      <c r="J82" s="21" t="s">
        <v>45</v>
      </c>
      <c r="K82" s="21">
        <v>89</v>
      </c>
      <c r="L82" s="21">
        <v>28</v>
      </c>
      <c r="M82" s="21" t="s">
        <v>57</v>
      </c>
      <c r="N82" s="21" t="s">
        <v>58</v>
      </c>
      <c r="O82" s="21" t="s">
        <v>58</v>
      </c>
      <c r="P82" s="23">
        <v>11.261212</v>
      </c>
      <c r="Q82" s="23">
        <v>0.30499999999999999</v>
      </c>
      <c r="R82" s="23">
        <f t="shared" si="2"/>
        <v>0.13236561467101604</v>
      </c>
    </row>
    <row r="83" spans="1:18" x14ac:dyDescent="0.25">
      <c r="A83" s="21">
        <v>1020</v>
      </c>
      <c r="B83" s="21">
        <v>960</v>
      </c>
      <c r="C83" s="21">
        <v>6410</v>
      </c>
      <c r="D83" s="21">
        <v>9520</v>
      </c>
      <c r="E83" s="21" t="s">
        <v>43</v>
      </c>
      <c r="F83" s="21" t="s">
        <v>44</v>
      </c>
      <c r="G83" s="22">
        <v>1.2271792958200001</v>
      </c>
      <c r="H83" s="22">
        <v>0.49662400000000001</v>
      </c>
      <c r="I83" s="21" t="s">
        <v>41</v>
      </c>
      <c r="J83" s="21" t="s">
        <v>45</v>
      </c>
      <c r="K83" s="21">
        <v>89</v>
      </c>
      <c r="L83" s="21">
        <v>28</v>
      </c>
      <c r="M83" s="21" t="s">
        <v>57</v>
      </c>
      <c r="N83" s="21" t="s">
        <v>58</v>
      </c>
      <c r="O83" s="21" t="s">
        <v>58</v>
      </c>
      <c r="P83" s="23">
        <v>11.261212</v>
      </c>
      <c r="Q83" s="23">
        <v>0.30499999999999999</v>
      </c>
      <c r="R83" s="23">
        <f t="shared" si="2"/>
        <v>3.8868487630601609</v>
      </c>
    </row>
    <row r="84" spans="1:18" x14ac:dyDescent="0.25">
      <c r="A84" s="21">
        <v>1021</v>
      </c>
      <c r="B84" s="21">
        <v>961</v>
      </c>
      <c r="C84" s="21">
        <v>6410</v>
      </c>
      <c r="D84" s="21">
        <v>9520</v>
      </c>
      <c r="E84" s="21" t="s">
        <v>43</v>
      </c>
      <c r="F84" s="21" t="s">
        <v>44</v>
      </c>
      <c r="G84" s="22">
        <v>17.104659069299998</v>
      </c>
      <c r="H84" s="22">
        <v>6.92204</v>
      </c>
      <c r="I84" s="21" t="s">
        <v>41</v>
      </c>
      <c r="J84" s="21" t="s">
        <v>45</v>
      </c>
      <c r="K84" s="21">
        <v>89</v>
      </c>
      <c r="L84" s="21">
        <v>28</v>
      </c>
      <c r="M84" s="21" t="s">
        <v>57</v>
      </c>
      <c r="N84" s="21" t="s">
        <v>58</v>
      </c>
      <c r="O84" s="21" t="s">
        <v>58</v>
      </c>
      <c r="P84" s="23">
        <v>11.261212</v>
      </c>
      <c r="Q84" s="23">
        <v>0.30499999999999999</v>
      </c>
      <c r="R84" s="23">
        <f t="shared" si="2"/>
        <v>54.175639139173605</v>
      </c>
    </row>
    <row r="85" spans="1:18" x14ac:dyDescent="0.25">
      <c r="A85" s="21">
        <v>1022</v>
      </c>
      <c r="B85" s="21">
        <v>962</v>
      </c>
      <c r="C85" s="21">
        <v>6410</v>
      </c>
      <c r="D85" s="21">
        <v>9520</v>
      </c>
      <c r="E85" s="21" t="s">
        <v>43</v>
      </c>
      <c r="F85" s="21" t="s">
        <v>44</v>
      </c>
      <c r="G85" s="22">
        <v>1.2091124834300001E-2</v>
      </c>
      <c r="H85" s="22">
        <v>4.8931199999999999E-3</v>
      </c>
      <c r="I85" s="21" t="s">
        <v>41</v>
      </c>
      <c r="J85" s="21" t="s">
        <v>45</v>
      </c>
      <c r="K85" s="21">
        <v>89</v>
      </c>
      <c r="L85" s="21">
        <v>28</v>
      </c>
      <c r="M85" s="21" t="s">
        <v>57</v>
      </c>
      <c r="N85" s="21" t="s">
        <v>58</v>
      </c>
      <c r="O85" s="21" t="s">
        <v>58</v>
      </c>
      <c r="P85" s="23">
        <v>11.261212</v>
      </c>
      <c r="Q85" s="23">
        <v>0.30499999999999999</v>
      </c>
      <c r="R85" s="23">
        <f t="shared" si="2"/>
        <v>3.82962108547008E-2</v>
      </c>
    </row>
    <row r="86" spans="1:18" x14ac:dyDescent="0.25">
      <c r="A86" s="21">
        <v>1023</v>
      </c>
      <c r="B86" s="21">
        <v>963</v>
      </c>
      <c r="C86" s="21">
        <v>6410</v>
      </c>
      <c r="D86" s="21">
        <v>9520</v>
      </c>
      <c r="E86" s="21" t="s">
        <v>43</v>
      </c>
      <c r="F86" s="21" t="s">
        <v>44</v>
      </c>
      <c r="G86" s="22">
        <v>1.00280761486</v>
      </c>
      <c r="H86" s="22">
        <v>0.40582299999999999</v>
      </c>
      <c r="I86" s="21" t="s">
        <v>41</v>
      </c>
      <c r="J86" s="21" t="s">
        <v>45</v>
      </c>
      <c r="K86" s="21">
        <v>89</v>
      </c>
      <c r="L86" s="21">
        <v>28</v>
      </c>
      <c r="M86" s="21" t="s">
        <v>57</v>
      </c>
      <c r="N86" s="21" t="s">
        <v>58</v>
      </c>
      <c r="O86" s="21" t="s">
        <v>58</v>
      </c>
      <c r="P86" s="23">
        <v>11.261212</v>
      </c>
      <c r="Q86" s="23">
        <v>0.30499999999999999</v>
      </c>
      <c r="R86" s="23">
        <f t="shared" si="2"/>
        <v>3.1761908920458204</v>
      </c>
    </row>
    <row r="87" spans="1:18" x14ac:dyDescent="0.25">
      <c r="A87" s="21">
        <v>1024</v>
      </c>
      <c r="B87" s="21">
        <v>964</v>
      </c>
      <c r="C87" s="21">
        <v>6410</v>
      </c>
      <c r="D87" s="21">
        <v>9520</v>
      </c>
      <c r="E87" s="21" t="s">
        <v>43</v>
      </c>
      <c r="F87" s="21" t="s">
        <v>44</v>
      </c>
      <c r="G87" s="22">
        <v>0.54139312769400005</v>
      </c>
      <c r="H87" s="22">
        <v>0.21909500000000001</v>
      </c>
      <c r="I87" s="21" t="s">
        <v>41</v>
      </c>
      <c r="J87" s="21" t="s">
        <v>45</v>
      </c>
      <c r="K87" s="21">
        <v>89</v>
      </c>
      <c r="L87" s="21">
        <v>28</v>
      </c>
      <c r="M87" s="21" t="s">
        <v>57</v>
      </c>
      <c r="N87" s="21" t="s">
        <v>58</v>
      </c>
      <c r="O87" s="21" t="s">
        <v>58</v>
      </c>
      <c r="P87" s="23">
        <v>11.261212</v>
      </c>
      <c r="Q87" s="23">
        <v>0.30499999999999999</v>
      </c>
      <c r="R87" s="23">
        <f t="shared" si="2"/>
        <v>1.7147562939823002</v>
      </c>
    </row>
    <row r="88" spans="1:18" x14ac:dyDescent="0.25">
      <c r="A88" s="21">
        <v>1025</v>
      </c>
      <c r="B88" s="21">
        <v>965</v>
      </c>
      <c r="C88" s="21">
        <v>6410</v>
      </c>
      <c r="D88" s="21">
        <v>9520</v>
      </c>
      <c r="E88" s="21" t="s">
        <v>43</v>
      </c>
      <c r="F88" s="21" t="s">
        <v>44</v>
      </c>
      <c r="G88" s="22">
        <v>0.24831930820500001</v>
      </c>
      <c r="H88" s="22">
        <v>0.100492</v>
      </c>
      <c r="I88" s="21" t="s">
        <v>41</v>
      </c>
      <c r="J88" s="21" t="s">
        <v>45</v>
      </c>
      <c r="K88" s="21">
        <v>89</v>
      </c>
      <c r="L88" s="21">
        <v>28</v>
      </c>
      <c r="M88" s="21" t="s">
        <v>57</v>
      </c>
      <c r="N88" s="21" t="s">
        <v>58</v>
      </c>
      <c r="O88" s="21" t="s">
        <v>58</v>
      </c>
      <c r="P88" s="23">
        <v>11.261212</v>
      </c>
      <c r="Q88" s="23">
        <v>0.30499999999999999</v>
      </c>
      <c r="R88" s="23">
        <f t="shared" si="2"/>
        <v>0.78650489283128</v>
      </c>
    </row>
    <row r="89" spans="1:18" x14ac:dyDescent="0.25">
      <c r="A89" s="21">
        <v>1026</v>
      </c>
      <c r="B89" s="21">
        <v>966</v>
      </c>
      <c r="C89" s="21">
        <v>6410</v>
      </c>
      <c r="D89" s="21">
        <v>9520</v>
      </c>
      <c r="E89" s="21" t="s">
        <v>43</v>
      </c>
      <c r="F89" s="21" t="s">
        <v>44</v>
      </c>
      <c r="G89" s="22">
        <v>3.9672977871399997E-3</v>
      </c>
      <c r="H89" s="22">
        <v>1.6055100000000001E-3</v>
      </c>
      <c r="I89" s="21" t="s">
        <v>41</v>
      </c>
      <c r="J89" s="21" t="s">
        <v>45</v>
      </c>
      <c r="K89" s="21">
        <v>89</v>
      </c>
      <c r="L89" s="21">
        <v>28</v>
      </c>
      <c r="M89" s="21" t="s">
        <v>57</v>
      </c>
      <c r="N89" s="21" t="s">
        <v>58</v>
      </c>
      <c r="O89" s="21" t="s">
        <v>58</v>
      </c>
      <c r="P89" s="23">
        <v>11.261212</v>
      </c>
      <c r="Q89" s="23">
        <v>0.30499999999999999</v>
      </c>
      <c r="R89" s="23">
        <f t="shared" si="2"/>
        <v>1.2565591992293401E-2</v>
      </c>
    </row>
    <row r="90" spans="1:18" x14ac:dyDescent="0.25">
      <c r="A90" s="21">
        <v>1027</v>
      </c>
      <c r="B90" s="21">
        <v>967</v>
      </c>
      <c r="C90" s="21">
        <v>6410</v>
      </c>
      <c r="D90" s="21">
        <v>9520</v>
      </c>
      <c r="E90" s="21" t="s">
        <v>43</v>
      </c>
      <c r="F90" s="21" t="s">
        <v>44</v>
      </c>
      <c r="G90" s="22">
        <v>2.7007255165799999</v>
      </c>
      <c r="H90" s="22">
        <v>1.0929500000000001</v>
      </c>
      <c r="I90" s="21" t="s">
        <v>41</v>
      </c>
      <c r="J90" s="21" t="s">
        <v>45</v>
      </c>
      <c r="K90" s="21">
        <v>89</v>
      </c>
      <c r="L90" s="21">
        <v>28</v>
      </c>
      <c r="M90" s="21" t="s">
        <v>57</v>
      </c>
      <c r="N90" s="21" t="s">
        <v>58</v>
      </c>
      <c r="O90" s="21" t="s">
        <v>58</v>
      </c>
      <c r="P90" s="23">
        <v>11.261212</v>
      </c>
      <c r="Q90" s="23">
        <v>0.30499999999999999</v>
      </c>
      <c r="R90" s="23">
        <f t="shared" si="2"/>
        <v>8.5540194505030023</v>
      </c>
    </row>
    <row r="91" spans="1:18" x14ac:dyDescent="0.25">
      <c r="A91" s="21">
        <v>1188</v>
      </c>
      <c r="B91" s="21">
        <v>1128</v>
      </c>
      <c r="C91" s="21">
        <v>6430</v>
      </c>
      <c r="D91" s="21">
        <v>9520</v>
      </c>
      <c r="E91" s="21" t="s">
        <v>43</v>
      </c>
      <c r="F91" s="21" t="s">
        <v>44</v>
      </c>
      <c r="G91" s="22">
        <v>0.55295778691599995</v>
      </c>
      <c r="H91" s="22">
        <v>0.223775</v>
      </c>
      <c r="I91" s="21" t="s">
        <v>41</v>
      </c>
      <c r="J91" s="21" t="s">
        <v>45</v>
      </c>
      <c r="K91" s="21">
        <v>89</v>
      </c>
      <c r="L91" s="21">
        <v>28</v>
      </c>
      <c r="M91" s="21" t="s">
        <v>57</v>
      </c>
      <c r="N91" s="21" t="s">
        <v>58</v>
      </c>
      <c r="O91" s="21" t="s">
        <v>58</v>
      </c>
      <c r="P91" s="23">
        <v>11.261212</v>
      </c>
      <c r="Q91" s="23">
        <v>0.30499999999999999</v>
      </c>
      <c r="R91" s="23">
        <f t="shared" si="2"/>
        <v>1.7513845121335001</v>
      </c>
    </row>
    <row r="92" spans="1:18" x14ac:dyDescent="0.25">
      <c r="A92" s="21">
        <v>1189</v>
      </c>
      <c r="B92" s="21">
        <v>1129</v>
      </c>
      <c r="C92" s="21">
        <v>6430</v>
      </c>
      <c r="D92" s="21">
        <v>9520</v>
      </c>
      <c r="E92" s="21" t="s">
        <v>43</v>
      </c>
      <c r="F92" s="21" t="s">
        <v>44</v>
      </c>
      <c r="G92" s="22">
        <v>7.2999122468100003E-2</v>
      </c>
      <c r="H92" s="22">
        <v>2.95418E-2</v>
      </c>
      <c r="I92" s="21" t="s">
        <v>41</v>
      </c>
      <c r="J92" s="21" t="s">
        <v>45</v>
      </c>
      <c r="K92" s="21">
        <v>89</v>
      </c>
      <c r="L92" s="21">
        <v>28</v>
      </c>
      <c r="M92" s="21" t="s">
        <v>57</v>
      </c>
      <c r="N92" s="21" t="s">
        <v>58</v>
      </c>
      <c r="O92" s="21" t="s">
        <v>58</v>
      </c>
      <c r="P92" s="23">
        <v>11.261212</v>
      </c>
      <c r="Q92" s="23">
        <v>0.30499999999999999</v>
      </c>
      <c r="R92" s="23">
        <f t="shared" si="2"/>
        <v>0.23121014849981203</v>
      </c>
    </row>
    <row r="93" spans="1:18" x14ac:dyDescent="0.25">
      <c r="A93" s="21">
        <v>1190</v>
      </c>
      <c r="B93" s="21">
        <v>1130</v>
      </c>
      <c r="C93" s="21">
        <v>6430</v>
      </c>
      <c r="D93" s="21">
        <v>9520</v>
      </c>
      <c r="E93" s="21" t="s">
        <v>43</v>
      </c>
      <c r="F93" s="21" t="s">
        <v>44</v>
      </c>
      <c r="G93" s="22">
        <v>0.39827279487200001</v>
      </c>
      <c r="H93" s="22">
        <v>0.16117600000000001</v>
      </c>
      <c r="I93" s="21" t="s">
        <v>41</v>
      </c>
      <c r="J93" s="21" t="s">
        <v>45</v>
      </c>
      <c r="K93" s="21">
        <v>89</v>
      </c>
      <c r="L93" s="21">
        <v>28</v>
      </c>
      <c r="M93" s="21" t="s">
        <v>57</v>
      </c>
      <c r="N93" s="21" t="s">
        <v>58</v>
      </c>
      <c r="O93" s="21" t="s">
        <v>58</v>
      </c>
      <c r="P93" s="23">
        <v>11.261212</v>
      </c>
      <c r="Q93" s="23">
        <v>0.30499999999999999</v>
      </c>
      <c r="R93" s="23">
        <f t="shared" si="2"/>
        <v>1.2614507881918402</v>
      </c>
    </row>
    <row r="94" spans="1:18" x14ac:dyDescent="0.25">
      <c r="A94" s="21">
        <v>1191</v>
      </c>
      <c r="B94" s="21">
        <v>1131</v>
      </c>
      <c r="C94" s="21">
        <v>6430</v>
      </c>
      <c r="D94" s="21">
        <v>9520</v>
      </c>
      <c r="E94" s="21" t="s">
        <v>43</v>
      </c>
      <c r="F94" s="21" t="s">
        <v>44</v>
      </c>
      <c r="G94" s="22">
        <v>0.31353228774699998</v>
      </c>
      <c r="H94" s="22">
        <v>0.126883</v>
      </c>
      <c r="I94" s="21" t="s">
        <v>41</v>
      </c>
      <c r="J94" s="21" t="s">
        <v>45</v>
      </c>
      <c r="K94" s="21">
        <v>89</v>
      </c>
      <c r="L94" s="21">
        <v>28</v>
      </c>
      <c r="M94" s="21" t="s">
        <v>57</v>
      </c>
      <c r="N94" s="21" t="s">
        <v>58</v>
      </c>
      <c r="O94" s="21" t="s">
        <v>58</v>
      </c>
      <c r="P94" s="23">
        <v>11.261212</v>
      </c>
      <c r="Q94" s="23">
        <v>0.30499999999999999</v>
      </c>
      <c r="R94" s="23">
        <f t="shared" si="2"/>
        <v>0.99305517172622004</v>
      </c>
    </row>
    <row r="95" spans="1:18" x14ac:dyDescent="0.25">
      <c r="A95" s="21">
        <v>1192</v>
      </c>
      <c r="B95" s="21">
        <v>1132</v>
      </c>
      <c r="C95" s="21">
        <v>6430</v>
      </c>
      <c r="D95" s="21">
        <v>9520</v>
      </c>
      <c r="E95" s="21" t="s">
        <v>43</v>
      </c>
      <c r="F95" s="21" t="s">
        <v>44</v>
      </c>
      <c r="G95" s="22">
        <v>7.0553555935400003E-3</v>
      </c>
      <c r="H95" s="22">
        <v>2.85521E-3</v>
      </c>
      <c r="I95" s="21" t="s">
        <v>41</v>
      </c>
      <c r="J95" s="21" t="s">
        <v>45</v>
      </c>
      <c r="K95" s="21">
        <v>89</v>
      </c>
      <c r="L95" s="21">
        <v>28</v>
      </c>
      <c r="M95" s="21" t="s">
        <v>57</v>
      </c>
      <c r="N95" s="21" t="s">
        <v>58</v>
      </c>
      <c r="O95" s="21" t="s">
        <v>58</v>
      </c>
      <c r="P95" s="23">
        <v>11.261212</v>
      </c>
      <c r="Q95" s="23">
        <v>0.30499999999999999</v>
      </c>
      <c r="R95" s="23">
        <f t="shared" si="2"/>
        <v>2.2346421954591404E-2</v>
      </c>
    </row>
    <row r="96" spans="1:18" x14ac:dyDescent="0.25">
      <c r="A96" s="21">
        <v>1193</v>
      </c>
      <c r="B96" s="21">
        <v>1133</v>
      </c>
      <c r="C96" s="21">
        <v>6430</v>
      </c>
      <c r="D96" s="21">
        <v>9520</v>
      </c>
      <c r="E96" s="21" t="s">
        <v>43</v>
      </c>
      <c r="F96" s="21" t="s">
        <v>44</v>
      </c>
      <c r="G96" s="22">
        <v>1.0724573613899999E-3</v>
      </c>
      <c r="H96" s="22">
        <v>4.3400999999999997E-4</v>
      </c>
      <c r="I96" s="21" t="s">
        <v>41</v>
      </c>
      <c r="J96" s="21" t="s">
        <v>45</v>
      </c>
      <c r="K96" s="21">
        <v>89</v>
      </c>
      <c r="L96" s="21">
        <v>28</v>
      </c>
      <c r="M96" s="21" t="s">
        <v>57</v>
      </c>
      <c r="N96" s="21" t="s">
        <v>58</v>
      </c>
      <c r="O96" s="21" t="s">
        <v>58</v>
      </c>
      <c r="P96" s="23">
        <v>11.261212</v>
      </c>
      <c r="Q96" s="23">
        <v>0.30499999999999999</v>
      </c>
      <c r="R96" s="23">
        <f t="shared" si="2"/>
        <v>3.3967976409834005E-3</v>
      </c>
    </row>
    <row r="97" spans="18:18" x14ac:dyDescent="0.25">
      <c r="R97" s="23">
        <f>SUM(R2:R96)</f>
        <v>11969.60116466135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opLeftCell="J6" workbookViewId="0">
      <selection activeCell="R16" sqref="R16:R26"/>
    </sheetView>
  </sheetViews>
  <sheetFormatPr defaultRowHeight="15" x14ac:dyDescent="0.25"/>
  <cols>
    <col min="1" max="1" width="11.28515625" style="21" bestFit="1" customWidth="1"/>
    <col min="2" max="2" width="9.28515625" style="21" bestFit="1" customWidth="1"/>
    <col min="3" max="3" width="13.5703125" style="21" bestFit="1" customWidth="1"/>
    <col min="4" max="4" width="8.7109375" style="21" bestFit="1" customWidth="1"/>
    <col min="5" max="5" width="14.140625" style="21" bestFit="1" customWidth="1"/>
    <col min="6" max="6" width="16.5703125" style="21" bestFit="1" customWidth="1"/>
    <col min="7" max="7" width="14.7109375" style="22" bestFit="1" customWidth="1"/>
    <col min="8" max="8" width="13.7109375" style="22" customWidth="1"/>
    <col min="9" max="9" width="13.5703125" style="21" bestFit="1" customWidth="1"/>
    <col min="10" max="10" width="11.7109375" style="21" bestFit="1" customWidth="1"/>
    <col min="11" max="11" width="10.85546875" style="21" bestFit="1" customWidth="1"/>
    <col min="12" max="12" width="10.5703125" style="21" bestFit="1" customWidth="1"/>
    <col min="13" max="13" width="16.5703125" style="21" bestFit="1" customWidth="1"/>
    <col min="14" max="14" width="35.42578125" style="21" bestFit="1" customWidth="1"/>
    <col min="15" max="15" width="26.5703125" style="21" bestFit="1" customWidth="1"/>
    <col min="16" max="16" width="8.85546875" style="23" bestFit="1" customWidth="1"/>
    <col min="17" max="17" width="10.28515625" style="23" bestFit="1" customWidth="1"/>
    <col min="18" max="18" width="10.5703125" style="23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36</v>
      </c>
      <c r="Q1" s="23" t="s">
        <v>37</v>
      </c>
      <c r="R1" s="23" t="s">
        <v>38</v>
      </c>
    </row>
    <row r="2" spans="1:18" x14ac:dyDescent="0.25">
      <c r="A2" s="21">
        <v>56482</v>
      </c>
      <c r="B2" s="21">
        <v>56428</v>
      </c>
      <c r="C2" s="21">
        <v>1100</v>
      </c>
      <c r="D2" s="21">
        <v>1100</v>
      </c>
      <c r="E2" s="21" t="s">
        <v>39</v>
      </c>
      <c r="F2" s="21" t="s">
        <v>47</v>
      </c>
      <c r="G2" s="22">
        <v>0.36884664066799999</v>
      </c>
      <c r="H2" s="22">
        <v>0.14926700000000001</v>
      </c>
      <c r="I2" s="21" t="s">
        <v>41</v>
      </c>
      <c r="J2" s="21" t="s">
        <v>42</v>
      </c>
      <c r="K2" s="21">
        <v>2</v>
      </c>
      <c r="L2" s="21">
        <v>10</v>
      </c>
      <c r="M2" s="21" t="s">
        <v>59</v>
      </c>
      <c r="N2" s="21" t="s">
        <v>124</v>
      </c>
      <c r="O2" s="21" t="s">
        <v>61</v>
      </c>
      <c r="P2" s="23">
        <v>0.43226599999999998</v>
      </c>
      <c r="Q2" s="23">
        <v>0.82599999999999996</v>
      </c>
      <c r="R2" s="23">
        <f>H2*P2*(1-Q2)</f>
        <v>1.1227010529828002E-2</v>
      </c>
    </row>
    <row r="3" spans="1:18" x14ac:dyDescent="0.25">
      <c r="A3" s="21">
        <v>56798</v>
      </c>
      <c r="B3" s="21">
        <v>56744</v>
      </c>
      <c r="C3" s="21">
        <v>1200</v>
      </c>
      <c r="D3" s="21">
        <v>1200</v>
      </c>
      <c r="E3" s="21" t="s">
        <v>39</v>
      </c>
      <c r="F3" s="21" t="s">
        <v>47</v>
      </c>
      <c r="G3" s="22">
        <v>2.7325412341900002</v>
      </c>
      <c r="H3" s="22">
        <v>1.10582</v>
      </c>
      <c r="I3" s="21" t="s">
        <v>41</v>
      </c>
      <c r="J3" s="21" t="s">
        <v>42</v>
      </c>
      <c r="K3" s="21">
        <v>19</v>
      </c>
      <c r="L3" s="21">
        <v>10</v>
      </c>
      <c r="M3" s="21" t="s">
        <v>59</v>
      </c>
      <c r="N3" s="21" t="s">
        <v>125</v>
      </c>
      <c r="O3" s="21" t="s">
        <v>70</v>
      </c>
      <c r="P3" s="23">
        <v>0.51103100000000001</v>
      </c>
      <c r="Q3" s="23">
        <v>0.82599999999999996</v>
      </c>
      <c r="R3" s="23">
        <f t="shared" ref="R3:R11" si="0">H3*P3*(1-Q3)</f>
        <v>9.8328844273080029E-2</v>
      </c>
    </row>
    <row r="4" spans="1:18" x14ac:dyDescent="0.25">
      <c r="A4" s="21">
        <v>56801</v>
      </c>
      <c r="B4" s="21">
        <v>56747</v>
      </c>
      <c r="C4" s="21">
        <v>1200</v>
      </c>
      <c r="D4" s="21">
        <v>1200</v>
      </c>
      <c r="E4" s="21" t="s">
        <v>39</v>
      </c>
      <c r="F4" s="21" t="s">
        <v>47</v>
      </c>
      <c r="G4" s="22">
        <v>1.5442261695099999</v>
      </c>
      <c r="H4" s="22">
        <v>0.62492599999999998</v>
      </c>
      <c r="I4" s="21" t="s">
        <v>41</v>
      </c>
      <c r="J4" s="21" t="s">
        <v>42</v>
      </c>
      <c r="K4" s="21">
        <v>19</v>
      </c>
      <c r="L4" s="21">
        <v>10</v>
      </c>
      <c r="M4" s="21" t="s">
        <v>59</v>
      </c>
      <c r="N4" s="21" t="s">
        <v>125</v>
      </c>
      <c r="O4" s="21" t="s">
        <v>70</v>
      </c>
      <c r="P4" s="23">
        <v>0.51103100000000001</v>
      </c>
      <c r="Q4" s="23">
        <v>0.82599999999999996</v>
      </c>
      <c r="R4" s="23">
        <f t="shared" si="0"/>
        <v>5.5568041214844016E-2</v>
      </c>
    </row>
    <row r="5" spans="1:18" x14ac:dyDescent="0.25">
      <c r="A5" s="21">
        <v>57121</v>
      </c>
      <c r="B5" s="21">
        <v>57077</v>
      </c>
      <c r="C5" s="21">
        <v>1400</v>
      </c>
      <c r="D5" s="21">
        <v>1400</v>
      </c>
      <c r="E5" s="21" t="s">
        <v>39</v>
      </c>
      <c r="F5" s="21" t="s">
        <v>47</v>
      </c>
      <c r="G5" s="22">
        <v>2.3620656915799998</v>
      </c>
      <c r="H5" s="22">
        <v>0.95589400000000002</v>
      </c>
      <c r="I5" s="21" t="s">
        <v>41</v>
      </c>
      <c r="J5" s="21" t="s">
        <v>42</v>
      </c>
      <c r="K5" s="21">
        <v>3</v>
      </c>
      <c r="L5" s="21">
        <v>10</v>
      </c>
      <c r="M5" s="21" t="s">
        <v>59</v>
      </c>
      <c r="N5" s="21" t="s">
        <v>82</v>
      </c>
      <c r="O5" s="21" t="s">
        <v>82</v>
      </c>
      <c r="P5" s="23">
        <v>1.795021</v>
      </c>
      <c r="Q5" s="23">
        <v>0.82599999999999996</v>
      </c>
      <c r="R5" s="23">
        <f t="shared" si="0"/>
        <v>0.2985578658566761</v>
      </c>
    </row>
    <row r="6" spans="1:18" x14ac:dyDescent="0.25">
      <c r="A6" s="21">
        <v>57354</v>
      </c>
      <c r="B6" s="21">
        <v>57310</v>
      </c>
      <c r="C6" s="21">
        <v>1700</v>
      </c>
      <c r="D6" s="21">
        <v>1700</v>
      </c>
      <c r="E6" s="21" t="s">
        <v>39</v>
      </c>
      <c r="F6" s="21" t="s">
        <v>47</v>
      </c>
      <c r="G6" s="22">
        <v>4.7030801258399997</v>
      </c>
      <c r="H6" s="22">
        <v>1.90327</v>
      </c>
      <c r="I6" s="21" t="s">
        <v>41</v>
      </c>
      <c r="J6" s="21" t="s">
        <v>42</v>
      </c>
      <c r="K6" s="21">
        <v>3</v>
      </c>
      <c r="L6" s="21">
        <v>10</v>
      </c>
      <c r="M6" s="21" t="s">
        <v>59</v>
      </c>
      <c r="N6" s="21" t="s">
        <v>91</v>
      </c>
      <c r="O6" s="21" t="s">
        <v>82</v>
      </c>
      <c r="P6" s="23">
        <v>1.795021</v>
      </c>
      <c r="Q6" s="23">
        <v>0.82599999999999996</v>
      </c>
      <c r="R6" s="23">
        <f t="shared" si="0"/>
        <v>0.59445527364858008</v>
      </c>
    </row>
    <row r="7" spans="1:18" x14ac:dyDescent="0.25">
      <c r="A7" s="21">
        <v>57516</v>
      </c>
      <c r="B7" s="21">
        <v>57495</v>
      </c>
      <c r="C7" s="21">
        <v>1900</v>
      </c>
      <c r="D7" s="21">
        <v>1900</v>
      </c>
      <c r="E7" s="21" t="s">
        <v>39</v>
      </c>
      <c r="F7" s="21" t="s">
        <v>47</v>
      </c>
      <c r="G7" s="22">
        <v>1.39656048534</v>
      </c>
      <c r="H7" s="22">
        <v>0.565168</v>
      </c>
      <c r="I7" s="21" t="s">
        <v>41</v>
      </c>
      <c r="J7" s="21" t="s">
        <v>42</v>
      </c>
      <c r="K7" s="21">
        <v>70</v>
      </c>
      <c r="L7" s="21">
        <v>10</v>
      </c>
      <c r="M7" s="21" t="s">
        <v>59</v>
      </c>
      <c r="N7" s="21" t="s">
        <v>100</v>
      </c>
      <c r="O7" s="21" t="s">
        <v>101</v>
      </c>
      <c r="P7" s="23">
        <v>0.19009699999999999</v>
      </c>
      <c r="Q7" s="23">
        <v>0.82599999999999996</v>
      </c>
      <c r="R7" s="23">
        <f t="shared" si="0"/>
        <v>1.8693992985504004E-2</v>
      </c>
    </row>
    <row r="8" spans="1:18" x14ac:dyDescent="0.25">
      <c r="A8" s="21">
        <v>57519</v>
      </c>
      <c r="B8" s="21">
        <v>57498</v>
      </c>
      <c r="C8" s="21">
        <v>1900</v>
      </c>
      <c r="D8" s="21">
        <v>1900</v>
      </c>
      <c r="E8" s="21" t="s">
        <v>39</v>
      </c>
      <c r="F8" s="21" t="s">
        <v>47</v>
      </c>
      <c r="G8" s="22">
        <v>2.8458843035200001</v>
      </c>
      <c r="H8" s="22">
        <v>1.1516900000000001</v>
      </c>
      <c r="I8" s="21" t="s">
        <v>41</v>
      </c>
      <c r="J8" s="21" t="s">
        <v>42</v>
      </c>
      <c r="K8" s="21">
        <v>70</v>
      </c>
      <c r="L8" s="21">
        <v>10</v>
      </c>
      <c r="M8" s="21" t="s">
        <v>59</v>
      </c>
      <c r="N8" s="21" t="s">
        <v>100</v>
      </c>
      <c r="O8" s="21" t="s">
        <v>101</v>
      </c>
      <c r="P8" s="23">
        <v>0.19009699999999999</v>
      </c>
      <c r="Q8" s="23">
        <v>0.82599999999999996</v>
      </c>
      <c r="R8" s="23">
        <f t="shared" si="0"/>
        <v>3.8094309623820009E-2</v>
      </c>
    </row>
    <row r="9" spans="1:18" x14ac:dyDescent="0.25">
      <c r="A9" s="21">
        <v>57938</v>
      </c>
      <c r="B9" s="21">
        <v>57938</v>
      </c>
      <c r="C9" s="21">
        <v>2600</v>
      </c>
      <c r="D9" s="21">
        <v>2600</v>
      </c>
      <c r="E9" s="21" t="s">
        <v>39</v>
      </c>
      <c r="F9" s="21" t="s">
        <v>47</v>
      </c>
      <c r="G9" s="22">
        <v>2.7915661610399998E-4</v>
      </c>
      <c r="H9" s="22">
        <v>1.12971E-4</v>
      </c>
      <c r="I9" s="21" t="s">
        <v>41</v>
      </c>
      <c r="J9" s="21" t="s">
        <v>42</v>
      </c>
      <c r="K9" s="21">
        <v>5</v>
      </c>
      <c r="L9" s="21">
        <v>28</v>
      </c>
      <c r="M9" s="21" t="s">
        <v>57</v>
      </c>
      <c r="N9" s="21" t="s">
        <v>126</v>
      </c>
      <c r="O9" s="21" t="s">
        <v>90</v>
      </c>
      <c r="P9" s="23">
        <v>0.109177</v>
      </c>
      <c r="Q9" s="23">
        <v>0.82599999999999996</v>
      </c>
      <c r="R9" s="23">
        <f t="shared" si="0"/>
        <v>2.1460872668580002E-6</v>
      </c>
    </row>
    <row r="10" spans="1:18" x14ac:dyDescent="0.25">
      <c r="A10" s="21">
        <v>61493</v>
      </c>
      <c r="B10" s="21">
        <v>61456</v>
      </c>
      <c r="C10" s="21">
        <v>8100</v>
      </c>
      <c r="D10" s="21">
        <v>8100</v>
      </c>
      <c r="E10" s="21" t="s">
        <v>39</v>
      </c>
      <c r="F10" s="21" t="s">
        <v>47</v>
      </c>
      <c r="G10" s="22">
        <v>18.353326460200002</v>
      </c>
      <c r="H10" s="22">
        <v>7.4273300000000004</v>
      </c>
      <c r="I10" s="21" t="s">
        <v>41</v>
      </c>
      <c r="J10" s="21" t="s">
        <v>42</v>
      </c>
      <c r="K10" s="21">
        <v>18</v>
      </c>
      <c r="L10" s="21">
        <v>10</v>
      </c>
      <c r="M10" s="21" t="s">
        <v>59</v>
      </c>
      <c r="N10" s="21" t="s">
        <v>111</v>
      </c>
      <c r="O10" s="21" t="s">
        <v>112</v>
      </c>
      <c r="P10" s="23">
        <v>0.70318499999999995</v>
      </c>
      <c r="Q10" s="23">
        <v>0.82599999999999996</v>
      </c>
      <c r="R10" s="23">
        <f t="shared" si="0"/>
        <v>0.90876494601270019</v>
      </c>
    </row>
    <row r="11" spans="1:18" x14ac:dyDescent="0.25">
      <c r="A11" s="21">
        <v>61555</v>
      </c>
      <c r="B11" s="21">
        <v>61531</v>
      </c>
      <c r="C11" s="21">
        <v>2210</v>
      </c>
      <c r="D11" s="21">
        <v>2210</v>
      </c>
      <c r="E11" s="21" t="s">
        <v>39</v>
      </c>
      <c r="F11" s="21" t="s">
        <v>47</v>
      </c>
      <c r="G11" s="22">
        <v>9.0230754444900008</v>
      </c>
      <c r="H11" s="22">
        <v>3.65151</v>
      </c>
      <c r="I11" s="21" t="s">
        <v>41</v>
      </c>
      <c r="J11" s="21" t="s">
        <v>42</v>
      </c>
      <c r="K11" s="21">
        <v>84</v>
      </c>
      <c r="L11" s="21">
        <v>25</v>
      </c>
      <c r="M11" s="21" t="s">
        <v>103</v>
      </c>
      <c r="N11" s="21" t="s">
        <v>103</v>
      </c>
      <c r="O11" s="21" t="s">
        <v>103</v>
      </c>
      <c r="P11" s="23">
        <v>0.40429900000000002</v>
      </c>
      <c r="Q11" s="23">
        <v>0.82599999999999996</v>
      </c>
      <c r="R11" s="23">
        <f t="shared" si="0"/>
        <v>0.25687652041926007</v>
      </c>
    </row>
    <row r="12" spans="1:18" x14ac:dyDescent="0.25">
      <c r="G12" s="22">
        <f>SUM(G2:G11)</f>
        <v>43.329885711954105</v>
      </c>
      <c r="R12" s="23">
        <f>SUM(R2:R11)</f>
        <v>2.2805689506515594</v>
      </c>
    </row>
    <row r="15" spans="1:18" x14ac:dyDescent="0.25">
      <c r="A15" s="21" t="s">
        <v>21</v>
      </c>
      <c r="B15" s="21" t="s">
        <v>22</v>
      </c>
      <c r="C15" s="21" t="s">
        <v>23</v>
      </c>
      <c r="D15" s="21" t="s">
        <v>24</v>
      </c>
      <c r="E15" s="21" t="s">
        <v>25</v>
      </c>
      <c r="F15" s="21" t="s">
        <v>26</v>
      </c>
      <c r="G15" s="22" t="s">
        <v>27</v>
      </c>
      <c r="H15" s="22" t="s">
        <v>28</v>
      </c>
      <c r="I15" s="21" t="s">
        <v>29</v>
      </c>
      <c r="J15" s="21" t="s">
        <v>30</v>
      </c>
      <c r="K15" s="21" t="s">
        <v>31</v>
      </c>
      <c r="L15" s="21" t="s">
        <v>32</v>
      </c>
      <c r="M15" s="21" t="s">
        <v>33</v>
      </c>
      <c r="N15" s="21" t="s">
        <v>34</v>
      </c>
      <c r="O15" s="21" t="s">
        <v>35</v>
      </c>
      <c r="P15" s="23" t="s">
        <v>133</v>
      </c>
      <c r="Q15" s="23" t="s">
        <v>134</v>
      </c>
      <c r="R15" s="23" t="s">
        <v>135</v>
      </c>
    </row>
    <row r="16" spans="1:18" x14ac:dyDescent="0.25">
      <c r="A16" s="21">
        <v>56482</v>
      </c>
      <c r="B16" s="21">
        <v>56428</v>
      </c>
      <c r="C16" s="21">
        <v>1100</v>
      </c>
      <c r="D16" s="21">
        <v>1100</v>
      </c>
      <c r="E16" s="21" t="s">
        <v>39</v>
      </c>
      <c r="F16" s="21" t="s">
        <v>47</v>
      </c>
      <c r="G16" s="22">
        <v>0.36884664066799999</v>
      </c>
      <c r="H16" s="22">
        <v>0.14926700000000001</v>
      </c>
      <c r="I16" s="21" t="s">
        <v>41</v>
      </c>
      <c r="J16" s="21" t="s">
        <v>42</v>
      </c>
      <c r="K16" s="21">
        <v>2</v>
      </c>
      <c r="L16" s="21">
        <v>10</v>
      </c>
      <c r="M16" s="21" t="s">
        <v>59</v>
      </c>
      <c r="N16" s="21" t="s">
        <v>124</v>
      </c>
      <c r="O16" s="21" t="s">
        <v>61</v>
      </c>
      <c r="P16" s="23">
        <v>11.466246999999999</v>
      </c>
      <c r="Q16" s="23">
        <v>0.74099999999999999</v>
      </c>
      <c r="R16" s="23">
        <f>H16*P16*(1-Q16)</f>
        <v>0.44328686335579104</v>
      </c>
    </row>
    <row r="17" spans="1:18" x14ac:dyDescent="0.25">
      <c r="A17" s="21">
        <v>56798</v>
      </c>
      <c r="B17" s="21">
        <v>56744</v>
      </c>
      <c r="C17" s="21">
        <v>1200</v>
      </c>
      <c r="D17" s="21">
        <v>1200</v>
      </c>
      <c r="E17" s="21" t="s">
        <v>39</v>
      </c>
      <c r="F17" s="21" t="s">
        <v>47</v>
      </c>
      <c r="G17" s="22">
        <v>2.7325412341900002</v>
      </c>
      <c r="H17" s="22">
        <v>1.10582</v>
      </c>
      <c r="I17" s="21" t="s">
        <v>41</v>
      </c>
      <c r="J17" s="21" t="s">
        <v>42</v>
      </c>
      <c r="K17" s="21">
        <v>19</v>
      </c>
      <c r="L17" s="21">
        <v>10</v>
      </c>
      <c r="M17" s="21" t="s">
        <v>59</v>
      </c>
      <c r="N17" s="21" t="s">
        <v>125</v>
      </c>
      <c r="O17" s="21" t="s">
        <v>70</v>
      </c>
      <c r="P17" s="23">
        <v>42.273451000000001</v>
      </c>
      <c r="Q17" s="23">
        <v>0.74099999999999999</v>
      </c>
      <c r="R17" s="23">
        <f t="shared" ref="R17:R25" si="1">H17*P17*(1-Q17)</f>
        <v>12.107428344468381</v>
      </c>
    </row>
    <row r="18" spans="1:18" x14ac:dyDescent="0.25">
      <c r="A18" s="21">
        <v>56801</v>
      </c>
      <c r="B18" s="21">
        <v>56747</v>
      </c>
      <c r="C18" s="21">
        <v>1200</v>
      </c>
      <c r="D18" s="21">
        <v>1200</v>
      </c>
      <c r="E18" s="21" t="s">
        <v>39</v>
      </c>
      <c r="F18" s="21" t="s">
        <v>47</v>
      </c>
      <c r="G18" s="22">
        <v>1.5442261695099999</v>
      </c>
      <c r="H18" s="22">
        <v>0.62492599999999998</v>
      </c>
      <c r="I18" s="21" t="s">
        <v>41</v>
      </c>
      <c r="J18" s="21" t="s">
        <v>42</v>
      </c>
      <c r="K18" s="21">
        <v>19</v>
      </c>
      <c r="L18" s="21">
        <v>10</v>
      </c>
      <c r="M18" s="21" t="s">
        <v>59</v>
      </c>
      <c r="N18" s="21" t="s">
        <v>125</v>
      </c>
      <c r="O18" s="21" t="s">
        <v>70</v>
      </c>
      <c r="P18" s="23">
        <v>42.273451000000001</v>
      </c>
      <c r="Q18" s="23">
        <v>0.74099999999999999</v>
      </c>
      <c r="R18" s="23">
        <f t="shared" si="1"/>
        <v>6.8422046676631343</v>
      </c>
    </row>
    <row r="19" spans="1:18" x14ac:dyDescent="0.25">
      <c r="A19" s="21">
        <v>57121</v>
      </c>
      <c r="B19" s="21">
        <v>57077</v>
      </c>
      <c r="C19" s="21">
        <v>1400</v>
      </c>
      <c r="D19" s="21">
        <v>1400</v>
      </c>
      <c r="E19" s="21" t="s">
        <v>39</v>
      </c>
      <c r="F19" s="21" t="s">
        <v>47</v>
      </c>
      <c r="G19" s="22">
        <v>2.3620656915799998</v>
      </c>
      <c r="H19" s="22">
        <v>0.95589400000000002</v>
      </c>
      <c r="I19" s="21" t="s">
        <v>41</v>
      </c>
      <c r="J19" s="21" t="s">
        <v>42</v>
      </c>
      <c r="K19" s="21">
        <v>3</v>
      </c>
      <c r="L19" s="21">
        <v>10</v>
      </c>
      <c r="M19" s="21" t="s">
        <v>59</v>
      </c>
      <c r="N19" s="21" t="s">
        <v>82</v>
      </c>
      <c r="O19" s="21" t="s">
        <v>82</v>
      </c>
      <c r="P19" s="23">
        <v>8.0290560000000006</v>
      </c>
      <c r="Q19" s="23">
        <v>0.74099999999999999</v>
      </c>
      <c r="R19" s="23">
        <f t="shared" si="1"/>
        <v>1.9878059521205762</v>
      </c>
    </row>
    <row r="20" spans="1:18" x14ac:dyDescent="0.25">
      <c r="A20" s="21">
        <v>57354</v>
      </c>
      <c r="B20" s="21">
        <v>57310</v>
      </c>
      <c r="C20" s="21">
        <v>1700</v>
      </c>
      <c r="D20" s="21">
        <v>1700</v>
      </c>
      <c r="E20" s="21" t="s">
        <v>39</v>
      </c>
      <c r="F20" s="21" t="s">
        <v>47</v>
      </c>
      <c r="G20" s="22">
        <v>4.7030801258399997</v>
      </c>
      <c r="H20" s="22">
        <v>1.90327</v>
      </c>
      <c r="I20" s="21" t="s">
        <v>41</v>
      </c>
      <c r="J20" s="21" t="s">
        <v>42</v>
      </c>
      <c r="K20" s="21">
        <v>3</v>
      </c>
      <c r="L20" s="21">
        <v>10</v>
      </c>
      <c r="M20" s="21" t="s">
        <v>59</v>
      </c>
      <c r="N20" s="21" t="s">
        <v>91</v>
      </c>
      <c r="O20" s="21" t="s">
        <v>82</v>
      </c>
      <c r="P20" s="23">
        <v>8.0290560000000006</v>
      </c>
      <c r="Q20" s="23">
        <v>0.74099999999999999</v>
      </c>
      <c r="R20" s="23">
        <f t="shared" si="1"/>
        <v>3.9578985059980805</v>
      </c>
    </row>
    <row r="21" spans="1:18" x14ac:dyDescent="0.25">
      <c r="A21" s="21">
        <v>57516</v>
      </c>
      <c r="B21" s="21">
        <v>57495</v>
      </c>
      <c r="C21" s="21">
        <v>1900</v>
      </c>
      <c r="D21" s="21">
        <v>1900</v>
      </c>
      <c r="E21" s="21" t="s">
        <v>39</v>
      </c>
      <c r="F21" s="21" t="s">
        <v>47</v>
      </c>
      <c r="G21" s="22">
        <v>1.39656048534</v>
      </c>
      <c r="H21" s="22">
        <v>0.565168</v>
      </c>
      <c r="I21" s="21" t="s">
        <v>41</v>
      </c>
      <c r="J21" s="21" t="s">
        <v>42</v>
      </c>
      <c r="K21" s="21">
        <v>70</v>
      </c>
      <c r="L21" s="21">
        <v>10</v>
      </c>
      <c r="M21" s="21" t="s">
        <v>59</v>
      </c>
      <c r="N21" s="21" t="s">
        <v>100</v>
      </c>
      <c r="O21" s="21" t="s">
        <v>101</v>
      </c>
      <c r="P21" s="23">
        <v>0.87317599999999995</v>
      </c>
      <c r="Q21" s="23">
        <v>0.74099999999999999</v>
      </c>
      <c r="R21" s="23">
        <f t="shared" si="1"/>
        <v>0.127814203594112</v>
      </c>
    </row>
    <row r="22" spans="1:18" x14ac:dyDescent="0.25">
      <c r="A22" s="21">
        <v>57519</v>
      </c>
      <c r="B22" s="21">
        <v>57498</v>
      </c>
      <c r="C22" s="21">
        <v>1900</v>
      </c>
      <c r="D22" s="21">
        <v>1900</v>
      </c>
      <c r="E22" s="21" t="s">
        <v>39</v>
      </c>
      <c r="F22" s="21" t="s">
        <v>47</v>
      </c>
      <c r="G22" s="22">
        <v>2.8458843035200001</v>
      </c>
      <c r="H22" s="22">
        <v>1.1516900000000001</v>
      </c>
      <c r="I22" s="21" t="s">
        <v>41</v>
      </c>
      <c r="J22" s="21" t="s">
        <v>42</v>
      </c>
      <c r="K22" s="21">
        <v>70</v>
      </c>
      <c r="L22" s="21">
        <v>10</v>
      </c>
      <c r="M22" s="21" t="s">
        <v>59</v>
      </c>
      <c r="N22" s="21" t="s">
        <v>100</v>
      </c>
      <c r="O22" s="21" t="s">
        <v>101</v>
      </c>
      <c r="P22" s="23">
        <v>0.87317599999999995</v>
      </c>
      <c r="Q22" s="23">
        <v>0.74099999999999999</v>
      </c>
      <c r="R22" s="23">
        <f t="shared" si="1"/>
        <v>0.26045766946696003</v>
      </c>
    </row>
    <row r="23" spans="1:18" x14ac:dyDescent="0.25">
      <c r="A23" s="21">
        <v>57938</v>
      </c>
      <c r="B23" s="21">
        <v>57938</v>
      </c>
      <c r="C23" s="21">
        <v>2600</v>
      </c>
      <c r="D23" s="21">
        <v>2600</v>
      </c>
      <c r="E23" s="21" t="s">
        <v>39</v>
      </c>
      <c r="F23" s="21" t="s">
        <v>47</v>
      </c>
      <c r="G23" s="22">
        <v>2.7915661610399998E-4</v>
      </c>
      <c r="H23" s="22">
        <v>1.12971E-4</v>
      </c>
      <c r="I23" s="21" t="s">
        <v>41</v>
      </c>
      <c r="J23" s="21" t="s">
        <v>42</v>
      </c>
      <c r="K23" s="21">
        <v>5</v>
      </c>
      <c r="L23" s="21">
        <v>28</v>
      </c>
      <c r="M23" s="21" t="s">
        <v>57</v>
      </c>
      <c r="N23" s="21" t="s">
        <v>126</v>
      </c>
      <c r="O23" s="21" t="s">
        <v>90</v>
      </c>
      <c r="P23" s="23">
        <v>8.0843299999999996</v>
      </c>
      <c r="Q23" s="23">
        <v>0.74099999999999999</v>
      </c>
      <c r="R23" s="23">
        <f t="shared" si="1"/>
        <v>2.3654336470736999E-4</v>
      </c>
    </row>
    <row r="24" spans="1:18" x14ac:dyDescent="0.25">
      <c r="A24" s="21">
        <v>61493</v>
      </c>
      <c r="B24" s="21">
        <v>61456</v>
      </c>
      <c r="C24" s="21">
        <v>8100</v>
      </c>
      <c r="D24" s="21">
        <v>8100</v>
      </c>
      <c r="E24" s="21" t="s">
        <v>39</v>
      </c>
      <c r="F24" s="21" t="s">
        <v>47</v>
      </c>
      <c r="G24" s="22">
        <v>18.353326460200002</v>
      </c>
      <c r="H24" s="22">
        <v>7.4273300000000004</v>
      </c>
      <c r="I24" s="21" t="s">
        <v>41</v>
      </c>
      <c r="J24" s="21" t="s">
        <v>42</v>
      </c>
      <c r="K24" s="21">
        <v>18</v>
      </c>
      <c r="L24" s="21">
        <v>10</v>
      </c>
      <c r="M24" s="21" t="s">
        <v>59</v>
      </c>
      <c r="N24" s="21" t="s">
        <v>111</v>
      </c>
      <c r="O24" s="21" t="s">
        <v>112</v>
      </c>
      <c r="P24" s="23">
        <v>3.5671149999999998</v>
      </c>
      <c r="Q24" s="23">
        <v>0.74099999999999999</v>
      </c>
      <c r="R24" s="23">
        <f t="shared" si="1"/>
        <v>6.8619823255140506</v>
      </c>
    </row>
    <row r="25" spans="1:18" x14ac:dyDescent="0.25">
      <c r="A25" s="21">
        <v>61555</v>
      </c>
      <c r="B25" s="21">
        <v>61531</v>
      </c>
      <c r="C25" s="21">
        <v>2210</v>
      </c>
      <c r="D25" s="21">
        <v>2210</v>
      </c>
      <c r="E25" s="21" t="s">
        <v>39</v>
      </c>
      <c r="F25" s="21" t="s">
        <v>47</v>
      </c>
      <c r="G25" s="22">
        <v>9.0230754444900008</v>
      </c>
      <c r="H25" s="22">
        <v>3.65151</v>
      </c>
      <c r="I25" s="21" t="s">
        <v>41</v>
      </c>
      <c r="J25" s="21" t="s">
        <v>42</v>
      </c>
      <c r="K25" s="21">
        <v>84</v>
      </c>
      <c r="L25" s="21">
        <v>25</v>
      </c>
      <c r="M25" s="21" t="s">
        <v>103</v>
      </c>
      <c r="N25" s="21" t="s">
        <v>103</v>
      </c>
      <c r="O25" s="21" t="s">
        <v>103</v>
      </c>
      <c r="P25" s="23">
        <v>128.11099400000001</v>
      </c>
      <c r="Q25" s="23">
        <v>0.74099999999999999</v>
      </c>
      <c r="R25" s="23">
        <f t="shared" si="1"/>
        <v>121.15983110654348</v>
      </c>
    </row>
    <row r="26" spans="1:18" x14ac:dyDescent="0.25">
      <c r="R26" s="23">
        <f>SUM(R16:R25)</f>
        <v>153.74894618208927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opLeftCell="I1" workbookViewId="0">
      <selection activeCell="A12" sqref="A12:XFD20"/>
    </sheetView>
  </sheetViews>
  <sheetFormatPr defaultRowHeight="15" x14ac:dyDescent="0.25"/>
  <cols>
    <col min="1" max="1" width="11.28515625" style="21" bestFit="1" customWidth="1"/>
    <col min="2" max="2" width="9.28515625" style="21" bestFit="1" customWidth="1"/>
    <col min="3" max="3" width="13.5703125" style="21" bestFit="1" customWidth="1"/>
    <col min="4" max="4" width="8.7109375" style="21" bestFit="1" customWidth="1"/>
    <col min="5" max="5" width="14.140625" style="21" bestFit="1" customWidth="1"/>
    <col min="6" max="6" width="16.5703125" style="21" bestFit="1" customWidth="1"/>
    <col min="7" max="7" width="14.7109375" style="22" bestFit="1" customWidth="1"/>
    <col min="8" max="8" width="13.7109375" style="22" customWidth="1"/>
    <col min="9" max="9" width="13.5703125" style="21" bestFit="1" customWidth="1"/>
    <col min="10" max="10" width="11.7109375" style="21" bestFit="1" customWidth="1"/>
    <col min="11" max="11" width="10.85546875" style="21" bestFit="1" customWidth="1"/>
    <col min="12" max="12" width="10.5703125" style="21" bestFit="1" customWidth="1"/>
    <col min="13" max="13" width="12.85546875" style="21" bestFit="1" customWidth="1"/>
    <col min="14" max="14" width="35.42578125" style="21" bestFit="1" customWidth="1"/>
    <col min="15" max="15" width="26.5703125" style="21" bestFit="1" customWidth="1"/>
    <col min="16" max="16" width="8.85546875" style="23" bestFit="1" customWidth="1"/>
    <col min="17" max="17" width="10.28515625" style="23" bestFit="1" customWidth="1"/>
    <col min="18" max="18" width="9.5703125" style="23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36</v>
      </c>
      <c r="Q1" s="23" t="s">
        <v>37</v>
      </c>
      <c r="R1" s="23" t="s">
        <v>38</v>
      </c>
    </row>
    <row r="2" spans="1:18" x14ac:dyDescent="0.25">
      <c r="A2" s="21">
        <v>56803</v>
      </c>
      <c r="B2" s="21">
        <v>56749</v>
      </c>
      <c r="C2" s="21">
        <v>1200</v>
      </c>
      <c r="D2" s="21">
        <v>1200</v>
      </c>
      <c r="E2" s="21" t="s">
        <v>39</v>
      </c>
      <c r="F2" s="21" t="s">
        <v>47</v>
      </c>
      <c r="G2" s="22">
        <v>3.6445109044400001</v>
      </c>
      <c r="H2" s="22">
        <v>1.47488</v>
      </c>
      <c r="I2" s="21" t="s">
        <v>41</v>
      </c>
      <c r="J2" s="21" t="s">
        <v>42</v>
      </c>
      <c r="K2" s="21">
        <v>19</v>
      </c>
      <c r="L2" s="21">
        <v>10</v>
      </c>
      <c r="M2" s="21" t="s">
        <v>59</v>
      </c>
      <c r="N2" s="21" t="s">
        <v>125</v>
      </c>
      <c r="O2" s="21" t="s">
        <v>70</v>
      </c>
      <c r="P2" s="23">
        <v>0.51103100000000001</v>
      </c>
      <c r="Q2" s="23">
        <v>0.82599999999999996</v>
      </c>
      <c r="R2" s="23">
        <f>H2*P2*(1-Q2)</f>
        <v>0.13114543582272004</v>
      </c>
    </row>
    <row r="3" spans="1:18" x14ac:dyDescent="0.25">
      <c r="A3" s="21">
        <v>57011</v>
      </c>
      <c r="B3" s="21">
        <v>56957</v>
      </c>
      <c r="C3" s="21">
        <v>1300</v>
      </c>
      <c r="D3" s="21">
        <v>1300</v>
      </c>
      <c r="E3" s="21" t="s">
        <v>39</v>
      </c>
      <c r="F3" s="21" t="s">
        <v>47</v>
      </c>
      <c r="G3" s="22">
        <v>11.782591526599999</v>
      </c>
      <c r="H3" s="22">
        <v>4.7682500000000001</v>
      </c>
      <c r="I3" s="21" t="s">
        <v>41</v>
      </c>
      <c r="J3" s="21" t="s">
        <v>42</v>
      </c>
      <c r="K3" s="21">
        <v>20</v>
      </c>
      <c r="L3" s="21">
        <v>10</v>
      </c>
      <c r="M3" s="21" t="s">
        <v>59</v>
      </c>
      <c r="N3" s="21" t="s">
        <v>122</v>
      </c>
      <c r="O3" s="21" t="s">
        <v>75</v>
      </c>
      <c r="P3" s="23">
        <v>0.71877100000000005</v>
      </c>
      <c r="Q3" s="23">
        <v>0.82599999999999996</v>
      </c>
      <c r="R3" s="23">
        <f t="shared" ref="R3:R8" si="0">H3*P3*(1-Q3)</f>
        <v>0.59634668881050024</v>
      </c>
    </row>
    <row r="4" spans="1:18" x14ac:dyDescent="0.25">
      <c r="A4" s="21">
        <v>57127</v>
      </c>
      <c r="B4" s="21">
        <v>57083</v>
      </c>
      <c r="C4" s="21">
        <v>1400</v>
      </c>
      <c r="D4" s="21">
        <v>1400</v>
      </c>
      <c r="E4" s="21" t="s">
        <v>39</v>
      </c>
      <c r="F4" s="21" t="s">
        <v>47</v>
      </c>
      <c r="G4" s="22">
        <v>7.1062329767000003</v>
      </c>
      <c r="H4" s="22">
        <v>2.8757899999999998</v>
      </c>
      <c r="I4" s="21" t="s">
        <v>41</v>
      </c>
      <c r="J4" s="21" t="s">
        <v>42</v>
      </c>
      <c r="K4" s="21">
        <v>3</v>
      </c>
      <c r="L4" s="21">
        <v>10</v>
      </c>
      <c r="M4" s="21" t="s">
        <v>59</v>
      </c>
      <c r="N4" s="21" t="s">
        <v>82</v>
      </c>
      <c r="O4" s="21" t="s">
        <v>82</v>
      </c>
      <c r="P4" s="23">
        <v>1.795021</v>
      </c>
      <c r="Q4" s="23">
        <v>0.82599999999999996</v>
      </c>
      <c r="R4" s="23">
        <f t="shared" si="0"/>
        <v>0.89820599883666008</v>
      </c>
    </row>
    <row r="5" spans="1:18" x14ac:dyDescent="0.25">
      <c r="A5" s="21">
        <v>57129</v>
      </c>
      <c r="B5" s="21">
        <v>57085</v>
      </c>
      <c r="C5" s="21">
        <v>1400</v>
      </c>
      <c r="D5" s="21">
        <v>1400</v>
      </c>
      <c r="E5" s="21" t="s">
        <v>39</v>
      </c>
      <c r="F5" s="21" t="s">
        <v>47</v>
      </c>
      <c r="G5" s="22">
        <v>0.24138952456000001</v>
      </c>
      <c r="H5" s="22">
        <v>9.7686899999999993E-2</v>
      </c>
      <c r="I5" s="21" t="s">
        <v>41</v>
      </c>
      <c r="J5" s="21" t="s">
        <v>42</v>
      </c>
      <c r="K5" s="21">
        <v>3</v>
      </c>
      <c r="L5" s="21">
        <v>10</v>
      </c>
      <c r="M5" s="21" t="s">
        <v>59</v>
      </c>
      <c r="N5" s="21" t="s">
        <v>82</v>
      </c>
      <c r="O5" s="21" t="s">
        <v>82</v>
      </c>
      <c r="P5" s="23">
        <v>1.795021</v>
      </c>
      <c r="Q5" s="23">
        <v>0.82599999999999996</v>
      </c>
      <c r="R5" s="23">
        <f t="shared" si="0"/>
        <v>3.0510906424932604E-2</v>
      </c>
    </row>
    <row r="6" spans="1:18" x14ac:dyDescent="0.25">
      <c r="A6" s="21">
        <v>57520</v>
      </c>
      <c r="B6" s="21">
        <v>57499</v>
      </c>
      <c r="C6" s="21">
        <v>1900</v>
      </c>
      <c r="D6" s="21">
        <v>1900</v>
      </c>
      <c r="E6" s="21" t="s">
        <v>39</v>
      </c>
      <c r="F6" s="21" t="s">
        <v>47</v>
      </c>
      <c r="G6" s="22">
        <v>0.51375830773099995</v>
      </c>
      <c r="H6" s="22">
        <v>0.20791100000000001</v>
      </c>
      <c r="I6" s="21" t="s">
        <v>41</v>
      </c>
      <c r="J6" s="21" t="s">
        <v>42</v>
      </c>
      <c r="K6" s="21">
        <v>70</v>
      </c>
      <c r="L6" s="21">
        <v>10</v>
      </c>
      <c r="M6" s="21" t="s">
        <v>59</v>
      </c>
      <c r="N6" s="21" t="s">
        <v>100</v>
      </c>
      <c r="O6" s="21" t="s">
        <v>101</v>
      </c>
      <c r="P6" s="23">
        <v>0.19009699999999999</v>
      </c>
      <c r="Q6" s="23">
        <v>0.82599999999999996</v>
      </c>
      <c r="R6" s="23">
        <f t="shared" si="0"/>
        <v>6.8770467818580015E-3</v>
      </c>
    </row>
    <row r="7" spans="1:18" x14ac:dyDescent="0.25">
      <c r="A7" s="21">
        <v>58827</v>
      </c>
      <c r="B7" s="21">
        <v>58795</v>
      </c>
      <c r="C7" s="21">
        <v>5200</v>
      </c>
      <c r="D7" s="21">
        <v>5200</v>
      </c>
      <c r="E7" s="21" t="s">
        <v>39</v>
      </c>
      <c r="F7" s="21" t="s">
        <v>47</v>
      </c>
      <c r="G7" s="22">
        <v>9.9903463485899995E-3</v>
      </c>
      <c r="H7" s="22">
        <v>4.04295E-3</v>
      </c>
      <c r="I7" s="21" t="s">
        <v>41</v>
      </c>
      <c r="J7" s="21" t="s">
        <v>42</v>
      </c>
      <c r="K7" s="21">
        <v>9</v>
      </c>
      <c r="L7" s="21">
        <v>50</v>
      </c>
      <c r="M7" s="21" t="s">
        <v>104</v>
      </c>
      <c r="N7" s="21" t="s">
        <v>105</v>
      </c>
      <c r="O7" s="21" t="s">
        <v>106</v>
      </c>
      <c r="P7" s="23">
        <v>0.14477599999999999</v>
      </c>
      <c r="Q7" s="23">
        <v>0.82599999999999996</v>
      </c>
      <c r="R7" s="23">
        <f t="shared" si="0"/>
        <v>1.0184605048080001E-4</v>
      </c>
    </row>
    <row r="8" spans="1:18" x14ac:dyDescent="0.25">
      <c r="A8" s="21">
        <v>61493</v>
      </c>
      <c r="B8" s="21">
        <v>61456</v>
      </c>
      <c r="C8" s="21">
        <v>8100</v>
      </c>
      <c r="D8" s="21">
        <v>8100</v>
      </c>
      <c r="E8" s="21" t="s">
        <v>39</v>
      </c>
      <c r="F8" s="21" t="s">
        <v>47</v>
      </c>
      <c r="G8" s="22">
        <v>3.30280484205</v>
      </c>
      <c r="H8" s="22">
        <v>1.3366</v>
      </c>
      <c r="I8" s="21" t="s">
        <v>41</v>
      </c>
      <c r="J8" s="21" t="s">
        <v>42</v>
      </c>
      <c r="K8" s="21">
        <v>18</v>
      </c>
      <c r="L8" s="21">
        <v>10</v>
      </c>
      <c r="M8" s="21" t="s">
        <v>59</v>
      </c>
      <c r="N8" s="21" t="s">
        <v>111</v>
      </c>
      <c r="O8" s="21" t="s">
        <v>112</v>
      </c>
      <c r="P8" s="23">
        <v>0.70318499999999995</v>
      </c>
      <c r="Q8" s="23">
        <v>0.82599999999999996</v>
      </c>
      <c r="R8" s="23">
        <f t="shared" si="0"/>
        <v>0.16353861035400002</v>
      </c>
    </row>
    <row r="9" spans="1:18" x14ac:dyDescent="0.25">
      <c r="G9" s="22">
        <f>SUM(G2:G8)</f>
        <v>26.601278428429591</v>
      </c>
      <c r="R9" s="23">
        <f>SUM(R2:R8)</f>
        <v>1.8267265330811517</v>
      </c>
    </row>
    <row r="12" spans="1:18" x14ac:dyDescent="0.25">
      <c r="A12" s="21" t="s">
        <v>21</v>
      </c>
      <c r="B12" s="21" t="s">
        <v>22</v>
      </c>
      <c r="C12" s="21" t="s">
        <v>23</v>
      </c>
      <c r="D12" s="21" t="s">
        <v>24</v>
      </c>
      <c r="E12" s="21" t="s">
        <v>25</v>
      </c>
      <c r="F12" s="21" t="s">
        <v>26</v>
      </c>
      <c r="G12" s="22" t="s">
        <v>27</v>
      </c>
      <c r="H12" s="22" t="s">
        <v>28</v>
      </c>
      <c r="I12" s="21" t="s">
        <v>29</v>
      </c>
      <c r="J12" s="21" t="s">
        <v>30</v>
      </c>
      <c r="K12" s="21" t="s">
        <v>31</v>
      </c>
      <c r="L12" s="21" t="s">
        <v>32</v>
      </c>
      <c r="M12" s="21" t="s">
        <v>33</v>
      </c>
      <c r="N12" s="21" t="s">
        <v>34</v>
      </c>
      <c r="O12" s="21" t="s">
        <v>35</v>
      </c>
      <c r="P12" s="23" t="s">
        <v>133</v>
      </c>
      <c r="Q12" s="23" t="s">
        <v>134</v>
      </c>
      <c r="R12" s="23" t="s">
        <v>135</v>
      </c>
    </row>
    <row r="13" spans="1:18" x14ac:dyDescent="0.25">
      <c r="A13" s="21">
        <v>56803</v>
      </c>
      <c r="B13" s="21">
        <v>56749</v>
      </c>
      <c r="C13" s="21">
        <v>1200</v>
      </c>
      <c r="D13" s="21">
        <v>1200</v>
      </c>
      <c r="E13" s="21" t="s">
        <v>39</v>
      </c>
      <c r="F13" s="21" t="s">
        <v>47</v>
      </c>
      <c r="G13" s="22">
        <v>3.6445109044400001</v>
      </c>
      <c r="H13" s="22">
        <v>1.47488</v>
      </c>
      <c r="I13" s="21" t="s">
        <v>41</v>
      </c>
      <c r="J13" s="21" t="s">
        <v>42</v>
      </c>
      <c r="K13" s="21">
        <v>19</v>
      </c>
      <c r="L13" s="21">
        <v>10</v>
      </c>
      <c r="M13" s="21" t="s">
        <v>59</v>
      </c>
      <c r="N13" s="21" t="s">
        <v>125</v>
      </c>
      <c r="O13" s="21" t="s">
        <v>70</v>
      </c>
      <c r="P13" s="23">
        <v>42.273451000000001</v>
      </c>
      <c r="Q13" s="23">
        <v>0.74099999999999999</v>
      </c>
      <c r="R13" s="23">
        <f>H13*P13*(1-Q13)</f>
        <v>16.14820125941792</v>
      </c>
    </row>
    <row r="14" spans="1:18" x14ac:dyDescent="0.25">
      <c r="A14" s="21">
        <v>57011</v>
      </c>
      <c r="B14" s="21">
        <v>56957</v>
      </c>
      <c r="C14" s="21">
        <v>1300</v>
      </c>
      <c r="D14" s="21">
        <v>1300</v>
      </c>
      <c r="E14" s="21" t="s">
        <v>39</v>
      </c>
      <c r="F14" s="21" t="s">
        <v>47</v>
      </c>
      <c r="G14" s="22">
        <v>11.782591526599999</v>
      </c>
      <c r="H14" s="22">
        <v>4.7682500000000001</v>
      </c>
      <c r="I14" s="21" t="s">
        <v>41</v>
      </c>
      <c r="J14" s="21" t="s">
        <v>42</v>
      </c>
      <c r="K14" s="21">
        <v>20</v>
      </c>
      <c r="L14" s="21">
        <v>10</v>
      </c>
      <c r="M14" s="21" t="s">
        <v>59</v>
      </c>
      <c r="N14" s="21" t="s">
        <v>122</v>
      </c>
      <c r="O14" s="21" t="s">
        <v>75</v>
      </c>
      <c r="P14" s="23">
        <v>7.2583060000000001</v>
      </c>
      <c r="Q14" s="23">
        <v>0.74099999999999999</v>
      </c>
      <c r="R14" s="23">
        <f t="shared" ref="R14:R19" si="1">H14*P14*(1-Q14)</f>
        <v>8.9638391543855001</v>
      </c>
    </row>
    <row r="15" spans="1:18" x14ac:dyDescent="0.25">
      <c r="A15" s="21">
        <v>57127</v>
      </c>
      <c r="B15" s="21">
        <v>57083</v>
      </c>
      <c r="C15" s="21">
        <v>1400</v>
      </c>
      <c r="D15" s="21">
        <v>1400</v>
      </c>
      <c r="E15" s="21" t="s">
        <v>39</v>
      </c>
      <c r="F15" s="21" t="s">
        <v>47</v>
      </c>
      <c r="G15" s="22">
        <v>7.1062329767000003</v>
      </c>
      <c r="H15" s="22">
        <v>2.8757899999999998</v>
      </c>
      <c r="I15" s="21" t="s">
        <v>41</v>
      </c>
      <c r="J15" s="21" t="s">
        <v>42</v>
      </c>
      <c r="K15" s="21">
        <v>3</v>
      </c>
      <c r="L15" s="21">
        <v>10</v>
      </c>
      <c r="M15" s="21" t="s">
        <v>59</v>
      </c>
      <c r="N15" s="21" t="s">
        <v>82</v>
      </c>
      <c r="O15" s="21" t="s">
        <v>82</v>
      </c>
      <c r="P15" s="23">
        <v>8.0290560000000006</v>
      </c>
      <c r="Q15" s="23">
        <v>0.74099999999999999</v>
      </c>
      <c r="R15" s="23">
        <f t="shared" si="1"/>
        <v>5.9802786491481603</v>
      </c>
    </row>
    <row r="16" spans="1:18" x14ac:dyDescent="0.25">
      <c r="A16" s="21">
        <v>57129</v>
      </c>
      <c r="B16" s="21">
        <v>57085</v>
      </c>
      <c r="C16" s="21">
        <v>1400</v>
      </c>
      <c r="D16" s="21">
        <v>1400</v>
      </c>
      <c r="E16" s="21" t="s">
        <v>39</v>
      </c>
      <c r="F16" s="21" t="s">
        <v>47</v>
      </c>
      <c r="G16" s="22">
        <v>0.24138952456000001</v>
      </c>
      <c r="H16" s="22">
        <v>9.7686899999999993E-2</v>
      </c>
      <c r="I16" s="21" t="s">
        <v>41</v>
      </c>
      <c r="J16" s="21" t="s">
        <v>42</v>
      </c>
      <c r="K16" s="21">
        <v>3</v>
      </c>
      <c r="L16" s="21">
        <v>10</v>
      </c>
      <c r="M16" s="21" t="s">
        <v>59</v>
      </c>
      <c r="N16" s="21" t="s">
        <v>82</v>
      </c>
      <c r="O16" s="21" t="s">
        <v>82</v>
      </c>
      <c r="P16" s="23">
        <v>8.0290560000000006</v>
      </c>
      <c r="Q16" s="23">
        <v>0.74099999999999999</v>
      </c>
      <c r="R16" s="23">
        <f t="shared" si="1"/>
        <v>0.20314239995669761</v>
      </c>
    </row>
    <row r="17" spans="1:18" x14ac:dyDescent="0.25">
      <c r="A17" s="21">
        <v>57520</v>
      </c>
      <c r="B17" s="21">
        <v>57499</v>
      </c>
      <c r="C17" s="21">
        <v>1900</v>
      </c>
      <c r="D17" s="21">
        <v>1900</v>
      </c>
      <c r="E17" s="21" t="s">
        <v>39</v>
      </c>
      <c r="F17" s="21" t="s">
        <v>47</v>
      </c>
      <c r="G17" s="22">
        <v>0.51375830773099995</v>
      </c>
      <c r="H17" s="22">
        <v>0.20791100000000001</v>
      </c>
      <c r="I17" s="21" t="s">
        <v>41</v>
      </c>
      <c r="J17" s="21" t="s">
        <v>42</v>
      </c>
      <c r="K17" s="21">
        <v>70</v>
      </c>
      <c r="L17" s="21">
        <v>10</v>
      </c>
      <c r="M17" s="21" t="s">
        <v>59</v>
      </c>
      <c r="N17" s="21" t="s">
        <v>100</v>
      </c>
      <c r="O17" s="21" t="s">
        <v>101</v>
      </c>
      <c r="P17" s="23">
        <v>0.87317599999999995</v>
      </c>
      <c r="Q17" s="23">
        <v>0.74099999999999999</v>
      </c>
      <c r="R17" s="23">
        <f t="shared" si="1"/>
        <v>4.7019609892024E-2</v>
      </c>
    </row>
    <row r="18" spans="1:18" x14ac:dyDescent="0.25">
      <c r="A18" s="21">
        <v>58827</v>
      </c>
      <c r="B18" s="21">
        <v>58795</v>
      </c>
      <c r="C18" s="21">
        <v>5200</v>
      </c>
      <c r="D18" s="21">
        <v>5200</v>
      </c>
      <c r="E18" s="21" t="s">
        <v>39</v>
      </c>
      <c r="F18" s="21" t="s">
        <v>47</v>
      </c>
      <c r="G18" s="22">
        <v>9.9903463485899995E-3</v>
      </c>
      <c r="H18" s="22">
        <v>4.04295E-3</v>
      </c>
      <c r="I18" s="21" t="s">
        <v>41</v>
      </c>
      <c r="J18" s="21" t="s">
        <v>42</v>
      </c>
      <c r="K18" s="21">
        <v>9</v>
      </c>
      <c r="L18" s="21">
        <v>50</v>
      </c>
      <c r="M18" s="21" t="s">
        <v>104</v>
      </c>
      <c r="N18" s="21" t="s">
        <v>105</v>
      </c>
      <c r="O18" s="21" t="s">
        <v>106</v>
      </c>
      <c r="P18" s="23">
        <v>2.4907949999999999</v>
      </c>
      <c r="Q18" s="23">
        <v>0.74099999999999999</v>
      </c>
      <c r="R18" s="23">
        <f t="shared" si="1"/>
        <v>2.6081713481197499E-3</v>
      </c>
    </row>
    <row r="19" spans="1:18" x14ac:dyDescent="0.25">
      <c r="A19" s="21">
        <v>61493</v>
      </c>
      <c r="B19" s="21">
        <v>61456</v>
      </c>
      <c r="C19" s="21">
        <v>8100</v>
      </c>
      <c r="D19" s="21">
        <v>8100</v>
      </c>
      <c r="E19" s="21" t="s">
        <v>39</v>
      </c>
      <c r="F19" s="21" t="s">
        <v>47</v>
      </c>
      <c r="G19" s="22">
        <v>3.30280484205</v>
      </c>
      <c r="H19" s="22">
        <v>1.3366</v>
      </c>
      <c r="I19" s="21" t="s">
        <v>41</v>
      </c>
      <c r="J19" s="21" t="s">
        <v>42</v>
      </c>
      <c r="K19" s="21">
        <v>18</v>
      </c>
      <c r="L19" s="21">
        <v>10</v>
      </c>
      <c r="M19" s="21" t="s">
        <v>59</v>
      </c>
      <c r="N19" s="21" t="s">
        <v>111</v>
      </c>
      <c r="O19" s="21" t="s">
        <v>112</v>
      </c>
      <c r="P19" s="23">
        <v>3.5671149999999998</v>
      </c>
      <c r="Q19" s="23">
        <v>0.74099999999999999</v>
      </c>
      <c r="R19" s="23">
        <f t="shared" si="1"/>
        <v>1.2348617304309999</v>
      </c>
    </row>
    <row r="20" spans="1:18" x14ac:dyDescent="0.25">
      <c r="R20" s="23">
        <f>SUM(R13:R19)</f>
        <v>32.579950974579425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B3" sqref="B3"/>
    </sheetView>
  </sheetViews>
  <sheetFormatPr defaultRowHeight="15" x14ac:dyDescent="0.25"/>
  <sheetData>
    <row r="1" spans="1:3" x14ac:dyDescent="0.25">
      <c r="A1" t="s">
        <v>136</v>
      </c>
    </row>
    <row r="2" spans="1:3" x14ac:dyDescent="0.25">
      <c r="A2" t="s">
        <v>137</v>
      </c>
      <c r="B2">
        <v>1</v>
      </c>
      <c r="C2" t="s">
        <v>138</v>
      </c>
    </row>
    <row r="3" spans="1:3" x14ac:dyDescent="0.25">
      <c r="A3" t="s">
        <v>139</v>
      </c>
      <c r="B3" s="18">
        <f>0.3178*LN(B2)+0.7405</f>
        <v>0.74050000000000005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opLeftCell="F1" workbookViewId="0">
      <pane ySplit="1" topLeftCell="A77" activePane="bottomLeft" state="frozen"/>
      <selection pane="bottomLeft" activeCell="N99" sqref="N99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5.85546875" bestFit="1" customWidth="1"/>
    <col min="6" max="6" width="22.140625" bestFit="1" customWidth="1"/>
    <col min="7" max="7" width="15.7109375" bestFit="1" customWidth="1"/>
    <col min="8" max="8" width="12.7109375" bestFit="1" customWidth="1"/>
    <col min="9" max="9" width="11.14062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28</v>
      </c>
      <c r="H1" s="21" t="s">
        <v>29</v>
      </c>
      <c r="I1" s="21" t="s">
        <v>30</v>
      </c>
      <c r="J1" s="21" t="s">
        <v>31</v>
      </c>
      <c r="K1" s="21" t="s">
        <v>32</v>
      </c>
      <c r="L1" s="21" t="s">
        <v>33</v>
      </c>
      <c r="M1" s="21" t="s">
        <v>34</v>
      </c>
      <c r="N1" s="21" t="s">
        <v>35</v>
      </c>
      <c r="O1" s="23" t="s">
        <v>36</v>
      </c>
      <c r="P1" s="23" t="s">
        <v>37</v>
      </c>
      <c r="Q1" s="23" t="s">
        <v>38</v>
      </c>
    </row>
    <row r="2" spans="1:17" x14ac:dyDescent="0.25">
      <c r="A2" s="21">
        <v>56764</v>
      </c>
      <c r="B2" s="21">
        <v>56710</v>
      </c>
      <c r="C2" s="21">
        <v>1100</v>
      </c>
      <c r="D2" s="21">
        <v>1100</v>
      </c>
      <c r="E2" s="21" t="s">
        <v>53</v>
      </c>
      <c r="F2" s="21" t="s">
        <v>54</v>
      </c>
      <c r="G2" s="22">
        <v>0.47657699999999997</v>
      </c>
      <c r="H2" s="21" t="s">
        <v>55</v>
      </c>
      <c r="I2" s="21" t="s">
        <v>56</v>
      </c>
      <c r="J2" s="21">
        <v>2</v>
      </c>
      <c r="K2" s="21">
        <v>10</v>
      </c>
      <c r="L2" s="21" t="s">
        <v>59</v>
      </c>
      <c r="M2" s="21" t="s">
        <v>124</v>
      </c>
      <c r="N2" s="21" t="s">
        <v>61</v>
      </c>
      <c r="O2" s="23">
        <v>0.77561899999999995</v>
      </c>
      <c r="P2" s="23">
        <v>0.47</v>
      </c>
      <c r="Q2" s="23">
        <f t="shared" ref="Q2:Q33" si="0">G2*O2*(1-P2)</f>
        <v>0.19591035336638998</v>
      </c>
    </row>
    <row r="3" spans="1:17" x14ac:dyDescent="0.25">
      <c r="A3" s="21">
        <v>1603</v>
      </c>
      <c r="B3" s="21">
        <v>1563</v>
      </c>
      <c r="C3" s="21">
        <v>1110</v>
      </c>
      <c r="D3" s="21">
        <v>1110</v>
      </c>
      <c r="E3" s="21" t="s">
        <v>53</v>
      </c>
      <c r="F3" s="21" t="s">
        <v>54</v>
      </c>
      <c r="G3" s="22">
        <v>7.0548799999999998</v>
      </c>
      <c r="H3" s="21" t="s">
        <v>55</v>
      </c>
      <c r="I3" s="21" t="s">
        <v>56</v>
      </c>
      <c r="J3" s="21">
        <v>2</v>
      </c>
      <c r="K3" s="21">
        <v>10</v>
      </c>
      <c r="L3" s="21" t="s">
        <v>59</v>
      </c>
      <c r="M3" s="21" t="s">
        <v>60</v>
      </c>
      <c r="N3" s="21" t="s">
        <v>61</v>
      </c>
      <c r="O3" s="23">
        <v>0.77561899999999995</v>
      </c>
      <c r="P3" s="23">
        <v>0.47</v>
      </c>
      <c r="Q3" s="23">
        <f t="shared" si="0"/>
        <v>2.9001064544816</v>
      </c>
    </row>
    <row r="4" spans="1:17" x14ac:dyDescent="0.25">
      <c r="A4" s="21">
        <v>1604</v>
      </c>
      <c r="B4" s="21">
        <v>1564</v>
      </c>
      <c r="C4" s="21">
        <v>1110</v>
      </c>
      <c r="D4" s="21">
        <v>1110</v>
      </c>
      <c r="E4" s="21" t="s">
        <v>53</v>
      </c>
      <c r="F4" s="21" t="s">
        <v>54</v>
      </c>
      <c r="G4" s="22">
        <v>1.2843100000000001</v>
      </c>
      <c r="H4" s="21" t="s">
        <v>55</v>
      </c>
      <c r="I4" s="21" t="s">
        <v>56</v>
      </c>
      <c r="J4" s="21">
        <v>2</v>
      </c>
      <c r="K4" s="21">
        <v>10</v>
      </c>
      <c r="L4" s="21" t="s">
        <v>59</v>
      </c>
      <c r="M4" s="21" t="s">
        <v>60</v>
      </c>
      <c r="N4" s="21" t="s">
        <v>61</v>
      </c>
      <c r="O4" s="23">
        <v>0.77561899999999995</v>
      </c>
      <c r="P4" s="23">
        <v>0.47</v>
      </c>
      <c r="Q4" s="23">
        <f t="shared" si="0"/>
        <v>0.52795167608170002</v>
      </c>
    </row>
    <row r="5" spans="1:17" x14ac:dyDescent="0.25">
      <c r="A5" s="21">
        <v>1605</v>
      </c>
      <c r="B5" s="21">
        <v>1565</v>
      </c>
      <c r="C5" s="21">
        <v>1110</v>
      </c>
      <c r="D5" s="21">
        <v>1110</v>
      </c>
      <c r="E5" s="21" t="s">
        <v>53</v>
      </c>
      <c r="F5" s="21" t="s">
        <v>54</v>
      </c>
      <c r="G5" s="22">
        <v>3.8428399999999998</v>
      </c>
      <c r="H5" s="21" t="s">
        <v>55</v>
      </c>
      <c r="I5" s="21" t="s">
        <v>56</v>
      </c>
      <c r="J5" s="21">
        <v>2</v>
      </c>
      <c r="K5" s="21">
        <v>10</v>
      </c>
      <c r="L5" s="21" t="s">
        <v>59</v>
      </c>
      <c r="M5" s="21" t="s">
        <v>60</v>
      </c>
      <c r="N5" s="21" t="s">
        <v>61</v>
      </c>
      <c r="O5" s="23">
        <v>0.77561899999999995</v>
      </c>
      <c r="P5" s="23">
        <v>0.47</v>
      </c>
      <c r="Q5" s="23">
        <f t="shared" si="0"/>
        <v>1.5797072505187999</v>
      </c>
    </row>
    <row r="6" spans="1:17" x14ac:dyDescent="0.25">
      <c r="A6" s="21">
        <v>1606</v>
      </c>
      <c r="B6" s="21">
        <v>1566</v>
      </c>
      <c r="C6" s="21">
        <v>1110</v>
      </c>
      <c r="D6" s="21">
        <v>1110</v>
      </c>
      <c r="E6" s="21" t="s">
        <v>53</v>
      </c>
      <c r="F6" s="21" t="s">
        <v>54</v>
      </c>
      <c r="G6" s="22">
        <v>4.9625399999999997</v>
      </c>
      <c r="H6" s="21" t="s">
        <v>55</v>
      </c>
      <c r="I6" s="21" t="s">
        <v>56</v>
      </c>
      <c r="J6" s="21">
        <v>2</v>
      </c>
      <c r="K6" s="21">
        <v>10</v>
      </c>
      <c r="L6" s="21" t="s">
        <v>59</v>
      </c>
      <c r="M6" s="21" t="s">
        <v>60</v>
      </c>
      <c r="N6" s="21" t="s">
        <v>61</v>
      </c>
      <c r="O6" s="23">
        <v>0.77561899999999995</v>
      </c>
      <c r="P6" s="23">
        <v>0.47</v>
      </c>
      <c r="Q6" s="23">
        <f t="shared" si="0"/>
        <v>2.0399913654978001</v>
      </c>
    </row>
    <row r="7" spans="1:17" x14ac:dyDescent="0.25">
      <c r="A7" s="21">
        <v>1657</v>
      </c>
      <c r="B7" s="21">
        <v>1617</v>
      </c>
      <c r="C7" s="21">
        <v>1120</v>
      </c>
      <c r="D7" s="21">
        <v>1120</v>
      </c>
      <c r="E7" s="21" t="s">
        <v>53</v>
      </c>
      <c r="F7" s="21" t="s">
        <v>54</v>
      </c>
      <c r="G7" s="22">
        <v>2.3588300000000002</v>
      </c>
      <c r="H7" s="21" t="s">
        <v>55</v>
      </c>
      <c r="I7" s="21" t="s">
        <v>56</v>
      </c>
      <c r="J7" s="21">
        <v>2</v>
      </c>
      <c r="K7" s="21">
        <v>10</v>
      </c>
      <c r="L7" s="21" t="s">
        <v>59</v>
      </c>
      <c r="M7" s="21" t="s">
        <v>63</v>
      </c>
      <c r="N7" s="21" t="s">
        <v>61</v>
      </c>
      <c r="O7" s="23">
        <v>0.77561899999999995</v>
      </c>
      <c r="P7" s="23">
        <v>0.47</v>
      </c>
      <c r="Q7" s="23">
        <f t="shared" si="0"/>
        <v>0.96966328385810008</v>
      </c>
    </row>
    <row r="8" spans="1:17" x14ac:dyDescent="0.25">
      <c r="A8" s="21">
        <v>1658</v>
      </c>
      <c r="B8" s="21">
        <v>1618</v>
      </c>
      <c r="C8" s="21">
        <v>1120</v>
      </c>
      <c r="D8" s="21">
        <v>1120</v>
      </c>
      <c r="E8" s="21" t="s">
        <v>53</v>
      </c>
      <c r="F8" s="21" t="s">
        <v>54</v>
      </c>
      <c r="G8" s="22">
        <v>2.1360000000000001</v>
      </c>
      <c r="H8" s="21" t="s">
        <v>55</v>
      </c>
      <c r="I8" s="21" t="s">
        <v>56</v>
      </c>
      <c r="J8" s="21">
        <v>2</v>
      </c>
      <c r="K8" s="21">
        <v>10</v>
      </c>
      <c r="L8" s="21" t="s">
        <v>59</v>
      </c>
      <c r="M8" s="21" t="s">
        <v>63</v>
      </c>
      <c r="N8" s="21" t="s">
        <v>61</v>
      </c>
      <c r="O8" s="23">
        <v>0.77561899999999995</v>
      </c>
      <c r="P8" s="23">
        <v>0.47</v>
      </c>
      <c r="Q8" s="23">
        <f t="shared" si="0"/>
        <v>0.87806275751999996</v>
      </c>
    </row>
    <row r="9" spans="1:17" x14ac:dyDescent="0.25">
      <c r="A9" s="21">
        <v>1659</v>
      </c>
      <c r="B9" s="21">
        <v>1619</v>
      </c>
      <c r="C9" s="21">
        <v>1120</v>
      </c>
      <c r="D9" s="21">
        <v>1120</v>
      </c>
      <c r="E9" s="21" t="s">
        <v>53</v>
      </c>
      <c r="F9" s="21" t="s">
        <v>54</v>
      </c>
      <c r="G9" s="22">
        <v>2.17902</v>
      </c>
      <c r="H9" s="21" t="s">
        <v>55</v>
      </c>
      <c r="I9" s="21" t="s">
        <v>56</v>
      </c>
      <c r="J9" s="21">
        <v>2</v>
      </c>
      <c r="K9" s="21">
        <v>10</v>
      </c>
      <c r="L9" s="21" t="s">
        <v>59</v>
      </c>
      <c r="M9" s="21" t="s">
        <v>63</v>
      </c>
      <c r="N9" s="21" t="s">
        <v>61</v>
      </c>
      <c r="O9" s="23">
        <v>0.77561899999999995</v>
      </c>
      <c r="P9" s="23">
        <v>0.47</v>
      </c>
      <c r="Q9" s="23">
        <f t="shared" si="0"/>
        <v>0.8957473360914</v>
      </c>
    </row>
    <row r="10" spans="1:17" x14ac:dyDescent="0.25">
      <c r="A10" s="21">
        <v>1732</v>
      </c>
      <c r="B10" s="21">
        <v>1692</v>
      </c>
      <c r="C10" s="21">
        <v>1130</v>
      </c>
      <c r="D10" s="21">
        <v>1130</v>
      </c>
      <c r="E10" s="21" t="s">
        <v>53</v>
      </c>
      <c r="F10" s="21" t="s">
        <v>54</v>
      </c>
      <c r="G10" s="22">
        <v>4.8020500000000004</v>
      </c>
      <c r="H10" s="21" t="s">
        <v>55</v>
      </c>
      <c r="I10" s="21" t="s">
        <v>56</v>
      </c>
      <c r="J10" s="21">
        <v>2</v>
      </c>
      <c r="K10" s="21">
        <v>10</v>
      </c>
      <c r="L10" s="21" t="s">
        <v>59</v>
      </c>
      <c r="M10" s="21" t="s">
        <v>64</v>
      </c>
      <c r="N10" s="21" t="s">
        <v>61</v>
      </c>
      <c r="O10" s="23">
        <v>0.77561899999999995</v>
      </c>
      <c r="P10" s="23">
        <v>0.47</v>
      </c>
      <c r="Q10" s="23">
        <f t="shared" si="0"/>
        <v>1.9740174460435</v>
      </c>
    </row>
    <row r="11" spans="1:17" x14ac:dyDescent="0.25">
      <c r="A11" s="21">
        <v>2398</v>
      </c>
      <c r="B11" s="21">
        <v>2389</v>
      </c>
      <c r="C11" s="21">
        <v>1180</v>
      </c>
      <c r="D11" s="21">
        <v>1180</v>
      </c>
      <c r="E11" s="21" t="s">
        <v>53</v>
      </c>
      <c r="F11" s="21" t="s">
        <v>54</v>
      </c>
      <c r="G11" s="22">
        <v>1.99624</v>
      </c>
      <c r="H11" s="21" t="s">
        <v>55</v>
      </c>
      <c r="I11" s="21" t="s">
        <v>56</v>
      </c>
      <c r="J11" s="21">
        <v>2</v>
      </c>
      <c r="K11" s="21">
        <v>10</v>
      </c>
      <c r="L11" s="21" t="s">
        <v>59</v>
      </c>
      <c r="M11" s="21" t="s">
        <v>66</v>
      </c>
      <c r="N11" s="21" t="s">
        <v>61</v>
      </c>
      <c r="O11" s="23">
        <v>0.77561899999999995</v>
      </c>
      <c r="P11" s="23">
        <v>0.47</v>
      </c>
      <c r="Q11" s="23">
        <f t="shared" si="0"/>
        <v>0.82061048645680001</v>
      </c>
    </row>
    <row r="12" spans="1:17" x14ac:dyDescent="0.25">
      <c r="A12" s="21">
        <v>2399</v>
      </c>
      <c r="B12" s="21">
        <v>2390</v>
      </c>
      <c r="C12" s="21">
        <v>1180</v>
      </c>
      <c r="D12" s="21">
        <v>1180</v>
      </c>
      <c r="E12" s="21" t="s">
        <v>53</v>
      </c>
      <c r="F12" s="21" t="s">
        <v>54</v>
      </c>
      <c r="G12" s="22">
        <v>48.376399999999997</v>
      </c>
      <c r="H12" s="21" t="s">
        <v>55</v>
      </c>
      <c r="I12" s="21" t="s">
        <v>56</v>
      </c>
      <c r="J12" s="21">
        <v>2</v>
      </c>
      <c r="K12" s="21">
        <v>10</v>
      </c>
      <c r="L12" s="21" t="s">
        <v>59</v>
      </c>
      <c r="M12" s="21" t="s">
        <v>66</v>
      </c>
      <c r="N12" s="21" t="s">
        <v>61</v>
      </c>
      <c r="O12" s="23">
        <v>0.77561899999999995</v>
      </c>
      <c r="P12" s="23">
        <v>0.47</v>
      </c>
      <c r="Q12" s="23">
        <f t="shared" si="0"/>
        <v>19.886477145548</v>
      </c>
    </row>
    <row r="13" spans="1:17" x14ac:dyDescent="0.25">
      <c r="A13" s="21">
        <v>2400</v>
      </c>
      <c r="B13" s="21">
        <v>2391</v>
      </c>
      <c r="C13" s="21">
        <v>1180</v>
      </c>
      <c r="D13" s="21">
        <v>1180</v>
      </c>
      <c r="E13" s="21" t="s">
        <v>53</v>
      </c>
      <c r="F13" s="21" t="s">
        <v>54</v>
      </c>
      <c r="G13" s="22">
        <v>2.5310000000000001</v>
      </c>
      <c r="H13" s="21" t="s">
        <v>55</v>
      </c>
      <c r="I13" s="21" t="s">
        <v>56</v>
      </c>
      <c r="J13" s="21">
        <v>2</v>
      </c>
      <c r="K13" s="21">
        <v>10</v>
      </c>
      <c r="L13" s="21" t="s">
        <v>59</v>
      </c>
      <c r="M13" s="21" t="s">
        <v>66</v>
      </c>
      <c r="N13" s="21" t="s">
        <v>61</v>
      </c>
      <c r="O13" s="23">
        <v>0.77561899999999995</v>
      </c>
      <c r="P13" s="23">
        <v>0.47</v>
      </c>
      <c r="Q13" s="23">
        <f t="shared" si="0"/>
        <v>1.0404385951700001</v>
      </c>
    </row>
    <row r="14" spans="1:17" x14ac:dyDescent="0.25">
      <c r="A14" s="21">
        <v>2401</v>
      </c>
      <c r="B14" s="21">
        <v>2392</v>
      </c>
      <c r="C14" s="21">
        <v>1180</v>
      </c>
      <c r="D14" s="21">
        <v>1180</v>
      </c>
      <c r="E14" s="21" t="s">
        <v>53</v>
      </c>
      <c r="F14" s="21" t="s">
        <v>54</v>
      </c>
      <c r="G14" s="22">
        <v>40.030500000000004</v>
      </c>
      <c r="H14" s="21" t="s">
        <v>55</v>
      </c>
      <c r="I14" s="21" t="s">
        <v>56</v>
      </c>
      <c r="J14" s="21">
        <v>2</v>
      </c>
      <c r="K14" s="21">
        <v>10</v>
      </c>
      <c r="L14" s="21" t="s">
        <v>59</v>
      </c>
      <c r="M14" s="21" t="s">
        <v>66</v>
      </c>
      <c r="N14" s="21" t="s">
        <v>61</v>
      </c>
      <c r="O14" s="23">
        <v>0.77561899999999995</v>
      </c>
      <c r="P14" s="23">
        <v>0.47</v>
      </c>
      <c r="Q14" s="23">
        <f t="shared" si="0"/>
        <v>16.455660681135001</v>
      </c>
    </row>
    <row r="15" spans="1:17" x14ac:dyDescent="0.25">
      <c r="A15" s="21">
        <v>2402</v>
      </c>
      <c r="B15" s="21">
        <v>2393</v>
      </c>
      <c r="C15" s="21">
        <v>1180</v>
      </c>
      <c r="D15" s="21">
        <v>1180</v>
      </c>
      <c r="E15" s="21" t="s">
        <v>53</v>
      </c>
      <c r="F15" s="21" t="s">
        <v>54</v>
      </c>
      <c r="G15" s="22">
        <v>7.5041700000000002</v>
      </c>
      <c r="H15" s="21" t="s">
        <v>55</v>
      </c>
      <c r="I15" s="21" t="s">
        <v>56</v>
      </c>
      <c r="J15" s="21">
        <v>2</v>
      </c>
      <c r="K15" s="21">
        <v>10</v>
      </c>
      <c r="L15" s="21" t="s">
        <v>59</v>
      </c>
      <c r="M15" s="21" t="s">
        <v>66</v>
      </c>
      <c r="N15" s="21" t="s">
        <v>61</v>
      </c>
      <c r="O15" s="23">
        <v>0.77561899999999995</v>
      </c>
      <c r="P15" s="23">
        <v>0.47</v>
      </c>
      <c r="Q15" s="23">
        <f t="shared" si="0"/>
        <v>3.0847997205519002</v>
      </c>
    </row>
    <row r="16" spans="1:17" x14ac:dyDescent="0.25">
      <c r="A16" s="21">
        <v>2403</v>
      </c>
      <c r="B16" s="21">
        <v>2394</v>
      </c>
      <c r="C16" s="21">
        <v>1180</v>
      </c>
      <c r="D16" s="21">
        <v>1180</v>
      </c>
      <c r="E16" s="21" t="s">
        <v>53</v>
      </c>
      <c r="F16" s="21" t="s">
        <v>54</v>
      </c>
      <c r="G16" s="22">
        <v>11.8111</v>
      </c>
      <c r="H16" s="21" t="s">
        <v>55</v>
      </c>
      <c r="I16" s="21" t="s">
        <v>56</v>
      </c>
      <c r="J16" s="21">
        <v>2</v>
      </c>
      <c r="K16" s="21">
        <v>10</v>
      </c>
      <c r="L16" s="21" t="s">
        <v>59</v>
      </c>
      <c r="M16" s="21" t="s">
        <v>66</v>
      </c>
      <c r="N16" s="21" t="s">
        <v>61</v>
      </c>
      <c r="O16" s="23">
        <v>0.77561899999999995</v>
      </c>
      <c r="P16" s="23">
        <v>0.47</v>
      </c>
      <c r="Q16" s="23">
        <f t="shared" si="0"/>
        <v>4.8552841925769998</v>
      </c>
    </row>
    <row r="17" spans="1:17" x14ac:dyDescent="0.25">
      <c r="A17" s="21">
        <v>2404</v>
      </c>
      <c r="B17" s="21">
        <v>2395</v>
      </c>
      <c r="C17" s="21">
        <v>1180</v>
      </c>
      <c r="D17" s="21">
        <v>1180</v>
      </c>
      <c r="E17" s="21" t="s">
        <v>53</v>
      </c>
      <c r="F17" s="21" t="s">
        <v>54</v>
      </c>
      <c r="G17" s="22">
        <v>3.1512899999999999</v>
      </c>
      <c r="H17" s="21" t="s">
        <v>55</v>
      </c>
      <c r="I17" s="21" t="s">
        <v>56</v>
      </c>
      <c r="J17" s="21">
        <v>2</v>
      </c>
      <c r="K17" s="21">
        <v>10</v>
      </c>
      <c r="L17" s="21" t="s">
        <v>59</v>
      </c>
      <c r="M17" s="21" t="s">
        <v>66</v>
      </c>
      <c r="N17" s="21" t="s">
        <v>61</v>
      </c>
      <c r="O17" s="23">
        <v>0.77561899999999995</v>
      </c>
      <c r="P17" s="23">
        <v>0.47</v>
      </c>
      <c r="Q17" s="23">
        <f t="shared" si="0"/>
        <v>1.2954262112102999</v>
      </c>
    </row>
    <row r="18" spans="1:17" x14ac:dyDescent="0.25">
      <c r="A18" s="21">
        <v>2405</v>
      </c>
      <c r="B18" s="21">
        <v>2396</v>
      </c>
      <c r="C18" s="21">
        <v>1180</v>
      </c>
      <c r="D18" s="21">
        <v>1180</v>
      </c>
      <c r="E18" s="21" t="s">
        <v>53</v>
      </c>
      <c r="F18" s="21" t="s">
        <v>54</v>
      </c>
      <c r="G18" s="22">
        <v>7.4396100000000001</v>
      </c>
      <c r="H18" s="21" t="s">
        <v>55</v>
      </c>
      <c r="I18" s="21" t="s">
        <v>56</v>
      </c>
      <c r="J18" s="21">
        <v>2</v>
      </c>
      <c r="K18" s="21">
        <v>10</v>
      </c>
      <c r="L18" s="21" t="s">
        <v>59</v>
      </c>
      <c r="M18" s="21" t="s">
        <v>66</v>
      </c>
      <c r="N18" s="21" t="s">
        <v>61</v>
      </c>
      <c r="O18" s="23">
        <v>0.77561899999999995</v>
      </c>
      <c r="P18" s="23">
        <v>0.47</v>
      </c>
      <c r="Q18" s="23">
        <f t="shared" si="0"/>
        <v>3.0582605203527002</v>
      </c>
    </row>
    <row r="19" spans="1:17" x14ac:dyDescent="0.25">
      <c r="A19" s="21">
        <v>2406</v>
      </c>
      <c r="B19" s="21">
        <v>2397</v>
      </c>
      <c r="C19" s="21">
        <v>1180</v>
      </c>
      <c r="D19" s="21">
        <v>1180</v>
      </c>
      <c r="E19" s="21" t="s">
        <v>53</v>
      </c>
      <c r="F19" s="21" t="s">
        <v>54</v>
      </c>
      <c r="G19" s="22">
        <v>3.10005</v>
      </c>
      <c r="H19" s="21" t="s">
        <v>55</v>
      </c>
      <c r="I19" s="21" t="s">
        <v>56</v>
      </c>
      <c r="J19" s="21">
        <v>2</v>
      </c>
      <c r="K19" s="21">
        <v>10</v>
      </c>
      <c r="L19" s="21" t="s">
        <v>59</v>
      </c>
      <c r="M19" s="21" t="s">
        <v>66</v>
      </c>
      <c r="N19" s="21" t="s">
        <v>61</v>
      </c>
      <c r="O19" s="23">
        <v>0.77561899999999995</v>
      </c>
      <c r="P19" s="23">
        <v>0.47</v>
      </c>
      <c r="Q19" s="23">
        <f t="shared" si="0"/>
        <v>1.2743625709035</v>
      </c>
    </row>
    <row r="20" spans="1:17" x14ac:dyDescent="0.25">
      <c r="A20" s="21">
        <v>2407</v>
      </c>
      <c r="B20" s="21">
        <v>2398</v>
      </c>
      <c r="C20" s="21">
        <v>1180</v>
      </c>
      <c r="D20" s="21">
        <v>1180</v>
      </c>
      <c r="E20" s="21" t="s">
        <v>53</v>
      </c>
      <c r="F20" s="21" t="s">
        <v>54</v>
      </c>
      <c r="G20" s="22">
        <v>5.7157099999999996</v>
      </c>
      <c r="H20" s="21" t="s">
        <v>55</v>
      </c>
      <c r="I20" s="21" t="s">
        <v>56</v>
      </c>
      <c r="J20" s="21">
        <v>2</v>
      </c>
      <c r="K20" s="21">
        <v>10</v>
      </c>
      <c r="L20" s="21" t="s">
        <v>59</v>
      </c>
      <c r="M20" s="21" t="s">
        <v>66</v>
      </c>
      <c r="N20" s="21" t="s">
        <v>61</v>
      </c>
      <c r="O20" s="23">
        <v>0.77561899999999995</v>
      </c>
      <c r="P20" s="23">
        <v>0.47</v>
      </c>
      <c r="Q20" s="23">
        <f t="shared" si="0"/>
        <v>2.3496030354796997</v>
      </c>
    </row>
    <row r="21" spans="1:17" x14ac:dyDescent="0.25">
      <c r="A21" s="21">
        <v>2408</v>
      </c>
      <c r="B21" s="21">
        <v>2399</v>
      </c>
      <c r="C21" s="21">
        <v>1180</v>
      </c>
      <c r="D21" s="21">
        <v>1180</v>
      </c>
      <c r="E21" s="21" t="s">
        <v>53</v>
      </c>
      <c r="F21" s="21" t="s">
        <v>54</v>
      </c>
      <c r="G21" s="22">
        <v>7.3971200000000001</v>
      </c>
      <c r="H21" s="21" t="s">
        <v>55</v>
      </c>
      <c r="I21" s="21" t="s">
        <v>56</v>
      </c>
      <c r="J21" s="21">
        <v>2</v>
      </c>
      <c r="K21" s="21">
        <v>10</v>
      </c>
      <c r="L21" s="21" t="s">
        <v>59</v>
      </c>
      <c r="M21" s="21" t="s">
        <v>66</v>
      </c>
      <c r="N21" s="21" t="s">
        <v>61</v>
      </c>
      <c r="O21" s="23">
        <v>0.77561899999999995</v>
      </c>
      <c r="P21" s="23">
        <v>0.47</v>
      </c>
      <c r="Q21" s="23">
        <f t="shared" si="0"/>
        <v>3.0407938131584</v>
      </c>
    </row>
    <row r="22" spans="1:17" x14ac:dyDescent="0.25">
      <c r="A22" s="21">
        <v>2409</v>
      </c>
      <c r="B22" s="21">
        <v>2400</v>
      </c>
      <c r="C22" s="21">
        <v>1180</v>
      </c>
      <c r="D22" s="21">
        <v>1180</v>
      </c>
      <c r="E22" s="21" t="s">
        <v>53</v>
      </c>
      <c r="F22" s="21" t="s">
        <v>54</v>
      </c>
      <c r="G22" s="22">
        <v>1.91516</v>
      </c>
      <c r="H22" s="21" t="s">
        <v>55</v>
      </c>
      <c r="I22" s="21" t="s">
        <v>56</v>
      </c>
      <c r="J22" s="21">
        <v>2</v>
      </c>
      <c r="K22" s="21">
        <v>10</v>
      </c>
      <c r="L22" s="21" t="s">
        <v>59</v>
      </c>
      <c r="M22" s="21" t="s">
        <v>66</v>
      </c>
      <c r="N22" s="21" t="s">
        <v>61</v>
      </c>
      <c r="O22" s="23">
        <v>0.77561899999999995</v>
      </c>
      <c r="P22" s="23">
        <v>0.47</v>
      </c>
      <c r="Q22" s="23">
        <f t="shared" si="0"/>
        <v>0.78728027654119992</v>
      </c>
    </row>
    <row r="23" spans="1:17" x14ac:dyDescent="0.25">
      <c r="A23" s="21">
        <v>2410</v>
      </c>
      <c r="B23" s="21">
        <v>2401</v>
      </c>
      <c r="C23" s="21">
        <v>1180</v>
      </c>
      <c r="D23" s="21">
        <v>1180</v>
      </c>
      <c r="E23" s="21" t="s">
        <v>53</v>
      </c>
      <c r="F23" s="21" t="s">
        <v>54</v>
      </c>
      <c r="G23" s="22">
        <v>37.644300000000001</v>
      </c>
      <c r="H23" s="21" t="s">
        <v>55</v>
      </c>
      <c r="I23" s="21" t="s">
        <v>56</v>
      </c>
      <c r="J23" s="21">
        <v>2</v>
      </c>
      <c r="K23" s="21">
        <v>10</v>
      </c>
      <c r="L23" s="21" t="s">
        <v>59</v>
      </c>
      <c r="M23" s="21" t="s">
        <v>66</v>
      </c>
      <c r="N23" s="21" t="s">
        <v>61</v>
      </c>
      <c r="O23" s="23">
        <v>0.77561899999999995</v>
      </c>
      <c r="P23" s="23">
        <v>0.47</v>
      </c>
      <c r="Q23" s="23">
        <f t="shared" si="0"/>
        <v>15.474746190501001</v>
      </c>
    </row>
    <row r="24" spans="1:17" x14ac:dyDescent="0.25">
      <c r="A24" s="21">
        <v>2411</v>
      </c>
      <c r="B24" s="21">
        <v>2402</v>
      </c>
      <c r="C24" s="21">
        <v>1180</v>
      </c>
      <c r="D24" s="21">
        <v>1180</v>
      </c>
      <c r="E24" s="21" t="s">
        <v>53</v>
      </c>
      <c r="F24" s="21" t="s">
        <v>54</v>
      </c>
      <c r="G24" s="22">
        <v>2.6909800000000001</v>
      </c>
      <c r="H24" s="21" t="s">
        <v>55</v>
      </c>
      <c r="I24" s="21" t="s">
        <v>56</v>
      </c>
      <c r="J24" s="21">
        <v>2</v>
      </c>
      <c r="K24" s="21">
        <v>10</v>
      </c>
      <c r="L24" s="21" t="s">
        <v>59</v>
      </c>
      <c r="M24" s="21" t="s">
        <v>66</v>
      </c>
      <c r="N24" s="21" t="s">
        <v>61</v>
      </c>
      <c r="O24" s="23">
        <v>0.77561899999999995</v>
      </c>
      <c r="P24" s="23">
        <v>0.47</v>
      </c>
      <c r="Q24" s="23">
        <f t="shared" si="0"/>
        <v>1.1062028648086</v>
      </c>
    </row>
    <row r="25" spans="1:17" x14ac:dyDescent="0.25">
      <c r="A25" s="21">
        <v>2412</v>
      </c>
      <c r="B25" s="21">
        <v>2403</v>
      </c>
      <c r="C25" s="21">
        <v>1180</v>
      </c>
      <c r="D25" s="21">
        <v>1180</v>
      </c>
      <c r="E25" s="21" t="s">
        <v>53</v>
      </c>
      <c r="F25" s="21" t="s">
        <v>54</v>
      </c>
      <c r="G25" s="22">
        <v>19.106999999999999</v>
      </c>
      <c r="H25" s="21" t="s">
        <v>55</v>
      </c>
      <c r="I25" s="21" t="s">
        <v>56</v>
      </c>
      <c r="J25" s="21">
        <v>2</v>
      </c>
      <c r="K25" s="21">
        <v>10</v>
      </c>
      <c r="L25" s="21" t="s">
        <v>59</v>
      </c>
      <c r="M25" s="21" t="s">
        <v>66</v>
      </c>
      <c r="N25" s="21" t="s">
        <v>61</v>
      </c>
      <c r="O25" s="23">
        <v>0.77561899999999995</v>
      </c>
      <c r="P25" s="23">
        <v>0.47</v>
      </c>
      <c r="Q25" s="23">
        <f t="shared" si="0"/>
        <v>7.8544686834899995</v>
      </c>
    </row>
    <row r="26" spans="1:17" x14ac:dyDescent="0.25">
      <c r="A26" s="21">
        <v>2413</v>
      </c>
      <c r="B26" s="21">
        <v>2404</v>
      </c>
      <c r="C26" s="21">
        <v>1180</v>
      </c>
      <c r="D26" s="21">
        <v>1180</v>
      </c>
      <c r="E26" s="21" t="s">
        <v>53</v>
      </c>
      <c r="F26" s="21" t="s">
        <v>54</v>
      </c>
      <c r="G26" s="22">
        <v>38.447099999999999</v>
      </c>
      <c r="H26" s="21" t="s">
        <v>55</v>
      </c>
      <c r="I26" s="21" t="s">
        <v>56</v>
      </c>
      <c r="J26" s="21">
        <v>2</v>
      </c>
      <c r="K26" s="21">
        <v>10</v>
      </c>
      <c r="L26" s="21" t="s">
        <v>59</v>
      </c>
      <c r="M26" s="21" t="s">
        <v>66</v>
      </c>
      <c r="N26" s="21" t="s">
        <v>61</v>
      </c>
      <c r="O26" s="23">
        <v>0.77561899999999995</v>
      </c>
      <c r="P26" s="23">
        <v>0.47</v>
      </c>
      <c r="Q26" s="23">
        <f t="shared" si="0"/>
        <v>15.804759665097</v>
      </c>
    </row>
    <row r="27" spans="1:17" x14ac:dyDescent="0.25">
      <c r="A27" s="21">
        <v>2414</v>
      </c>
      <c r="B27" s="21">
        <v>2405</v>
      </c>
      <c r="C27" s="21">
        <v>1180</v>
      </c>
      <c r="D27" s="21">
        <v>1180</v>
      </c>
      <c r="E27" s="21" t="s">
        <v>53</v>
      </c>
      <c r="F27" s="21" t="s">
        <v>54</v>
      </c>
      <c r="G27" s="22">
        <v>6.2917399999999999</v>
      </c>
      <c r="H27" s="21" t="s">
        <v>55</v>
      </c>
      <c r="I27" s="21" t="s">
        <v>56</v>
      </c>
      <c r="J27" s="21">
        <v>2</v>
      </c>
      <c r="K27" s="21">
        <v>10</v>
      </c>
      <c r="L27" s="21" t="s">
        <v>59</v>
      </c>
      <c r="M27" s="21" t="s">
        <v>66</v>
      </c>
      <c r="N27" s="21" t="s">
        <v>61</v>
      </c>
      <c r="O27" s="23">
        <v>0.77561899999999995</v>
      </c>
      <c r="P27" s="23">
        <v>0.47</v>
      </c>
      <c r="Q27" s="23">
        <f t="shared" si="0"/>
        <v>2.5863963361417999</v>
      </c>
    </row>
    <row r="28" spans="1:17" x14ac:dyDescent="0.25">
      <c r="A28" s="21">
        <v>2415</v>
      </c>
      <c r="B28" s="21">
        <v>2406</v>
      </c>
      <c r="C28" s="21">
        <v>1180</v>
      </c>
      <c r="D28" s="21">
        <v>1180</v>
      </c>
      <c r="E28" s="21" t="s">
        <v>53</v>
      </c>
      <c r="F28" s="21" t="s">
        <v>54</v>
      </c>
      <c r="G28" s="22">
        <v>21.5595</v>
      </c>
      <c r="H28" s="21" t="s">
        <v>55</v>
      </c>
      <c r="I28" s="21" t="s">
        <v>56</v>
      </c>
      <c r="J28" s="21">
        <v>2</v>
      </c>
      <c r="K28" s="21">
        <v>10</v>
      </c>
      <c r="L28" s="21" t="s">
        <v>59</v>
      </c>
      <c r="M28" s="21" t="s">
        <v>66</v>
      </c>
      <c r="N28" s="21" t="s">
        <v>61</v>
      </c>
      <c r="O28" s="23">
        <v>0.77561899999999995</v>
      </c>
      <c r="P28" s="23">
        <v>0.47</v>
      </c>
      <c r="Q28" s="23">
        <f t="shared" si="0"/>
        <v>8.8626376501650004</v>
      </c>
    </row>
    <row r="29" spans="1:17" x14ac:dyDescent="0.25">
      <c r="A29" s="21">
        <v>2416</v>
      </c>
      <c r="B29" s="21">
        <v>2407</v>
      </c>
      <c r="C29" s="21">
        <v>1180</v>
      </c>
      <c r="D29" s="21">
        <v>1180</v>
      </c>
      <c r="E29" s="21" t="s">
        <v>53</v>
      </c>
      <c r="F29" s="21" t="s">
        <v>54</v>
      </c>
      <c r="G29" s="22">
        <v>12.4351</v>
      </c>
      <c r="H29" s="21" t="s">
        <v>55</v>
      </c>
      <c r="I29" s="21" t="s">
        <v>56</v>
      </c>
      <c r="J29" s="21">
        <v>2</v>
      </c>
      <c r="K29" s="21">
        <v>10</v>
      </c>
      <c r="L29" s="21" t="s">
        <v>59</v>
      </c>
      <c r="M29" s="21" t="s">
        <v>66</v>
      </c>
      <c r="N29" s="21" t="s">
        <v>61</v>
      </c>
      <c r="O29" s="23">
        <v>0.77561899999999995</v>
      </c>
      <c r="P29" s="23">
        <v>0.47</v>
      </c>
      <c r="Q29" s="23">
        <f t="shared" si="0"/>
        <v>5.1117969082570003</v>
      </c>
    </row>
    <row r="30" spans="1:17" x14ac:dyDescent="0.25">
      <c r="A30" s="21">
        <v>2417</v>
      </c>
      <c r="B30" s="21">
        <v>2408</v>
      </c>
      <c r="C30" s="21">
        <v>1180</v>
      </c>
      <c r="D30" s="21">
        <v>1180</v>
      </c>
      <c r="E30" s="21" t="s">
        <v>53</v>
      </c>
      <c r="F30" s="21" t="s">
        <v>54</v>
      </c>
      <c r="G30" s="22">
        <v>2.2158600000000002</v>
      </c>
      <c r="H30" s="21" t="s">
        <v>55</v>
      </c>
      <c r="I30" s="21" t="s">
        <v>56</v>
      </c>
      <c r="J30" s="21">
        <v>2</v>
      </c>
      <c r="K30" s="21">
        <v>10</v>
      </c>
      <c r="L30" s="21" t="s">
        <v>59</v>
      </c>
      <c r="M30" s="21" t="s">
        <v>66</v>
      </c>
      <c r="N30" s="21" t="s">
        <v>61</v>
      </c>
      <c r="O30" s="23">
        <v>0.77561899999999995</v>
      </c>
      <c r="P30" s="23">
        <v>0.47</v>
      </c>
      <c r="Q30" s="23">
        <f t="shared" si="0"/>
        <v>0.91089145219020007</v>
      </c>
    </row>
    <row r="31" spans="1:17" x14ac:dyDescent="0.25">
      <c r="A31" s="21">
        <v>2418</v>
      </c>
      <c r="B31" s="21">
        <v>2409</v>
      </c>
      <c r="C31" s="21">
        <v>1180</v>
      </c>
      <c r="D31" s="21">
        <v>1180</v>
      </c>
      <c r="E31" s="21" t="s">
        <v>53</v>
      </c>
      <c r="F31" s="21" t="s">
        <v>54</v>
      </c>
      <c r="G31" s="22">
        <v>67.034000000000006</v>
      </c>
      <c r="H31" s="21" t="s">
        <v>55</v>
      </c>
      <c r="I31" s="21" t="s">
        <v>56</v>
      </c>
      <c r="J31" s="21">
        <v>2</v>
      </c>
      <c r="K31" s="21">
        <v>10</v>
      </c>
      <c r="L31" s="21" t="s">
        <v>59</v>
      </c>
      <c r="M31" s="21" t="s">
        <v>66</v>
      </c>
      <c r="N31" s="21" t="s">
        <v>61</v>
      </c>
      <c r="O31" s="23">
        <v>0.77561899999999995</v>
      </c>
      <c r="P31" s="23">
        <v>0.47</v>
      </c>
      <c r="Q31" s="23">
        <f t="shared" si="0"/>
        <v>27.556207344380002</v>
      </c>
    </row>
    <row r="32" spans="1:17" x14ac:dyDescent="0.25">
      <c r="A32" s="21">
        <v>2419</v>
      </c>
      <c r="B32" s="21">
        <v>2410</v>
      </c>
      <c r="C32" s="21">
        <v>1180</v>
      </c>
      <c r="D32" s="21">
        <v>1180</v>
      </c>
      <c r="E32" s="21" t="s">
        <v>53</v>
      </c>
      <c r="F32" s="21" t="s">
        <v>54</v>
      </c>
      <c r="G32" s="22">
        <v>54.822400000000002</v>
      </c>
      <c r="H32" s="21" t="s">
        <v>55</v>
      </c>
      <c r="I32" s="21" t="s">
        <v>56</v>
      </c>
      <c r="J32" s="21">
        <v>2</v>
      </c>
      <c r="K32" s="21">
        <v>10</v>
      </c>
      <c r="L32" s="21" t="s">
        <v>59</v>
      </c>
      <c r="M32" s="21" t="s">
        <v>66</v>
      </c>
      <c r="N32" s="21" t="s">
        <v>61</v>
      </c>
      <c r="O32" s="23">
        <v>0.77561899999999995</v>
      </c>
      <c r="P32" s="23">
        <v>0.47</v>
      </c>
      <c r="Q32" s="23">
        <f t="shared" si="0"/>
        <v>22.536286384768001</v>
      </c>
    </row>
    <row r="33" spans="1:17" x14ac:dyDescent="0.25">
      <c r="A33" s="21">
        <v>2420</v>
      </c>
      <c r="B33" s="21">
        <v>2411</v>
      </c>
      <c r="C33" s="21">
        <v>1180</v>
      </c>
      <c r="D33" s="21">
        <v>1180</v>
      </c>
      <c r="E33" s="21" t="s">
        <v>53</v>
      </c>
      <c r="F33" s="21" t="s">
        <v>54</v>
      </c>
      <c r="G33" s="22">
        <v>2.29882E-2</v>
      </c>
      <c r="H33" s="21" t="s">
        <v>55</v>
      </c>
      <c r="I33" s="21" t="s">
        <v>56</v>
      </c>
      <c r="J33" s="21">
        <v>2</v>
      </c>
      <c r="K33" s="21">
        <v>10</v>
      </c>
      <c r="L33" s="21" t="s">
        <v>59</v>
      </c>
      <c r="M33" s="21" t="s">
        <v>66</v>
      </c>
      <c r="N33" s="21" t="s">
        <v>61</v>
      </c>
      <c r="O33" s="23">
        <v>0.77561899999999995</v>
      </c>
      <c r="P33" s="23">
        <v>0.47</v>
      </c>
      <c r="Q33" s="23">
        <f t="shared" si="0"/>
        <v>9.4499448887740006E-3</v>
      </c>
    </row>
    <row r="34" spans="1:17" x14ac:dyDescent="0.25">
      <c r="A34" s="21">
        <v>2421</v>
      </c>
      <c r="B34" s="21">
        <v>2412</v>
      </c>
      <c r="C34" s="21">
        <v>1180</v>
      </c>
      <c r="D34" s="21">
        <v>1180</v>
      </c>
      <c r="E34" s="21" t="s">
        <v>53</v>
      </c>
      <c r="F34" s="21" t="s">
        <v>54</v>
      </c>
      <c r="G34" s="22">
        <v>9.8600600000000007</v>
      </c>
      <c r="H34" s="21" t="s">
        <v>55</v>
      </c>
      <c r="I34" s="21" t="s">
        <v>56</v>
      </c>
      <c r="J34" s="21">
        <v>2</v>
      </c>
      <c r="K34" s="21">
        <v>10</v>
      </c>
      <c r="L34" s="21" t="s">
        <v>59</v>
      </c>
      <c r="M34" s="21" t="s">
        <v>66</v>
      </c>
      <c r="N34" s="21" t="s">
        <v>61</v>
      </c>
      <c r="O34" s="23">
        <v>0.77561899999999995</v>
      </c>
      <c r="P34" s="23">
        <v>0.47</v>
      </c>
      <c r="Q34" s="23">
        <f t="shared" ref="Q34:Q65" si="1">G34*O34*(1-P34)</f>
        <v>4.0532544348842006</v>
      </c>
    </row>
    <row r="35" spans="1:17" x14ac:dyDescent="0.25">
      <c r="A35" s="21">
        <v>2422</v>
      </c>
      <c r="B35" s="21">
        <v>2413</v>
      </c>
      <c r="C35" s="21">
        <v>1180</v>
      </c>
      <c r="D35" s="21">
        <v>1180</v>
      </c>
      <c r="E35" s="21" t="s">
        <v>53</v>
      </c>
      <c r="F35" s="21" t="s">
        <v>54</v>
      </c>
      <c r="G35" s="22">
        <v>4.4356600000000004</v>
      </c>
      <c r="H35" s="21" t="s">
        <v>55</v>
      </c>
      <c r="I35" s="21" t="s">
        <v>56</v>
      </c>
      <c r="J35" s="21">
        <v>2</v>
      </c>
      <c r="K35" s="21">
        <v>10</v>
      </c>
      <c r="L35" s="21" t="s">
        <v>59</v>
      </c>
      <c r="M35" s="21" t="s">
        <v>66</v>
      </c>
      <c r="N35" s="21" t="s">
        <v>61</v>
      </c>
      <c r="O35" s="23">
        <v>0.77561899999999995</v>
      </c>
      <c r="P35" s="23">
        <v>0.47</v>
      </c>
      <c r="Q35" s="23">
        <f t="shared" si="1"/>
        <v>1.8234025519762003</v>
      </c>
    </row>
    <row r="36" spans="1:17" x14ac:dyDescent="0.25">
      <c r="A36" s="21">
        <v>2423</v>
      </c>
      <c r="B36" s="21">
        <v>2414</v>
      </c>
      <c r="C36" s="21">
        <v>1180</v>
      </c>
      <c r="D36" s="21">
        <v>1180</v>
      </c>
      <c r="E36" s="21" t="s">
        <v>53</v>
      </c>
      <c r="F36" s="21" t="s">
        <v>54</v>
      </c>
      <c r="G36" s="22">
        <v>1.16692</v>
      </c>
      <c r="H36" s="21" t="s">
        <v>55</v>
      </c>
      <c r="I36" s="21" t="s">
        <v>56</v>
      </c>
      <c r="J36" s="21">
        <v>2</v>
      </c>
      <c r="K36" s="21">
        <v>10</v>
      </c>
      <c r="L36" s="21" t="s">
        <v>59</v>
      </c>
      <c r="M36" s="21" t="s">
        <v>66</v>
      </c>
      <c r="N36" s="21" t="s">
        <v>61</v>
      </c>
      <c r="O36" s="23">
        <v>0.77561899999999995</v>
      </c>
      <c r="P36" s="23">
        <v>0.47</v>
      </c>
      <c r="Q36" s="23">
        <f t="shared" si="1"/>
        <v>0.47969522144439997</v>
      </c>
    </row>
    <row r="37" spans="1:17" x14ac:dyDescent="0.25">
      <c r="A37" s="21">
        <v>2424</v>
      </c>
      <c r="B37" s="21">
        <v>2415</v>
      </c>
      <c r="C37" s="21">
        <v>1180</v>
      </c>
      <c r="D37" s="21">
        <v>1180</v>
      </c>
      <c r="E37" s="21" t="s">
        <v>53</v>
      </c>
      <c r="F37" s="21" t="s">
        <v>54</v>
      </c>
      <c r="G37" s="22">
        <v>2.05728</v>
      </c>
      <c r="H37" s="21" t="s">
        <v>55</v>
      </c>
      <c r="I37" s="21" t="s">
        <v>56</v>
      </c>
      <c r="J37" s="21">
        <v>2</v>
      </c>
      <c r="K37" s="21">
        <v>10</v>
      </c>
      <c r="L37" s="21" t="s">
        <v>59</v>
      </c>
      <c r="M37" s="21" t="s">
        <v>66</v>
      </c>
      <c r="N37" s="21" t="s">
        <v>61</v>
      </c>
      <c r="O37" s="23">
        <v>0.77561899999999995</v>
      </c>
      <c r="P37" s="23">
        <v>0.47</v>
      </c>
      <c r="Q37" s="23">
        <f t="shared" si="1"/>
        <v>0.84570269184960001</v>
      </c>
    </row>
    <row r="38" spans="1:17" x14ac:dyDescent="0.25">
      <c r="A38" s="21">
        <v>2425</v>
      </c>
      <c r="B38" s="21">
        <v>2416</v>
      </c>
      <c r="C38" s="21">
        <v>1180</v>
      </c>
      <c r="D38" s="21">
        <v>1180</v>
      </c>
      <c r="E38" s="21" t="s">
        <v>53</v>
      </c>
      <c r="F38" s="21" t="s">
        <v>54</v>
      </c>
      <c r="G38" s="22">
        <v>4.9430199999999997</v>
      </c>
      <c r="H38" s="21" t="s">
        <v>55</v>
      </c>
      <c r="I38" s="21" t="s">
        <v>56</v>
      </c>
      <c r="J38" s="21">
        <v>2</v>
      </c>
      <c r="K38" s="21">
        <v>10</v>
      </c>
      <c r="L38" s="21" t="s">
        <v>59</v>
      </c>
      <c r="M38" s="21" t="s">
        <v>66</v>
      </c>
      <c r="N38" s="21" t="s">
        <v>61</v>
      </c>
      <c r="O38" s="23">
        <v>0.77561899999999995</v>
      </c>
      <c r="P38" s="23">
        <v>0.47</v>
      </c>
      <c r="Q38" s="23">
        <f t="shared" si="1"/>
        <v>2.0319671215713999</v>
      </c>
    </row>
    <row r="39" spans="1:17" x14ac:dyDescent="0.25">
      <c r="A39" s="21">
        <v>2426</v>
      </c>
      <c r="B39" s="21">
        <v>2417</v>
      </c>
      <c r="C39" s="21">
        <v>1180</v>
      </c>
      <c r="D39" s="21">
        <v>1180</v>
      </c>
      <c r="E39" s="21" t="s">
        <v>53</v>
      </c>
      <c r="F39" s="21" t="s">
        <v>54</v>
      </c>
      <c r="G39" s="22">
        <v>2.3934199999999999</v>
      </c>
      <c r="H39" s="21" t="s">
        <v>55</v>
      </c>
      <c r="I39" s="21" t="s">
        <v>56</v>
      </c>
      <c r="J39" s="21">
        <v>2</v>
      </c>
      <c r="K39" s="21">
        <v>10</v>
      </c>
      <c r="L39" s="21" t="s">
        <v>59</v>
      </c>
      <c r="M39" s="21" t="s">
        <v>66</v>
      </c>
      <c r="N39" s="21" t="s">
        <v>61</v>
      </c>
      <c r="O39" s="23">
        <v>0.77561899999999995</v>
      </c>
      <c r="P39" s="23">
        <v>0.47</v>
      </c>
      <c r="Q39" s="23">
        <f t="shared" si="1"/>
        <v>0.9838824742993999</v>
      </c>
    </row>
    <row r="40" spans="1:17" x14ac:dyDescent="0.25">
      <c r="A40" s="21">
        <v>2427</v>
      </c>
      <c r="B40" s="21">
        <v>2418</v>
      </c>
      <c r="C40" s="21">
        <v>1180</v>
      </c>
      <c r="D40" s="21">
        <v>1180</v>
      </c>
      <c r="E40" s="21" t="s">
        <v>53</v>
      </c>
      <c r="F40" s="21" t="s">
        <v>54</v>
      </c>
      <c r="G40" s="22">
        <v>7.5873900000000001</v>
      </c>
      <c r="H40" s="21" t="s">
        <v>55</v>
      </c>
      <c r="I40" s="21" t="s">
        <v>56</v>
      </c>
      <c r="J40" s="21">
        <v>2</v>
      </c>
      <c r="K40" s="21">
        <v>10</v>
      </c>
      <c r="L40" s="21" t="s">
        <v>59</v>
      </c>
      <c r="M40" s="21" t="s">
        <v>66</v>
      </c>
      <c r="N40" s="21" t="s">
        <v>61</v>
      </c>
      <c r="O40" s="23">
        <v>0.77561899999999995</v>
      </c>
      <c r="P40" s="23">
        <v>0.47</v>
      </c>
      <c r="Q40" s="23">
        <f t="shared" si="1"/>
        <v>3.1190096375373</v>
      </c>
    </row>
    <row r="41" spans="1:17" x14ac:dyDescent="0.25">
      <c r="A41" s="21">
        <v>2428</v>
      </c>
      <c r="B41" s="21">
        <v>2419</v>
      </c>
      <c r="C41" s="21">
        <v>1180</v>
      </c>
      <c r="D41" s="21">
        <v>1180</v>
      </c>
      <c r="E41" s="21" t="s">
        <v>53</v>
      </c>
      <c r="F41" s="21" t="s">
        <v>54</v>
      </c>
      <c r="G41" s="22">
        <v>2.9856600000000002</v>
      </c>
      <c r="H41" s="21" t="s">
        <v>55</v>
      </c>
      <c r="I41" s="21" t="s">
        <v>56</v>
      </c>
      <c r="J41" s="21">
        <v>2</v>
      </c>
      <c r="K41" s="21">
        <v>10</v>
      </c>
      <c r="L41" s="21" t="s">
        <v>59</v>
      </c>
      <c r="M41" s="21" t="s">
        <v>66</v>
      </c>
      <c r="N41" s="21" t="s">
        <v>61</v>
      </c>
      <c r="O41" s="23">
        <v>0.77561899999999995</v>
      </c>
      <c r="P41" s="23">
        <v>0.47</v>
      </c>
      <c r="Q41" s="23">
        <f t="shared" si="1"/>
        <v>1.2273393504762</v>
      </c>
    </row>
    <row r="42" spans="1:17" x14ac:dyDescent="0.25">
      <c r="A42" s="21">
        <v>2429</v>
      </c>
      <c r="B42" s="21">
        <v>2420</v>
      </c>
      <c r="C42" s="21">
        <v>1180</v>
      </c>
      <c r="D42" s="21">
        <v>1180</v>
      </c>
      <c r="E42" s="21" t="s">
        <v>53</v>
      </c>
      <c r="F42" s="21" t="s">
        <v>54</v>
      </c>
      <c r="G42" s="22">
        <v>1.6750499999999999</v>
      </c>
      <c r="H42" s="21" t="s">
        <v>55</v>
      </c>
      <c r="I42" s="21" t="s">
        <v>56</v>
      </c>
      <c r="J42" s="21">
        <v>2</v>
      </c>
      <c r="K42" s="21">
        <v>10</v>
      </c>
      <c r="L42" s="21" t="s">
        <v>59</v>
      </c>
      <c r="M42" s="21" t="s">
        <v>66</v>
      </c>
      <c r="N42" s="21" t="s">
        <v>61</v>
      </c>
      <c r="O42" s="23">
        <v>0.77561899999999995</v>
      </c>
      <c r="P42" s="23">
        <v>0.47</v>
      </c>
      <c r="Q42" s="23">
        <f t="shared" si="1"/>
        <v>0.68857632115349998</v>
      </c>
    </row>
    <row r="43" spans="1:17" x14ac:dyDescent="0.25">
      <c r="A43" s="21">
        <v>2430</v>
      </c>
      <c r="B43" s="21">
        <v>2421</v>
      </c>
      <c r="C43" s="21">
        <v>1180</v>
      </c>
      <c r="D43" s="21">
        <v>1180</v>
      </c>
      <c r="E43" s="21" t="s">
        <v>53</v>
      </c>
      <c r="F43" s="21" t="s">
        <v>54</v>
      </c>
      <c r="G43" s="22">
        <v>7.5315700000000003</v>
      </c>
      <c r="H43" s="21" t="s">
        <v>55</v>
      </c>
      <c r="I43" s="21" t="s">
        <v>56</v>
      </c>
      <c r="J43" s="21">
        <v>2</v>
      </c>
      <c r="K43" s="21">
        <v>10</v>
      </c>
      <c r="L43" s="21" t="s">
        <v>59</v>
      </c>
      <c r="M43" s="21" t="s">
        <v>66</v>
      </c>
      <c r="N43" s="21" t="s">
        <v>61</v>
      </c>
      <c r="O43" s="23">
        <v>0.77561899999999995</v>
      </c>
      <c r="P43" s="23">
        <v>0.47</v>
      </c>
      <c r="Q43" s="23">
        <f t="shared" si="1"/>
        <v>3.0960632596699003</v>
      </c>
    </row>
    <row r="44" spans="1:17" x14ac:dyDescent="0.25">
      <c r="A44" s="21">
        <v>2431</v>
      </c>
      <c r="B44" s="21">
        <v>2422</v>
      </c>
      <c r="C44" s="21">
        <v>1180</v>
      </c>
      <c r="D44" s="21">
        <v>1180</v>
      </c>
      <c r="E44" s="21" t="s">
        <v>53</v>
      </c>
      <c r="F44" s="21" t="s">
        <v>54</v>
      </c>
      <c r="G44" s="22">
        <v>29.363900000000001</v>
      </c>
      <c r="H44" s="21" t="s">
        <v>55</v>
      </c>
      <c r="I44" s="21" t="s">
        <v>56</v>
      </c>
      <c r="J44" s="21">
        <v>2</v>
      </c>
      <c r="K44" s="21">
        <v>10</v>
      </c>
      <c r="L44" s="21" t="s">
        <v>59</v>
      </c>
      <c r="M44" s="21" t="s">
        <v>66</v>
      </c>
      <c r="N44" s="21" t="s">
        <v>61</v>
      </c>
      <c r="O44" s="23">
        <v>0.77561899999999995</v>
      </c>
      <c r="P44" s="23">
        <v>0.47</v>
      </c>
      <c r="Q44" s="23">
        <f t="shared" si="1"/>
        <v>12.070855339673001</v>
      </c>
    </row>
    <row r="45" spans="1:17" x14ac:dyDescent="0.25">
      <c r="A45" s="21">
        <v>2432</v>
      </c>
      <c r="B45" s="21">
        <v>2423</v>
      </c>
      <c r="C45" s="21">
        <v>1180</v>
      </c>
      <c r="D45" s="21">
        <v>1180</v>
      </c>
      <c r="E45" s="21" t="s">
        <v>53</v>
      </c>
      <c r="F45" s="21" t="s">
        <v>54</v>
      </c>
      <c r="G45" s="22">
        <v>25.348600000000001</v>
      </c>
      <c r="H45" s="21" t="s">
        <v>55</v>
      </c>
      <c r="I45" s="21" t="s">
        <v>56</v>
      </c>
      <c r="J45" s="21">
        <v>2</v>
      </c>
      <c r="K45" s="21">
        <v>10</v>
      </c>
      <c r="L45" s="21" t="s">
        <v>59</v>
      </c>
      <c r="M45" s="21" t="s">
        <v>66</v>
      </c>
      <c r="N45" s="21" t="s">
        <v>61</v>
      </c>
      <c r="O45" s="23">
        <v>0.77561899999999995</v>
      </c>
      <c r="P45" s="23">
        <v>0.47</v>
      </c>
      <c r="Q45" s="23">
        <f t="shared" si="1"/>
        <v>10.420253565202</v>
      </c>
    </row>
    <row r="46" spans="1:17" x14ac:dyDescent="0.25">
      <c r="A46" s="21">
        <v>2433</v>
      </c>
      <c r="B46" s="21">
        <v>2424</v>
      </c>
      <c r="C46" s="21">
        <v>1180</v>
      </c>
      <c r="D46" s="21">
        <v>1180</v>
      </c>
      <c r="E46" s="21" t="s">
        <v>53</v>
      </c>
      <c r="F46" s="21" t="s">
        <v>54</v>
      </c>
      <c r="G46" s="22">
        <v>27.995000000000001</v>
      </c>
      <c r="H46" s="21" t="s">
        <v>55</v>
      </c>
      <c r="I46" s="21" t="s">
        <v>56</v>
      </c>
      <c r="J46" s="21">
        <v>2</v>
      </c>
      <c r="K46" s="21">
        <v>10</v>
      </c>
      <c r="L46" s="21" t="s">
        <v>59</v>
      </c>
      <c r="M46" s="21" t="s">
        <v>66</v>
      </c>
      <c r="N46" s="21" t="s">
        <v>61</v>
      </c>
      <c r="O46" s="23">
        <v>0.77561899999999995</v>
      </c>
      <c r="P46" s="23">
        <v>0.47</v>
      </c>
      <c r="Q46" s="23">
        <f t="shared" si="1"/>
        <v>11.50813056965</v>
      </c>
    </row>
    <row r="47" spans="1:17" x14ac:dyDescent="0.25">
      <c r="A47" s="21">
        <v>2434</v>
      </c>
      <c r="B47" s="21">
        <v>2425</v>
      </c>
      <c r="C47" s="21">
        <v>1180</v>
      </c>
      <c r="D47" s="21">
        <v>1180</v>
      </c>
      <c r="E47" s="21" t="s">
        <v>53</v>
      </c>
      <c r="F47" s="21" t="s">
        <v>54</v>
      </c>
      <c r="G47" s="22">
        <v>50.915199999999999</v>
      </c>
      <c r="H47" s="21" t="s">
        <v>55</v>
      </c>
      <c r="I47" s="21" t="s">
        <v>56</v>
      </c>
      <c r="J47" s="21">
        <v>2</v>
      </c>
      <c r="K47" s="21">
        <v>10</v>
      </c>
      <c r="L47" s="21" t="s">
        <v>59</v>
      </c>
      <c r="M47" s="21" t="s">
        <v>66</v>
      </c>
      <c r="N47" s="21" t="s">
        <v>61</v>
      </c>
      <c r="O47" s="23">
        <v>0.77561899999999995</v>
      </c>
      <c r="P47" s="23">
        <v>0.47</v>
      </c>
      <c r="Q47" s="23">
        <f t="shared" si="1"/>
        <v>20.930122149663998</v>
      </c>
    </row>
    <row r="48" spans="1:17" x14ac:dyDescent="0.25">
      <c r="A48" s="21">
        <v>2435</v>
      </c>
      <c r="B48" s="21">
        <v>2426</v>
      </c>
      <c r="C48" s="21">
        <v>1180</v>
      </c>
      <c r="D48" s="21">
        <v>1180</v>
      </c>
      <c r="E48" s="21" t="s">
        <v>53</v>
      </c>
      <c r="F48" s="21" t="s">
        <v>54</v>
      </c>
      <c r="G48" s="22">
        <v>10.212</v>
      </c>
      <c r="H48" s="21" t="s">
        <v>55</v>
      </c>
      <c r="I48" s="21" t="s">
        <v>56</v>
      </c>
      <c r="J48" s="21">
        <v>2</v>
      </c>
      <c r="K48" s="21">
        <v>10</v>
      </c>
      <c r="L48" s="21" t="s">
        <v>59</v>
      </c>
      <c r="M48" s="21" t="s">
        <v>66</v>
      </c>
      <c r="N48" s="21" t="s">
        <v>61</v>
      </c>
      <c r="O48" s="23">
        <v>0.77561899999999995</v>
      </c>
      <c r="P48" s="23">
        <v>0.47</v>
      </c>
      <c r="Q48" s="23">
        <f t="shared" si="1"/>
        <v>4.1979292508399997</v>
      </c>
    </row>
    <row r="49" spans="1:17" x14ac:dyDescent="0.25">
      <c r="A49" s="21">
        <v>2436</v>
      </c>
      <c r="B49" s="21">
        <v>2427</v>
      </c>
      <c r="C49" s="21">
        <v>1180</v>
      </c>
      <c r="D49" s="21">
        <v>1180</v>
      </c>
      <c r="E49" s="21" t="s">
        <v>53</v>
      </c>
      <c r="F49" s="21" t="s">
        <v>54</v>
      </c>
      <c r="G49" s="22">
        <v>3.5596800000000002</v>
      </c>
      <c r="H49" s="21" t="s">
        <v>55</v>
      </c>
      <c r="I49" s="21" t="s">
        <v>56</v>
      </c>
      <c r="J49" s="21">
        <v>2</v>
      </c>
      <c r="K49" s="21">
        <v>10</v>
      </c>
      <c r="L49" s="21" t="s">
        <v>59</v>
      </c>
      <c r="M49" s="21" t="s">
        <v>66</v>
      </c>
      <c r="N49" s="21" t="s">
        <v>61</v>
      </c>
      <c r="O49" s="23">
        <v>0.77561899999999995</v>
      </c>
      <c r="P49" s="23">
        <v>0.47</v>
      </c>
      <c r="Q49" s="23">
        <f t="shared" si="1"/>
        <v>1.4633063842176</v>
      </c>
    </row>
    <row r="50" spans="1:17" x14ac:dyDescent="0.25">
      <c r="A50" s="21">
        <v>2437</v>
      </c>
      <c r="B50" s="21">
        <v>2428</v>
      </c>
      <c r="C50" s="21">
        <v>1180</v>
      </c>
      <c r="D50" s="21">
        <v>1180</v>
      </c>
      <c r="E50" s="21" t="s">
        <v>53</v>
      </c>
      <c r="F50" s="21" t="s">
        <v>54</v>
      </c>
      <c r="G50" s="22">
        <v>56.156599999999997</v>
      </c>
      <c r="H50" s="21" t="s">
        <v>55</v>
      </c>
      <c r="I50" s="21" t="s">
        <v>56</v>
      </c>
      <c r="J50" s="21">
        <v>2</v>
      </c>
      <c r="K50" s="21">
        <v>10</v>
      </c>
      <c r="L50" s="21" t="s">
        <v>59</v>
      </c>
      <c r="M50" s="21" t="s">
        <v>66</v>
      </c>
      <c r="N50" s="21" t="s">
        <v>61</v>
      </c>
      <c r="O50" s="23">
        <v>0.77561899999999995</v>
      </c>
      <c r="P50" s="23">
        <v>0.47</v>
      </c>
      <c r="Q50" s="23">
        <f t="shared" si="1"/>
        <v>23.084746745762001</v>
      </c>
    </row>
    <row r="51" spans="1:17" x14ac:dyDescent="0.25">
      <c r="A51" s="21">
        <v>2438</v>
      </c>
      <c r="B51" s="21">
        <v>2429</v>
      </c>
      <c r="C51" s="21">
        <v>1180</v>
      </c>
      <c r="D51" s="21">
        <v>1180</v>
      </c>
      <c r="E51" s="21" t="s">
        <v>53</v>
      </c>
      <c r="F51" s="21" t="s">
        <v>54</v>
      </c>
      <c r="G51" s="22">
        <v>5.9577200000000001</v>
      </c>
      <c r="H51" s="21" t="s">
        <v>55</v>
      </c>
      <c r="I51" s="21" t="s">
        <v>56</v>
      </c>
      <c r="J51" s="21">
        <v>2</v>
      </c>
      <c r="K51" s="21">
        <v>10</v>
      </c>
      <c r="L51" s="21" t="s">
        <v>59</v>
      </c>
      <c r="M51" s="21" t="s">
        <v>66</v>
      </c>
      <c r="N51" s="21" t="s">
        <v>61</v>
      </c>
      <c r="O51" s="23">
        <v>0.77561899999999995</v>
      </c>
      <c r="P51" s="23">
        <v>0.47</v>
      </c>
      <c r="Q51" s="23">
        <f t="shared" si="1"/>
        <v>2.4490880392004</v>
      </c>
    </row>
    <row r="52" spans="1:17" x14ac:dyDescent="0.25">
      <c r="A52" s="21">
        <v>2439</v>
      </c>
      <c r="B52" s="21">
        <v>2430</v>
      </c>
      <c r="C52" s="21">
        <v>1180</v>
      </c>
      <c r="D52" s="21">
        <v>1180</v>
      </c>
      <c r="E52" s="21" t="s">
        <v>53</v>
      </c>
      <c r="F52" s="21" t="s">
        <v>54</v>
      </c>
      <c r="G52" s="22">
        <v>40.361899999999999</v>
      </c>
      <c r="H52" s="21" t="s">
        <v>55</v>
      </c>
      <c r="I52" s="21" t="s">
        <v>56</v>
      </c>
      <c r="J52" s="21">
        <v>2</v>
      </c>
      <c r="K52" s="21">
        <v>10</v>
      </c>
      <c r="L52" s="21" t="s">
        <v>59</v>
      </c>
      <c r="M52" s="21" t="s">
        <v>66</v>
      </c>
      <c r="N52" s="21" t="s">
        <v>61</v>
      </c>
      <c r="O52" s="23">
        <v>0.77561899999999995</v>
      </c>
      <c r="P52" s="23">
        <v>0.47</v>
      </c>
      <c r="Q52" s="23">
        <f t="shared" si="1"/>
        <v>16.591891953533001</v>
      </c>
    </row>
    <row r="53" spans="1:17" x14ac:dyDescent="0.25">
      <c r="A53" s="21">
        <v>2440</v>
      </c>
      <c r="B53" s="21">
        <v>2431</v>
      </c>
      <c r="C53" s="21">
        <v>1180</v>
      </c>
      <c r="D53" s="21">
        <v>1180</v>
      </c>
      <c r="E53" s="21" t="s">
        <v>53</v>
      </c>
      <c r="F53" s="21" t="s">
        <v>54</v>
      </c>
      <c r="G53" s="22">
        <v>11.0634</v>
      </c>
      <c r="H53" s="21" t="s">
        <v>55</v>
      </c>
      <c r="I53" s="21" t="s">
        <v>56</v>
      </c>
      <c r="J53" s="21">
        <v>2</v>
      </c>
      <c r="K53" s="21">
        <v>10</v>
      </c>
      <c r="L53" s="21" t="s">
        <v>59</v>
      </c>
      <c r="M53" s="21" t="s">
        <v>66</v>
      </c>
      <c r="N53" s="21" t="s">
        <v>61</v>
      </c>
      <c r="O53" s="23">
        <v>0.77561899999999995</v>
      </c>
      <c r="P53" s="23">
        <v>0.47</v>
      </c>
      <c r="Q53" s="23">
        <f t="shared" si="1"/>
        <v>4.5479211196379996</v>
      </c>
    </row>
    <row r="54" spans="1:17" x14ac:dyDescent="0.25">
      <c r="A54" s="21">
        <v>2441</v>
      </c>
      <c r="B54" s="21">
        <v>2432</v>
      </c>
      <c r="C54" s="21">
        <v>1180</v>
      </c>
      <c r="D54" s="21">
        <v>1180</v>
      </c>
      <c r="E54" s="21" t="s">
        <v>53</v>
      </c>
      <c r="F54" s="21" t="s">
        <v>54</v>
      </c>
      <c r="G54" s="22">
        <v>5.9161700000000002</v>
      </c>
      <c r="H54" s="21" t="s">
        <v>55</v>
      </c>
      <c r="I54" s="21" t="s">
        <v>56</v>
      </c>
      <c r="J54" s="21">
        <v>2</v>
      </c>
      <c r="K54" s="21">
        <v>10</v>
      </c>
      <c r="L54" s="21" t="s">
        <v>59</v>
      </c>
      <c r="M54" s="21" t="s">
        <v>66</v>
      </c>
      <c r="N54" s="21" t="s">
        <v>61</v>
      </c>
      <c r="O54" s="23">
        <v>0.77561899999999995</v>
      </c>
      <c r="P54" s="23">
        <v>0.47</v>
      </c>
      <c r="Q54" s="23">
        <f t="shared" si="1"/>
        <v>2.4320077453919002</v>
      </c>
    </row>
    <row r="55" spans="1:17" x14ac:dyDescent="0.25">
      <c r="A55" s="21">
        <v>2442</v>
      </c>
      <c r="B55" s="21">
        <v>2433</v>
      </c>
      <c r="C55" s="21">
        <v>1180</v>
      </c>
      <c r="D55" s="21">
        <v>1180</v>
      </c>
      <c r="E55" s="21" t="s">
        <v>53</v>
      </c>
      <c r="F55" s="21" t="s">
        <v>54</v>
      </c>
      <c r="G55" s="22">
        <v>29.817900000000002</v>
      </c>
      <c r="H55" s="21" t="s">
        <v>55</v>
      </c>
      <c r="I55" s="21" t="s">
        <v>56</v>
      </c>
      <c r="J55" s="21">
        <v>2</v>
      </c>
      <c r="K55" s="21">
        <v>10</v>
      </c>
      <c r="L55" s="21" t="s">
        <v>59</v>
      </c>
      <c r="M55" s="21" t="s">
        <v>66</v>
      </c>
      <c r="N55" s="21" t="s">
        <v>61</v>
      </c>
      <c r="O55" s="23">
        <v>0.77561899999999995</v>
      </c>
      <c r="P55" s="23">
        <v>0.47</v>
      </c>
      <c r="Q55" s="23">
        <f t="shared" si="1"/>
        <v>12.257484783453</v>
      </c>
    </row>
    <row r="56" spans="1:17" x14ac:dyDescent="0.25">
      <c r="A56" s="21">
        <v>2443</v>
      </c>
      <c r="B56" s="21">
        <v>2434</v>
      </c>
      <c r="C56" s="21">
        <v>1180</v>
      </c>
      <c r="D56" s="21">
        <v>1180</v>
      </c>
      <c r="E56" s="21" t="s">
        <v>53</v>
      </c>
      <c r="F56" s="21" t="s">
        <v>54</v>
      </c>
      <c r="G56" s="22">
        <v>23.412199999999999</v>
      </c>
      <c r="H56" s="21" t="s">
        <v>55</v>
      </c>
      <c r="I56" s="21" t="s">
        <v>56</v>
      </c>
      <c r="J56" s="21">
        <v>2</v>
      </c>
      <c r="K56" s="21">
        <v>10</v>
      </c>
      <c r="L56" s="21" t="s">
        <v>59</v>
      </c>
      <c r="M56" s="21" t="s">
        <v>66</v>
      </c>
      <c r="N56" s="21" t="s">
        <v>61</v>
      </c>
      <c r="O56" s="23">
        <v>0.77561899999999995</v>
      </c>
      <c r="P56" s="23">
        <v>0.47</v>
      </c>
      <c r="Q56" s="23">
        <f t="shared" si="1"/>
        <v>9.6242419904539975</v>
      </c>
    </row>
    <row r="57" spans="1:17" x14ac:dyDescent="0.25">
      <c r="A57" s="21">
        <v>2444</v>
      </c>
      <c r="B57" s="21">
        <v>2435</v>
      </c>
      <c r="C57" s="21">
        <v>1180</v>
      </c>
      <c r="D57" s="21">
        <v>1180</v>
      </c>
      <c r="E57" s="21" t="s">
        <v>53</v>
      </c>
      <c r="F57" s="21" t="s">
        <v>54</v>
      </c>
      <c r="G57" s="22">
        <v>5.1743399999999999</v>
      </c>
      <c r="H57" s="21" t="s">
        <v>55</v>
      </c>
      <c r="I57" s="21" t="s">
        <v>56</v>
      </c>
      <c r="J57" s="21">
        <v>2</v>
      </c>
      <c r="K57" s="21">
        <v>10</v>
      </c>
      <c r="L57" s="21" t="s">
        <v>59</v>
      </c>
      <c r="M57" s="21" t="s">
        <v>66</v>
      </c>
      <c r="N57" s="21" t="s">
        <v>61</v>
      </c>
      <c r="O57" s="23">
        <v>0.77561899999999995</v>
      </c>
      <c r="P57" s="23">
        <v>0.47</v>
      </c>
      <c r="Q57" s="23">
        <f t="shared" si="1"/>
        <v>2.1270577007237996</v>
      </c>
    </row>
    <row r="58" spans="1:17" x14ac:dyDescent="0.25">
      <c r="A58" s="21">
        <v>2445</v>
      </c>
      <c r="B58" s="21">
        <v>2436</v>
      </c>
      <c r="C58" s="21">
        <v>1180</v>
      </c>
      <c r="D58" s="21">
        <v>1180</v>
      </c>
      <c r="E58" s="21" t="s">
        <v>53</v>
      </c>
      <c r="F58" s="21" t="s">
        <v>54</v>
      </c>
      <c r="G58" s="22">
        <v>14.3056</v>
      </c>
      <c r="H58" s="21" t="s">
        <v>55</v>
      </c>
      <c r="I58" s="21" t="s">
        <v>56</v>
      </c>
      <c r="J58" s="21">
        <v>2</v>
      </c>
      <c r="K58" s="21">
        <v>10</v>
      </c>
      <c r="L58" s="21" t="s">
        <v>59</v>
      </c>
      <c r="M58" s="21" t="s">
        <v>66</v>
      </c>
      <c r="N58" s="21" t="s">
        <v>61</v>
      </c>
      <c r="O58" s="23">
        <v>0.77561899999999995</v>
      </c>
      <c r="P58" s="23">
        <v>0.47</v>
      </c>
      <c r="Q58" s="23">
        <f t="shared" si="1"/>
        <v>5.8807184381919999</v>
      </c>
    </row>
    <row r="59" spans="1:17" x14ac:dyDescent="0.25">
      <c r="A59" s="21">
        <v>2446</v>
      </c>
      <c r="B59" s="21">
        <v>2437</v>
      </c>
      <c r="C59" s="21">
        <v>1180</v>
      </c>
      <c r="D59" s="21">
        <v>1180</v>
      </c>
      <c r="E59" s="21" t="s">
        <v>53</v>
      </c>
      <c r="F59" s="21" t="s">
        <v>54</v>
      </c>
      <c r="G59" s="22">
        <v>9.5330399999999997</v>
      </c>
      <c r="H59" s="21" t="s">
        <v>55</v>
      </c>
      <c r="I59" s="21" t="s">
        <v>56</v>
      </c>
      <c r="J59" s="21">
        <v>2</v>
      </c>
      <c r="K59" s="21">
        <v>10</v>
      </c>
      <c r="L59" s="21" t="s">
        <v>59</v>
      </c>
      <c r="M59" s="21" t="s">
        <v>66</v>
      </c>
      <c r="N59" s="21" t="s">
        <v>61</v>
      </c>
      <c r="O59" s="23">
        <v>0.77561899999999995</v>
      </c>
      <c r="P59" s="23">
        <v>0.47</v>
      </c>
      <c r="Q59" s="23">
        <f t="shared" si="1"/>
        <v>3.9188236844327995</v>
      </c>
    </row>
    <row r="60" spans="1:17" x14ac:dyDescent="0.25">
      <c r="A60" s="21">
        <v>2447</v>
      </c>
      <c r="B60" s="21">
        <v>2438</v>
      </c>
      <c r="C60" s="21">
        <v>1180</v>
      </c>
      <c r="D60" s="21">
        <v>1180</v>
      </c>
      <c r="E60" s="21" t="s">
        <v>53</v>
      </c>
      <c r="F60" s="21" t="s">
        <v>54</v>
      </c>
      <c r="G60" s="22">
        <v>7.3238700000000003</v>
      </c>
      <c r="H60" s="21" t="s">
        <v>55</v>
      </c>
      <c r="I60" s="21" t="s">
        <v>56</v>
      </c>
      <c r="J60" s="21">
        <v>2</v>
      </c>
      <c r="K60" s="21">
        <v>10</v>
      </c>
      <c r="L60" s="21" t="s">
        <v>59</v>
      </c>
      <c r="M60" s="21" t="s">
        <v>66</v>
      </c>
      <c r="N60" s="21" t="s">
        <v>61</v>
      </c>
      <c r="O60" s="23">
        <v>0.77561899999999995</v>
      </c>
      <c r="P60" s="23">
        <v>0.47</v>
      </c>
      <c r="Q60" s="23">
        <f t="shared" si="1"/>
        <v>3.0106823445309003</v>
      </c>
    </row>
    <row r="61" spans="1:17" x14ac:dyDescent="0.25">
      <c r="A61" s="21">
        <v>2448</v>
      </c>
      <c r="B61" s="21">
        <v>2439</v>
      </c>
      <c r="C61" s="21">
        <v>1180</v>
      </c>
      <c r="D61" s="21">
        <v>1180</v>
      </c>
      <c r="E61" s="21" t="s">
        <v>53</v>
      </c>
      <c r="F61" s="21" t="s">
        <v>54</v>
      </c>
      <c r="G61" s="22">
        <v>55.377899999999997</v>
      </c>
      <c r="H61" s="21" t="s">
        <v>55</v>
      </c>
      <c r="I61" s="21" t="s">
        <v>56</v>
      </c>
      <c r="J61" s="21">
        <v>2</v>
      </c>
      <c r="K61" s="21">
        <v>10</v>
      </c>
      <c r="L61" s="21" t="s">
        <v>59</v>
      </c>
      <c r="M61" s="21" t="s">
        <v>66</v>
      </c>
      <c r="N61" s="21" t="s">
        <v>61</v>
      </c>
      <c r="O61" s="23">
        <v>0.77561899999999995</v>
      </c>
      <c r="P61" s="23">
        <v>0.47</v>
      </c>
      <c r="Q61" s="23">
        <f t="shared" si="1"/>
        <v>22.764640252652999</v>
      </c>
    </row>
    <row r="62" spans="1:17" x14ac:dyDescent="0.25">
      <c r="A62" s="21">
        <v>3258</v>
      </c>
      <c r="B62" s="21">
        <v>3195</v>
      </c>
      <c r="C62" s="21">
        <v>1230</v>
      </c>
      <c r="D62" s="21">
        <v>1230</v>
      </c>
      <c r="E62" s="21" t="s">
        <v>53</v>
      </c>
      <c r="F62" s="21" t="s">
        <v>54</v>
      </c>
      <c r="G62" s="22">
        <v>29.138200000000001</v>
      </c>
      <c r="H62" s="21" t="s">
        <v>55</v>
      </c>
      <c r="I62" s="21" t="s">
        <v>56</v>
      </c>
      <c r="J62" s="21">
        <v>19</v>
      </c>
      <c r="K62" s="21">
        <v>10</v>
      </c>
      <c r="L62" s="21" t="s">
        <v>59</v>
      </c>
      <c r="M62" s="21" t="s">
        <v>72</v>
      </c>
      <c r="N62" s="21" t="s">
        <v>70</v>
      </c>
      <c r="O62" s="23">
        <v>0.80813599999999997</v>
      </c>
      <c r="P62" s="23">
        <v>0.47</v>
      </c>
      <c r="Q62" s="23">
        <f t="shared" si="1"/>
        <v>12.480243049456</v>
      </c>
    </row>
    <row r="63" spans="1:17" x14ac:dyDescent="0.25">
      <c r="A63" s="21">
        <v>4603</v>
      </c>
      <c r="B63" s="21">
        <v>4571</v>
      </c>
      <c r="C63" s="21">
        <v>1400</v>
      </c>
      <c r="D63" s="21">
        <v>1400</v>
      </c>
      <c r="E63" s="21" t="s">
        <v>53</v>
      </c>
      <c r="F63" s="21" t="s">
        <v>54</v>
      </c>
      <c r="G63" s="22">
        <v>15.2209</v>
      </c>
      <c r="H63" s="21" t="s">
        <v>55</v>
      </c>
      <c r="I63" s="21" t="s">
        <v>56</v>
      </c>
      <c r="J63" s="21">
        <v>3</v>
      </c>
      <c r="K63" s="21">
        <v>10</v>
      </c>
      <c r="L63" s="21" t="s">
        <v>59</v>
      </c>
      <c r="M63" s="21" t="s">
        <v>82</v>
      </c>
      <c r="N63" s="21" t="s">
        <v>82</v>
      </c>
      <c r="O63" s="23">
        <v>1.874063</v>
      </c>
      <c r="P63" s="23">
        <v>0.47</v>
      </c>
      <c r="Q63" s="23">
        <f t="shared" si="1"/>
        <v>15.118210523851001</v>
      </c>
    </row>
    <row r="64" spans="1:17" x14ac:dyDescent="0.25">
      <c r="A64" s="21">
        <v>4604</v>
      </c>
      <c r="B64" s="21">
        <v>4572</v>
      </c>
      <c r="C64" s="21">
        <v>1400</v>
      </c>
      <c r="D64" s="21">
        <v>1400</v>
      </c>
      <c r="E64" s="21" t="s">
        <v>53</v>
      </c>
      <c r="F64" s="21" t="s">
        <v>54</v>
      </c>
      <c r="G64" s="22">
        <v>8.8298900000000007</v>
      </c>
      <c r="H64" s="21" t="s">
        <v>55</v>
      </c>
      <c r="I64" s="21" t="s">
        <v>56</v>
      </c>
      <c r="J64" s="21">
        <v>3</v>
      </c>
      <c r="K64" s="21">
        <v>10</v>
      </c>
      <c r="L64" s="21" t="s">
        <v>59</v>
      </c>
      <c r="M64" s="21" t="s">
        <v>82</v>
      </c>
      <c r="N64" s="21" t="s">
        <v>82</v>
      </c>
      <c r="O64" s="23">
        <v>1.874063</v>
      </c>
      <c r="P64" s="23">
        <v>0.47</v>
      </c>
      <c r="Q64" s="23">
        <f t="shared" si="1"/>
        <v>8.7703181758271</v>
      </c>
    </row>
    <row r="65" spans="1:17" x14ac:dyDescent="0.25">
      <c r="A65" s="21">
        <v>4605</v>
      </c>
      <c r="B65" s="21">
        <v>4573</v>
      </c>
      <c r="C65" s="21">
        <v>1400</v>
      </c>
      <c r="D65" s="21">
        <v>1400</v>
      </c>
      <c r="E65" s="21" t="s">
        <v>53</v>
      </c>
      <c r="F65" s="21" t="s">
        <v>54</v>
      </c>
      <c r="G65" s="22">
        <v>4.8026799999999996</v>
      </c>
      <c r="H65" s="21" t="s">
        <v>55</v>
      </c>
      <c r="I65" s="21" t="s">
        <v>56</v>
      </c>
      <c r="J65" s="21">
        <v>3</v>
      </c>
      <c r="K65" s="21">
        <v>10</v>
      </c>
      <c r="L65" s="21" t="s">
        <v>59</v>
      </c>
      <c r="M65" s="21" t="s">
        <v>82</v>
      </c>
      <c r="N65" s="21" t="s">
        <v>82</v>
      </c>
      <c r="O65" s="23">
        <v>1.874063</v>
      </c>
      <c r="P65" s="23">
        <v>0.47</v>
      </c>
      <c r="Q65" s="23">
        <f t="shared" si="1"/>
        <v>4.7702781910851995</v>
      </c>
    </row>
    <row r="66" spans="1:17" x14ac:dyDescent="0.25">
      <c r="A66" s="21">
        <v>4751</v>
      </c>
      <c r="B66" s="21">
        <v>4719</v>
      </c>
      <c r="C66" s="21">
        <v>1423</v>
      </c>
      <c r="D66" s="21">
        <v>1423</v>
      </c>
      <c r="E66" s="21" t="s">
        <v>53</v>
      </c>
      <c r="F66" s="21" t="s">
        <v>54</v>
      </c>
      <c r="G66" s="22">
        <v>20.922499999999999</v>
      </c>
      <c r="H66" s="21" t="s">
        <v>55</v>
      </c>
      <c r="I66" s="21" t="s">
        <v>56</v>
      </c>
      <c r="J66" s="21">
        <v>3</v>
      </c>
      <c r="K66" s="21">
        <v>10</v>
      </c>
      <c r="L66" s="21" t="s">
        <v>59</v>
      </c>
      <c r="M66" s="21" t="s">
        <v>83</v>
      </c>
      <c r="N66" s="21" t="s">
        <v>82</v>
      </c>
      <c r="O66" s="23">
        <v>1.874063</v>
      </c>
      <c r="P66" s="23">
        <v>0.47</v>
      </c>
      <c r="Q66" s="23">
        <f t="shared" ref="Q66:Q91" si="2">G66*O66*(1-P66)</f>
        <v>20.781344052274999</v>
      </c>
    </row>
    <row r="67" spans="1:17" x14ac:dyDescent="0.25">
      <c r="A67" s="21">
        <v>4752</v>
      </c>
      <c r="B67" s="21">
        <v>4720</v>
      </c>
      <c r="C67" s="21">
        <v>1423</v>
      </c>
      <c r="D67" s="21">
        <v>1423</v>
      </c>
      <c r="E67" s="21" t="s">
        <v>53</v>
      </c>
      <c r="F67" s="21" t="s">
        <v>54</v>
      </c>
      <c r="G67" s="22">
        <v>6.16378</v>
      </c>
      <c r="H67" s="21" t="s">
        <v>55</v>
      </c>
      <c r="I67" s="21" t="s">
        <v>56</v>
      </c>
      <c r="J67" s="21">
        <v>3</v>
      </c>
      <c r="K67" s="21">
        <v>10</v>
      </c>
      <c r="L67" s="21" t="s">
        <v>59</v>
      </c>
      <c r="M67" s="21" t="s">
        <v>83</v>
      </c>
      <c r="N67" s="21" t="s">
        <v>82</v>
      </c>
      <c r="O67" s="23">
        <v>1.874063</v>
      </c>
      <c r="P67" s="23">
        <v>0.47</v>
      </c>
      <c r="Q67" s="23">
        <f t="shared" si="2"/>
        <v>6.1221953802142011</v>
      </c>
    </row>
    <row r="68" spans="1:17" x14ac:dyDescent="0.25">
      <c r="A68" s="21">
        <v>4873</v>
      </c>
      <c r="B68" s="21">
        <v>4851</v>
      </c>
      <c r="C68" s="21">
        <v>1550</v>
      </c>
      <c r="D68" s="21">
        <v>1550</v>
      </c>
      <c r="E68" s="21" t="s">
        <v>53</v>
      </c>
      <c r="F68" s="21" t="s">
        <v>54</v>
      </c>
      <c r="G68" s="22">
        <v>1.6214900000000001</v>
      </c>
      <c r="H68" s="21" t="s">
        <v>55</v>
      </c>
      <c r="I68" s="21" t="s">
        <v>56</v>
      </c>
      <c r="J68" s="21">
        <v>22</v>
      </c>
      <c r="K68" s="21">
        <v>10</v>
      </c>
      <c r="L68" s="21" t="s">
        <v>59</v>
      </c>
      <c r="M68" s="21" t="s">
        <v>87</v>
      </c>
      <c r="N68" s="21" t="s">
        <v>88</v>
      </c>
      <c r="O68" s="23">
        <v>1.806</v>
      </c>
      <c r="P68" s="23">
        <v>0.47</v>
      </c>
      <c r="Q68" s="23">
        <f t="shared" si="2"/>
        <v>1.5520577982000003</v>
      </c>
    </row>
    <row r="69" spans="1:17" x14ac:dyDescent="0.25">
      <c r="A69" s="21">
        <v>5139</v>
      </c>
      <c r="B69" s="21">
        <v>5139</v>
      </c>
      <c r="C69" s="21">
        <v>1700</v>
      </c>
      <c r="D69" s="21">
        <v>1700</v>
      </c>
      <c r="E69" s="21" t="s">
        <v>53</v>
      </c>
      <c r="F69" s="21" t="s">
        <v>54</v>
      </c>
      <c r="G69" s="22">
        <v>4.8295599999999999</v>
      </c>
      <c r="H69" s="21" t="s">
        <v>55</v>
      </c>
      <c r="I69" s="21" t="s">
        <v>56</v>
      </c>
      <c r="J69" s="21">
        <v>3</v>
      </c>
      <c r="K69" s="21">
        <v>10</v>
      </c>
      <c r="L69" s="21" t="s">
        <v>59</v>
      </c>
      <c r="M69" s="21" t="s">
        <v>91</v>
      </c>
      <c r="N69" s="21" t="s">
        <v>82</v>
      </c>
      <c r="O69" s="23">
        <v>1.874063</v>
      </c>
      <c r="P69" s="23">
        <v>0.47</v>
      </c>
      <c r="Q69" s="23">
        <f t="shared" si="2"/>
        <v>4.7969768422084007</v>
      </c>
    </row>
    <row r="70" spans="1:17" x14ac:dyDescent="0.25">
      <c r="A70" s="21">
        <v>6218</v>
      </c>
      <c r="B70" s="21">
        <v>6174</v>
      </c>
      <c r="C70" s="21">
        <v>1900</v>
      </c>
      <c r="D70" s="21">
        <v>1900</v>
      </c>
      <c r="E70" s="21" t="s">
        <v>53</v>
      </c>
      <c r="F70" s="21" t="s">
        <v>54</v>
      </c>
      <c r="G70" s="22">
        <v>4.4355599999999997</v>
      </c>
      <c r="H70" s="21" t="s">
        <v>55</v>
      </c>
      <c r="I70" s="21" t="s">
        <v>56</v>
      </c>
      <c r="J70" s="21">
        <v>70</v>
      </c>
      <c r="K70" s="21">
        <v>10</v>
      </c>
      <c r="L70" s="21" t="s">
        <v>59</v>
      </c>
      <c r="M70" s="21" t="s">
        <v>100</v>
      </c>
      <c r="N70" s="21" t="s">
        <v>101</v>
      </c>
      <c r="O70" s="23">
        <v>0.16126499999999999</v>
      </c>
      <c r="P70" s="23">
        <v>0.47</v>
      </c>
      <c r="Q70" s="23">
        <f t="shared" si="2"/>
        <v>0.37910930920199998</v>
      </c>
    </row>
    <row r="71" spans="1:17" x14ac:dyDescent="0.25">
      <c r="A71" s="21">
        <v>6299</v>
      </c>
      <c r="B71" s="21">
        <v>6255</v>
      </c>
      <c r="C71" s="21">
        <v>1920</v>
      </c>
      <c r="D71" s="21">
        <v>1920</v>
      </c>
      <c r="E71" s="21" t="s">
        <v>53</v>
      </c>
      <c r="F71" s="21" t="s">
        <v>54</v>
      </c>
      <c r="G71" s="22">
        <v>41.866999999999997</v>
      </c>
      <c r="H71" s="21" t="s">
        <v>55</v>
      </c>
      <c r="I71" s="21" t="s">
        <v>56</v>
      </c>
      <c r="J71" s="21">
        <v>70</v>
      </c>
      <c r="K71" s="21">
        <v>10</v>
      </c>
      <c r="L71" s="21" t="s">
        <v>59</v>
      </c>
      <c r="M71" s="21" t="s">
        <v>102</v>
      </c>
      <c r="N71" s="21" t="s">
        <v>101</v>
      </c>
      <c r="O71" s="23">
        <v>0.16126499999999999</v>
      </c>
      <c r="P71" s="23">
        <v>0.47</v>
      </c>
      <c r="Q71" s="23">
        <f t="shared" si="2"/>
        <v>3.5783913301499997</v>
      </c>
    </row>
    <row r="72" spans="1:17" x14ac:dyDescent="0.25">
      <c r="A72" s="21">
        <v>6300</v>
      </c>
      <c r="B72" s="21">
        <v>6256</v>
      </c>
      <c r="C72" s="21">
        <v>1920</v>
      </c>
      <c r="D72" s="21">
        <v>1920</v>
      </c>
      <c r="E72" s="21" t="s">
        <v>53</v>
      </c>
      <c r="F72" s="21" t="s">
        <v>54</v>
      </c>
      <c r="G72" s="22">
        <v>166.50899999999999</v>
      </c>
      <c r="H72" s="21" t="s">
        <v>55</v>
      </c>
      <c r="I72" s="21" t="s">
        <v>56</v>
      </c>
      <c r="J72" s="21">
        <v>70</v>
      </c>
      <c r="K72" s="21">
        <v>10</v>
      </c>
      <c r="L72" s="21" t="s">
        <v>59</v>
      </c>
      <c r="M72" s="21" t="s">
        <v>102</v>
      </c>
      <c r="N72" s="21" t="s">
        <v>101</v>
      </c>
      <c r="O72" s="23">
        <v>0.16126499999999999</v>
      </c>
      <c r="P72" s="23">
        <v>0.47</v>
      </c>
      <c r="Q72" s="23">
        <f t="shared" si="2"/>
        <v>14.231599159049999</v>
      </c>
    </row>
    <row r="73" spans="1:17" x14ac:dyDescent="0.25">
      <c r="A73" s="21">
        <v>6301</v>
      </c>
      <c r="B73" s="21">
        <v>6257</v>
      </c>
      <c r="C73" s="21">
        <v>1920</v>
      </c>
      <c r="D73" s="21">
        <v>1920</v>
      </c>
      <c r="E73" s="21" t="s">
        <v>53</v>
      </c>
      <c r="F73" s="21" t="s">
        <v>54</v>
      </c>
      <c r="G73" s="22">
        <v>4.5345400000000001E-2</v>
      </c>
      <c r="H73" s="21" t="s">
        <v>55</v>
      </c>
      <c r="I73" s="21" t="s">
        <v>56</v>
      </c>
      <c r="J73" s="21">
        <v>70</v>
      </c>
      <c r="K73" s="21">
        <v>10</v>
      </c>
      <c r="L73" s="21" t="s">
        <v>59</v>
      </c>
      <c r="M73" s="21" t="s">
        <v>102</v>
      </c>
      <c r="N73" s="21" t="s">
        <v>101</v>
      </c>
      <c r="O73" s="23">
        <v>0.16126499999999999</v>
      </c>
      <c r="P73" s="23">
        <v>0.47</v>
      </c>
      <c r="Q73" s="23">
        <f t="shared" si="2"/>
        <v>3.87569174343E-3</v>
      </c>
    </row>
    <row r="74" spans="1:17" x14ac:dyDescent="0.25">
      <c r="A74" s="21">
        <v>6302</v>
      </c>
      <c r="B74" s="21">
        <v>6258</v>
      </c>
      <c r="C74" s="21">
        <v>1920</v>
      </c>
      <c r="D74" s="21">
        <v>1920</v>
      </c>
      <c r="E74" s="21" t="s">
        <v>53</v>
      </c>
      <c r="F74" s="21" t="s">
        <v>54</v>
      </c>
      <c r="G74" s="22">
        <v>19.742599999999999</v>
      </c>
      <c r="H74" s="21" t="s">
        <v>55</v>
      </c>
      <c r="I74" s="21" t="s">
        <v>56</v>
      </c>
      <c r="J74" s="21">
        <v>70</v>
      </c>
      <c r="K74" s="21">
        <v>10</v>
      </c>
      <c r="L74" s="21" t="s">
        <v>59</v>
      </c>
      <c r="M74" s="21" t="s">
        <v>102</v>
      </c>
      <c r="N74" s="21" t="s">
        <v>101</v>
      </c>
      <c r="O74" s="23">
        <v>0.16126499999999999</v>
      </c>
      <c r="P74" s="23">
        <v>0.47</v>
      </c>
      <c r="Q74" s="23">
        <f t="shared" si="2"/>
        <v>1.6874089061699999</v>
      </c>
    </row>
    <row r="75" spans="1:17" x14ac:dyDescent="0.25">
      <c r="A75" s="21">
        <v>6303</v>
      </c>
      <c r="B75" s="21">
        <v>6259</v>
      </c>
      <c r="C75" s="21">
        <v>1920</v>
      </c>
      <c r="D75" s="21">
        <v>1920</v>
      </c>
      <c r="E75" s="21" t="s">
        <v>53</v>
      </c>
      <c r="F75" s="21" t="s">
        <v>54</v>
      </c>
      <c r="G75" s="22">
        <v>0.286356</v>
      </c>
      <c r="H75" s="21" t="s">
        <v>55</v>
      </c>
      <c r="I75" s="21" t="s">
        <v>56</v>
      </c>
      <c r="J75" s="21">
        <v>70</v>
      </c>
      <c r="K75" s="21">
        <v>10</v>
      </c>
      <c r="L75" s="21" t="s">
        <v>59</v>
      </c>
      <c r="M75" s="21" t="s">
        <v>102</v>
      </c>
      <c r="N75" s="21" t="s">
        <v>101</v>
      </c>
      <c r="O75" s="23">
        <v>0.16126499999999999</v>
      </c>
      <c r="P75" s="23">
        <v>0.47</v>
      </c>
      <c r="Q75" s="23">
        <f t="shared" si="2"/>
        <v>2.44749761802E-2</v>
      </c>
    </row>
    <row r="76" spans="1:17" x14ac:dyDescent="0.25">
      <c r="A76" s="21">
        <v>52438</v>
      </c>
      <c r="B76" s="21">
        <v>52380</v>
      </c>
      <c r="C76" s="21">
        <v>7400</v>
      </c>
      <c r="D76" s="21">
        <v>7400</v>
      </c>
      <c r="E76" s="21" t="s">
        <v>53</v>
      </c>
      <c r="F76" s="21" t="s">
        <v>54</v>
      </c>
      <c r="G76" s="22">
        <v>65.759100000000004</v>
      </c>
      <c r="H76" s="21" t="s">
        <v>55</v>
      </c>
      <c r="I76" s="21" t="s">
        <v>56</v>
      </c>
      <c r="J76" s="21">
        <v>17</v>
      </c>
      <c r="K76" s="21">
        <v>70</v>
      </c>
      <c r="L76" s="21" t="s">
        <v>107</v>
      </c>
      <c r="M76" s="21" t="s">
        <v>109</v>
      </c>
      <c r="N76" s="21" t="s">
        <v>107</v>
      </c>
      <c r="O76" s="23">
        <v>0.83986300000000003</v>
      </c>
      <c r="P76" s="23">
        <v>0.47</v>
      </c>
      <c r="Q76" s="23">
        <f t="shared" si="2"/>
        <v>29.271176551749004</v>
      </c>
    </row>
    <row r="77" spans="1:17" x14ac:dyDescent="0.25">
      <c r="A77" s="21">
        <v>52439</v>
      </c>
      <c r="B77" s="21">
        <v>52381</v>
      </c>
      <c r="C77" s="21">
        <v>7400</v>
      </c>
      <c r="D77" s="21">
        <v>7400</v>
      </c>
      <c r="E77" s="21" t="s">
        <v>53</v>
      </c>
      <c r="F77" s="21" t="s">
        <v>54</v>
      </c>
      <c r="G77" s="22">
        <v>20.8521</v>
      </c>
      <c r="H77" s="21" t="s">
        <v>55</v>
      </c>
      <c r="I77" s="21" t="s">
        <v>56</v>
      </c>
      <c r="J77" s="21">
        <v>17</v>
      </c>
      <c r="K77" s="21">
        <v>70</v>
      </c>
      <c r="L77" s="21" t="s">
        <v>107</v>
      </c>
      <c r="M77" s="21" t="s">
        <v>109</v>
      </c>
      <c r="N77" s="21" t="s">
        <v>107</v>
      </c>
      <c r="O77" s="23">
        <v>0.83986300000000003</v>
      </c>
      <c r="P77" s="23">
        <v>0.47</v>
      </c>
      <c r="Q77" s="23">
        <f t="shared" si="2"/>
        <v>9.2818408490190016</v>
      </c>
    </row>
    <row r="78" spans="1:17" x14ac:dyDescent="0.25">
      <c r="A78" s="21">
        <v>52440</v>
      </c>
      <c r="B78" s="21">
        <v>52382</v>
      </c>
      <c r="C78" s="21">
        <v>7400</v>
      </c>
      <c r="D78" s="21">
        <v>7400</v>
      </c>
      <c r="E78" s="21" t="s">
        <v>53</v>
      </c>
      <c r="F78" s="21" t="s">
        <v>54</v>
      </c>
      <c r="G78" s="22">
        <v>174.80500000000001</v>
      </c>
      <c r="H78" s="21" t="s">
        <v>55</v>
      </c>
      <c r="I78" s="21" t="s">
        <v>56</v>
      </c>
      <c r="J78" s="21">
        <v>17</v>
      </c>
      <c r="K78" s="21">
        <v>70</v>
      </c>
      <c r="L78" s="21" t="s">
        <v>107</v>
      </c>
      <c r="M78" s="21" t="s">
        <v>109</v>
      </c>
      <c r="N78" s="21" t="s">
        <v>107</v>
      </c>
      <c r="O78" s="23">
        <v>0.83986300000000003</v>
      </c>
      <c r="P78" s="23">
        <v>0.47</v>
      </c>
      <c r="Q78" s="23">
        <f t="shared" si="2"/>
        <v>77.810493408950009</v>
      </c>
    </row>
    <row r="79" spans="1:17" x14ac:dyDescent="0.25">
      <c r="A79" s="21">
        <v>52441</v>
      </c>
      <c r="B79" s="21">
        <v>52383</v>
      </c>
      <c r="C79" s="21">
        <v>7400</v>
      </c>
      <c r="D79" s="21">
        <v>7400</v>
      </c>
      <c r="E79" s="21" t="s">
        <v>53</v>
      </c>
      <c r="F79" s="21" t="s">
        <v>54</v>
      </c>
      <c r="G79" s="22">
        <v>12.961</v>
      </c>
      <c r="H79" s="21" t="s">
        <v>55</v>
      </c>
      <c r="I79" s="21" t="s">
        <v>56</v>
      </c>
      <c r="J79" s="21">
        <v>17</v>
      </c>
      <c r="K79" s="21">
        <v>70</v>
      </c>
      <c r="L79" s="21" t="s">
        <v>107</v>
      </c>
      <c r="M79" s="21" t="s">
        <v>109</v>
      </c>
      <c r="N79" s="21" t="s">
        <v>107</v>
      </c>
      <c r="O79" s="23">
        <v>0.83986300000000003</v>
      </c>
      <c r="P79" s="23">
        <v>0.47</v>
      </c>
      <c r="Q79" s="23">
        <f t="shared" si="2"/>
        <v>5.7692961017900011</v>
      </c>
    </row>
    <row r="80" spans="1:17" x14ac:dyDescent="0.25">
      <c r="A80" s="21">
        <v>52442</v>
      </c>
      <c r="B80" s="21">
        <v>52384</v>
      </c>
      <c r="C80" s="21">
        <v>7400</v>
      </c>
      <c r="D80" s="21">
        <v>7400</v>
      </c>
      <c r="E80" s="21" t="s">
        <v>53</v>
      </c>
      <c r="F80" s="21" t="s">
        <v>54</v>
      </c>
      <c r="G80" s="22">
        <v>29.363199999999999</v>
      </c>
      <c r="H80" s="21" t="s">
        <v>55</v>
      </c>
      <c r="I80" s="21" t="s">
        <v>56</v>
      </c>
      <c r="J80" s="21">
        <v>17</v>
      </c>
      <c r="K80" s="21">
        <v>70</v>
      </c>
      <c r="L80" s="21" t="s">
        <v>107</v>
      </c>
      <c r="M80" s="21" t="s">
        <v>109</v>
      </c>
      <c r="N80" s="21" t="s">
        <v>107</v>
      </c>
      <c r="O80" s="23">
        <v>0.83986300000000003</v>
      </c>
      <c r="P80" s="23">
        <v>0.47</v>
      </c>
      <c r="Q80" s="23">
        <f t="shared" si="2"/>
        <v>13.070364578048</v>
      </c>
    </row>
    <row r="81" spans="1:17" x14ac:dyDescent="0.25">
      <c r="A81" s="21">
        <v>52535</v>
      </c>
      <c r="B81" s="21">
        <v>52477</v>
      </c>
      <c r="C81" s="21">
        <v>7430</v>
      </c>
      <c r="D81" s="21">
        <v>7430</v>
      </c>
      <c r="E81" s="21" t="s">
        <v>53</v>
      </c>
      <c r="F81" s="21" t="s">
        <v>54</v>
      </c>
      <c r="G81" s="22">
        <v>2.5954199999999998</v>
      </c>
      <c r="H81" s="21" t="s">
        <v>55</v>
      </c>
      <c r="I81" s="21" t="s">
        <v>56</v>
      </c>
      <c r="J81" s="21">
        <v>17</v>
      </c>
      <c r="K81" s="21">
        <v>70</v>
      </c>
      <c r="L81" s="21" t="s">
        <v>107</v>
      </c>
      <c r="M81" s="21" t="s">
        <v>110</v>
      </c>
      <c r="N81" s="21" t="s">
        <v>107</v>
      </c>
      <c r="O81" s="23">
        <v>0.83986300000000003</v>
      </c>
      <c r="P81" s="23">
        <v>0.47</v>
      </c>
      <c r="Q81" s="23">
        <f t="shared" si="2"/>
        <v>1.1552925305538</v>
      </c>
    </row>
    <row r="82" spans="1:17" x14ac:dyDescent="0.25">
      <c r="A82" s="21">
        <v>52622</v>
      </c>
      <c r="B82" s="21">
        <v>52588</v>
      </c>
      <c r="C82" s="21">
        <v>7470</v>
      </c>
      <c r="D82" s="21">
        <v>7470</v>
      </c>
      <c r="E82" s="21" t="s">
        <v>53</v>
      </c>
      <c r="F82" s="21" t="s">
        <v>54</v>
      </c>
      <c r="G82" s="22">
        <v>4.6583699999999997</v>
      </c>
      <c r="H82" s="21" t="s">
        <v>55</v>
      </c>
      <c r="I82" s="21" t="s">
        <v>56</v>
      </c>
      <c r="J82" s="21">
        <v>17</v>
      </c>
      <c r="K82" s="21">
        <v>70</v>
      </c>
      <c r="L82" s="21" t="s">
        <v>107</v>
      </c>
      <c r="M82" s="21" t="s">
        <v>108</v>
      </c>
      <c r="N82" s="21" t="s">
        <v>107</v>
      </c>
      <c r="O82" s="23">
        <v>0.83986300000000003</v>
      </c>
      <c r="P82" s="23">
        <v>0.47</v>
      </c>
      <c r="Q82" s="23">
        <f t="shared" si="2"/>
        <v>2.0735680797542999</v>
      </c>
    </row>
    <row r="83" spans="1:17" x14ac:dyDescent="0.25">
      <c r="A83" s="21">
        <v>52656</v>
      </c>
      <c r="B83" s="21">
        <v>52622</v>
      </c>
      <c r="C83" s="21">
        <v>8100</v>
      </c>
      <c r="D83" s="21">
        <v>8100</v>
      </c>
      <c r="E83" s="21" t="s">
        <v>53</v>
      </c>
      <c r="F83" s="21" t="s">
        <v>54</v>
      </c>
      <c r="G83" s="22">
        <v>18.743099999999998</v>
      </c>
      <c r="H83" s="21" t="s">
        <v>55</v>
      </c>
      <c r="I83" s="21" t="s">
        <v>56</v>
      </c>
      <c r="J83" s="21">
        <v>18</v>
      </c>
      <c r="K83" s="21">
        <v>10</v>
      </c>
      <c r="L83" s="21" t="s">
        <v>59</v>
      </c>
      <c r="M83" s="21" t="s">
        <v>111</v>
      </c>
      <c r="N83" s="21" t="s">
        <v>112</v>
      </c>
      <c r="O83" s="23">
        <v>0.82618599999999998</v>
      </c>
      <c r="P83" s="23">
        <v>0.47</v>
      </c>
      <c r="Q83" s="23">
        <f t="shared" si="2"/>
        <v>8.2072020127979997</v>
      </c>
    </row>
    <row r="84" spans="1:17" x14ac:dyDescent="0.25">
      <c r="A84" s="21">
        <v>61506</v>
      </c>
      <c r="B84" s="21">
        <v>61469</v>
      </c>
      <c r="C84" s="21">
        <v>8100</v>
      </c>
      <c r="D84" s="21">
        <v>8100</v>
      </c>
      <c r="E84" s="21" t="s">
        <v>53</v>
      </c>
      <c r="F84" s="21" t="s">
        <v>54</v>
      </c>
      <c r="G84" s="22">
        <v>9.3988300000000002</v>
      </c>
      <c r="H84" s="21" t="s">
        <v>55</v>
      </c>
      <c r="I84" s="21" t="s">
        <v>56</v>
      </c>
      <c r="J84" s="21">
        <v>18</v>
      </c>
      <c r="K84" s="21">
        <v>10</v>
      </c>
      <c r="L84" s="21" t="s">
        <v>59</v>
      </c>
      <c r="M84" s="21" t="s">
        <v>111</v>
      </c>
      <c r="N84" s="21" t="s">
        <v>112</v>
      </c>
      <c r="O84" s="23">
        <v>0.82618599999999998</v>
      </c>
      <c r="P84" s="23">
        <v>0.47</v>
      </c>
      <c r="Q84" s="23">
        <f t="shared" si="2"/>
        <v>4.1155463340614</v>
      </c>
    </row>
    <row r="85" spans="1:17" x14ac:dyDescent="0.25">
      <c r="A85" s="21">
        <v>52677</v>
      </c>
      <c r="B85" s="21">
        <v>52643</v>
      </c>
      <c r="C85" s="21">
        <v>8113</v>
      </c>
      <c r="D85" s="21">
        <v>8113</v>
      </c>
      <c r="E85" s="21" t="s">
        <v>53</v>
      </c>
      <c r="F85" s="21" t="s">
        <v>54</v>
      </c>
      <c r="G85" s="22">
        <v>4.81121</v>
      </c>
      <c r="H85" s="21" t="s">
        <v>55</v>
      </c>
      <c r="I85" s="21" t="s">
        <v>56</v>
      </c>
      <c r="J85" s="21">
        <v>3</v>
      </c>
      <c r="K85" s="21">
        <v>10</v>
      </c>
      <c r="L85" s="21" t="s">
        <v>59</v>
      </c>
      <c r="M85" s="21" t="s">
        <v>114</v>
      </c>
      <c r="N85" s="21" t="s">
        <v>82</v>
      </c>
      <c r="O85" s="23">
        <v>1.874063</v>
      </c>
      <c r="P85" s="23">
        <v>0.47</v>
      </c>
      <c r="Q85" s="23">
        <f t="shared" si="2"/>
        <v>4.7787506425019002</v>
      </c>
    </row>
    <row r="86" spans="1:17" x14ac:dyDescent="0.25">
      <c r="A86" s="21">
        <v>52687</v>
      </c>
      <c r="B86" s="21">
        <v>52653</v>
      </c>
      <c r="C86" s="21">
        <v>8115</v>
      </c>
      <c r="D86" s="21">
        <v>8115</v>
      </c>
      <c r="E86" s="21" t="s">
        <v>53</v>
      </c>
      <c r="F86" s="21" t="s">
        <v>54</v>
      </c>
      <c r="G86" s="22">
        <v>3.0695000000000001</v>
      </c>
      <c r="H86" s="21" t="s">
        <v>55</v>
      </c>
      <c r="I86" s="21" t="s">
        <v>56</v>
      </c>
      <c r="J86" s="21">
        <v>17</v>
      </c>
      <c r="K86" s="21">
        <v>10</v>
      </c>
      <c r="L86" s="21" t="s">
        <v>59</v>
      </c>
      <c r="M86" s="21" t="s">
        <v>115</v>
      </c>
      <c r="N86" s="21" t="s">
        <v>107</v>
      </c>
      <c r="O86" s="23">
        <v>0.83986300000000003</v>
      </c>
      <c r="P86" s="23">
        <v>0.47</v>
      </c>
      <c r="Q86" s="23">
        <f t="shared" si="2"/>
        <v>1.3663185236050004</v>
      </c>
    </row>
    <row r="87" spans="1:17" x14ac:dyDescent="0.25">
      <c r="A87" s="21">
        <v>52688</v>
      </c>
      <c r="B87" s="21">
        <v>52654</v>
      </c>
      <c r="C87" s="21">
        <v>8115</v>
      </c>
      <c r="D87" s="21">
        <v>8115</v>
      </c>
      <c r="E87" s="21" t="s">
        <v>53</v>
      </c>
      <c r="F87" s="21" t="s">
        <v>54</v>
      </c>
      <c r="G87" s="22">
        <v>4.5367699999999997</v>
      </c>
      <c r="H87" s="21" t="s">
        <v>55</v>
      </c>
      <c r="I87" s="21" t="s">
        <v>56</v>
      </c>
      <c r="J87" s="21">
        <v>17</v>
      </c>
      <c r="K87" s="21">
        <v>10</v>
      </c>
      <c r="L87" s="21" t="s">
        <v>59</v>
      </c>
      <c r="M87" s="21" t="s">
        <v>115</v>
      </c>
      <c r="N87" s="21" t="s">
        <v>107</v>
      </c>
      <c r="O87" s="23">
        <v>0.83986300000000003</v>
      </c>
      <c r="P87" s="23">
        <v>0.47</v>
      </c>
      <c r="Q87" s="23">
        <f t="shared" si="2"/>
        <v>2.0194405891303</v>
      </c>
    </row>
    <row r="88" spans="1:17" x14ac:dyDescent="0.25">
      <c r="A88" s="21">
        <v>52689</v>
      </c>
      <c r="B88" s="21">
        <v>52655</v>
      </c>
      <c r="C88" s="21">
        <v>8115</v>
      </c>
      <c r="D88" s="21">
        <v>8115</v>
      </c>
      <c r="E88" s="21" t="s">
        <v>53</v>
      </c>
      <c r="F88" s="21" t="s">
        <v>54</v>
      </c>
      <c r="G88" s="22">
        <v>2.0922999999999998</v>
      </c>
      <c r="H88" s="21" t="s">
        <v>55</v>
      </c>
      <c r="I88" s="21" t="s">
        <v>56</v>
      </c>
      <c r="J88" s="21">
        <v>17</v>
      </c>
      <c r="K88" s="21">
        <v>10</v>
      </c>
      <c r="L88" s="21" t="s">
        <v>59</v>
      </c>
      <c r="M88" s="21" t="s">
        <v>115</v>
      </c>
      <c r="N88" s="21" t="s">
        <v>107</v>
      </c>
      <c r="O88" s="23">
        <v>0.83986300000000003</v>
      </c>
      <c r="P88" s="23">
        <v>0.47</v>
      </c>
      <c r="Q88" s="23">
        <f t="shared" si="2"/>
        <v>0.93134003809700006</v>
      </c>
    </row>
    <row r="89" spans="1:17" x14ac:dyDescent="0.25">
      <c r="A89" s="21">
        <v>52690</v>
      </c>
      <c r="B89" s="21">
        <v>52656</v>
      </c>
      <c r="C89" s="21">
        <v>8115</v>
      </c>
      <c r="D89" s="21">
        <v>8115</v>
      </c>
      <c r="E89" s="21" t="s">
        <v>53</v>
      </c>
      <c r="F89" s="21" t="s">
        <v>54</v>
      </c>
      <c r="G89" s="22">
        <v>3.1958199999999999</v>
      </c>
      <c r="H89" s="21" t="s">
        <v>55</v>
      </c>
      <c r="I89" s="21" t="s">
        <v>56</v>
      </c>
      <c r="J89" s="21">
        <v>17</v>
      </c>
      <c r="K89" s="21">
        <v>10</v>
      </c>
      <c r="L89" s="21" t="s">
        <v>59</v>
      </c>
      <c r="M89" s="21" t="s">
        <v>115</v>
      </c>
      <c r="N89" s="21" t="s">
        <v>107</v>
      </c>
      <c r="O89" s="23">
        <v>0.83986300000000003</v>
      </c>
      <c r="P89" s="23">
        <v>0.47</v>
      </c>
      <c r="Q89" s="23">
        <f t="shared" si="2"/>
        <v>1.4225470155098001</v>
      </c>
    </row>
    <row r="90" spans="1:17" x14ac:dyDescent="0.25">
      <c r="A90" s="21">
        <v>52794</v>
      </c>
      <c r="B90" s="21">
        <v>52760</v>
      </c>
      <c r="C90" s="21">
        <v>8140</v>
      </c>
      <c r="D90" s="21">
        <v>8140</v>
      </c>
      <c r="E90" s="21" t="s">
        <v>53</v>
      </c>
      <c r="F90" s="21" t="s">
        <v>54</v>
      </c>
      <c r="G90" s="22">
        <v>70.655600000000007</v>
      </c>
      <c r="H90" s="21" t="s">
        <v>55</v>
      </c>
      <c r="I90" s="21" t="s">
        <v>56</v>
      </c>
      <c r="J90" s="21">
        <v>18</v>
      </c>
      <c r="K90" s="21">
        <v>10</v>
      </c>
      <c r="L90" s="21" t="s">
        <v>59</v>
      </c>
      <c r="M90" s="21" t="s">
        <v>116</v>
      </c>
      <c r="N90" s="21" t="s">
        <v>112</v>
      </c>
      <c r="O90" s="23">
        <v>0.82618599999999998</v>
      </c>
      <c r="P90" s="23">
        <v>0.47</v>
      </c>
      <c r="Q90" s="23">
        <f t="shared" si="2"/>
        <v>30.938573797048004</v>
      </c>
    </row>
    <row r="91" spans="1:17" x14ac:dyDescent="0.25">
      <c r="A91" s="21">
        <v>52812</v>
      </c>
      <c r="B91" s="21">
        <v>52778</v>
      </c>
      <c r="C91" s="21">
        <v>8200</v>
      </c>
      <c r="D91" s="21">
        <v>8200</v>
      </c>
      <c r="E91" s="21" t="s">
        <v>53</v>
      </c>
      <c r="F91" s="21" t="s">
        <v>54</v>
      </c>
      <c r="G91" s="22">
        <v>4.4330299999999996</v>
      </c>
      <c r="H91" s="21" t="s">
        <v>55</v>
      </c>
      <c r="I91" s="21" t="s">
        <v>56</v>
      </c>
      <c r="J91" s="21">
        <v>3</v>
      </c>
      <c r="K91" s="21">
        <v>10</v>
      </c>
      <c r="L91" s="21" t="s">
        <v>59</v>
      </c>
      <c r="M91" s="21" t="s">
        <v>117</v>
      </c>
      <c r="N91" s="21" t="s">
        <v>82</v>
      </c>
      <c r="O91" s="23">
        <v>1.874063</v>
      </c>
      <c r="P91" s="23">
        <v>0.47</v>
      </c>
      <c r="Q91" s="23">
        <f t="shared" si="2"/>
        <v>4.4031220754716998</v>
      </c>
    </row>
    <row r="92" spans="1:17" x14ac:dyDescent="0.25">
      <c r="Q92" s="23">
        <f>SUM(Q2:Q91)</f>
        <v>656.26415023300444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topLeftCell="J77" workbookViewId="0">
      <selection activeCell="R2" sqref="R2:R92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5.85546875" bestFit="1" customWidth="1"/>
    <col min="6" max="6" width="22.140625" bestFit="1" customWidth="1"/>
    <col min="7" max="8" width="15.7109375" bestFit="1" customWidth="1"/>
    <col min="9" max="9" width="12.7109375" bestFit="1" customWidth="1"/>
    <col min="10" max="10" width="11.140625" bestFit="1" customWidth="1"/>
    <col min="11" max="11" width="10.85546875" bestFit="1" customWidth="1"/>
    <col min="12" max="12" width="10.5703125" bestFit="1" customWidth="1"/>
    <col min="13" max="13" width="12.85546875" bestFit="1" customWidth="1"/>
    <col min="14" max="14" width="50.42578125" bestFit="1" customWidth="1"/>
    <col min="15" max="15" width="26.5703125" bestFit="1" customWidth="1"/>
    <col min="16" max="16" width="9.5703125" bestFit="1" customWidth="1"/>
    <col min="17" max="17" width="10.5703125" bestFit="1" customWidth="1"/>
    <col min="18" max="18" width="11.5703125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133</v>
      </c>
      <c r="Q1" s="23" t="s">
        <v>134</v>
      </c>
      <c r="R1" s="23" t="s">
        <v>135</v>
      </c>
    </row>
    <row r="2" spans="1:18" x14ac:dyDescent="0.25">
      <c r="A2" s="21">
        <v>56764</v>
      </c>
      <c r="B2" s="21">
        <v>56710</v>
      </c>
      <c r="C2" s="21">
        <v>1100</v>
      </c>
      <c r="D2" s="21">
        <v>1100</v>
      </c>
      <c r="E2" s="21" t="s">
        <v>53</v>
      </c>
      <c r="F2" s="21" t="s">
        <v>54</v>
      </c>
      <c r="G2" s="22">
        <v>1.17764158586</v>
      </c>
      <c r="H2" s="22">
        <v>0.47657699999999997</v>
      </c>
      <c r="I2" s="21" t="s">
        <v>55</v>
      </c>
      <c r="J2" s="21" t="s">
        <v>56</v>
      </c>
      <c r="K2" s="21">
        <v>2</v>
      </c>
      <c r="L2" s="21">
        <v>10</v>
      </c>
      <c r="M2" s="21" t="s">
        <v>59</v>
      </c>
      <c r="N2" s="21" t="s">
        <v>124</v>
      </c>
      <c r="O2" s="21" t="s">
        <v>61</v>
      </c>
      <c r="P2" s="23">
        <v>11.226469</v>
      </c>
      <c r="Q2" s="23">
        <v>0.505</v>
      </c>
      <c r="R2" s="23">
        <f t="shared" ref="R2:R33" si="0">H2*P2*(1-Q2)</f>
        <v>2.648387073723435</v>
      </c>
    </row>
    <row r="3" spans="1:18" x14ac:dyDescent="0.25">
      <c r="A3" s="21">
        <v>1603</v>
      </c>
      <c r="B3" s="21">
        <v>1563</v>
      </c>
      <c r="C3" s="21">
        <v>1110</v>
      </c>
      <c r="D3" s="21">
        <v>1110</v>
      </c>
      <c r="E3" s="21" t="s">
        <v>53</v>
      </c>
      <c r="F3" s="21" t="s">
        <v>54</v>
      </c>
      <c r="G3" s="22">
        <v>17.432928049600001</v>
      </c>
      <c r="H3" s="22">
        <v>7.0548799999999998</v>
      </c>
      <c r="I3" s="21" t="s">
        <v>55</v>
      </c>
      <c r="J3" s="21" t="s">
        <v>56</v>
      </c>
      <c r="K3" s="21">
        <v>2</v>
      </c>
      <c r="L3" s="21">
        <v>10</v>
      </c>
      <c r="M3" s="21" t="s">
        <v>59</v>
      </c>
      <c r="N3" s="21" t="s">
        <v>60</v>
      </c>
      <c r="O3" s="21" t="s">
        <v>61</v>
      </c>
      <c r="P3" s="23">
        <v>11.226469</v>
      </c>
      <c r="Q3" s="23">
        <v>0.505</v>
      </c>
      <c r="R3" s="23">
        <f t="shared" si="0"/>
        <v>39.204688851266397</v>
      </c>
    </row>
    <row r="4" spans="1:18" x14ac:dyDescent="0.25">
      <c r="A4" s="21">
        <v>1604</v>
      </c>
      <c r="B4" s="21">
        <v>1564</v>
      </c>
      <c r="C4" s="21">
        <v>1110</v>
      </c>
      <c r="D4" s="21">
        <v>1110</v>
      </c>
      <c r="E4" s="21" t="s">
        <v>53</v>
      </c>
      <c r="F4" s="21" t="s">
        <v>54</v>
      </c>
      <c r="G4" s="22">
        <v>3.17359602366</v>
      </c>
      <c r="H4" s="22">
        <v>1.2843100000000001</v>
      </c>
      <c r="I4" s="21" t="s">
        <v>55</v>
      </c>
      <c r="J4" s="21" t="s">
        <v>56</v>
      </c>
      <c r="K4" s="21">
        <v>2</v>
      </c>
      <c r="L4" s="21">
        <v>10</v>
      </c>
      <c r="M4" s="21" t="s">
        <v>59</v>
      </c>
      <c r="N4" s="21" t="s">
        <v>60</v>
      </c>
      <c r="O4" s="21" t="s">
        <v>61</v>
      </c>
      <c r="P4" s="23">
        <v>11.226469</v>
      </c>
      <c r="Q4" s="23">
        <v>0.505</v>
      </c>
      <c r="R4" s="23">
        <f t="shared" si="0"/>
        <v>7.1370418686880504</v>
      </c>
    </row>
    <row r="5" spans="1:18" x14ac:dyDescent="0.25">
      <c r="A5" s="21">
        <v>1605</v>
      </c>
      <c r="B5" s="21">
        <v>1565</v>
      </c>
      <c r="C5" s="21">
        <v>1110</v>
      </c>
      <c r="D5" s="21">
        <v>1110</v>
      </c>
      <c r="E5" s="21" t="s">
        <v>53</v>
      </c>
      <c r="F5" s="21" t="s">
        <v>54</v>
      </c>
      <c r="G5" s="22">
        <v>9.4958242535000004</v>
      </c>
      <c r="H5" s="22">
        <v>3.8428399999999998</v>
      </c>
      <c r="I5" s="21" t="s">
        <v>55</v>
      </c>
      <c r="J5" s="21" t="s">
        <v>56</v>
      </c>
      <c r="K5" s="21">
        <v>2</v>
      </c>
      <c r="L5" s="21">
        <v>10</v>
      </c>
      <c r="M5" s="21" t="s">
        <v>59</v>
      </c>
      <c r="N5" s="21" t="s">
        <v>60</v>
      </c>
      <c r="O5" s="21" t="s">
        <v>61</v>
      </c>
      <c r="P5" s="23">
        <v>11.226469</v>
      </c>
      <c r="Q5" s="23">
        <v>0.505</v>
      </c>
      <c r="R5" s="23">
        <f t="shared" si="0"/>
        <v>21.355054445320199</v>
      </c>
    </row>
    <row r="6" spans="1:18" x14ac:dyDescent="0.25">
      <c r="A6" s="21">
        <v>1606</v>
      </c>
      <c r="B6" s="21">
        <v>1566</v>
      </c>
      <c r="C6" s="21">
        <v>1110</v>
      </c>
      <c r="D6" s="21">
        <v>1110</v>
      </c>
      <c r="E6" s="21" t="s">
        <v>53</v>
      </c>
      <c r="F6" s="21" t="s">
        <v>54</v>
      </c>
      <c r="G6" s="22">
        <v>12.262655463</v>
      </c>
      <c r="H6" s="22">
        <v>4.9625399999999997</v>
      </c>
      <c r="I6" s="21" t="s">
        <v>55</v>
      </c>
      <c r="J6" s="21" t="s">
        <v>56</v>
      </c>
      <c r="K6" s="21">
        <v>2</v>
      </c>
      <c r="L6" s="21">
        <v>10</v>
      </c>
      <c r="M6" s="21" t="s">
        <v>59</v>
      </c>
      <c r="N6" s="21" t="s">
        <v>60</v>
      </c>
      <c r="O6" s="21" t="s">
        <v>61</v>
      </c>
      <c r="P6" s="23">
        <v>11.226469</v>
      </c>
      <c r="Q6" s="23">
        <v>0.505</v>
      </c>
      <c r="R6" s="23">
        <f t="shared" si="0"/>
        <v>27.577341728273698</v>
      </c>
    </row>
    <row r="7" spans="1:18" x14ac:dyDescent="0.25">
      <c r="A7" s="21">
        <v>1657</v>
      </c>
      <c r="B7" s="21">
        <v>1617</v>
      </c>
      <c r="C7" s="21">
        <v>1120</v>
      </c>
      <c r="D7" s="21">
        <v>1120</v>
      </c>
      <c r="E7" s="21" t="s">
        <v>53</v>
      </c>
      <c r="F7" s="21" t="s">
        <v>54</v>
      </c>
      <c r="G7" s="22">
        <v>5.8287697339799998</v>
      </c>
      <c r="H7" s="22">
        <v>2.3588300000000002</v>
      </c>
      <c r="I7" s="21" t="s">
        <v>55</v>
      </c>
      <c r="J7" s="21" t="s">
        <v>56</v>
      </c>
      <c r="K7" s="21">
        <v>2</v>
      </c>
      <c r="L7" s="21">
        <v>10</v>
      </c>
      <c r="M7" s="21" t="s">
        <v>59</v>
      </c>
      <c r="N7" s="21" t="s">
        <v>63</v>
      </c>
      <c r="O7" s="21" t="s">
        <v>61</v>
      </c>
      <c r="P7" s="23">
        <v>11.226469</v>
      </c>
      <c r="Q7" s="23">
        <v>0.505</v>
      </c>
      <c r="R7" s="23">
        <f t="shared" si="0"/>
        <v>13.10825927627865</v>
      </c>
    </row>
    <row r="8" spans="1:18" x14ac:dyDescent="0.25">
      <c r="A8" s="21">
        <v>1658</v>
      </c>
      <c r="B8" s="21">
        <v>1618</v>
      </c>
      <c r="C8" s="21">
        <v>1120</v>
      </c>
      <c r="D8" s="21">
        <v>1120</v>
      </c>
      <c r="E8" s="21" t="s">
        <v>53</v>
      </c>
      <c r="F8" s="21" t="s">
        <v>54</v>
      </c>
      <c r="G8" s="22">
        <v>5.2781414880900002</v>
      </c>
      <c r="H8" s="22">
        <v>2.1360000000000001</v>
      </c>
      <c r="I8" s="21" t="s">
        <v>55</v>
      </c>
      <c r="J8" s="21" t="s">
        <v>56</v>
      </c>
      <c r="K8" s="21">
        <v>2</v>
      </c>
      <c r="L8" s="21">
        <v>10</v>
      </c>
      <c r="M8" s="21" t="s">
        <v>59</v>
      </c>
      <c r="N8" s="21" t="s">
        <v>63</v>
      </c>
      <c r="O8" s="21" t="s">
        <v>61</v>
      </c>
      <c r="P8" s="23">
        <v>11.226469</v>
      </c>
      <c r="Q8" s="23">
        <v>0.505</v>
      </c>
      <c r="R8" s="23">
        <f t="shared" si="0"/>
        <v>11.869970203080001</v>
      </c>
    </row>
    <row r="9" spans="1:18" x14ac:dyDescent="0.25">
      <c r="A9" s="21">
        <v>1659</v>
      </c>
      <c r="B9" s="21">
        <v>1619</v>
      </c>
      <c r="C9" s="21">
        <v>1120</v>
      </c>
      <c r="D9" s="21">
        <v>1120</v>
      </c>
      <c r="E9" s="21" t="s">
        <v>53</v>
      </c>
      <c r="F9" s="21" t="s">
        <v>54</v>
      </c>
      <c r="G9" s="22">
        <v>5.3844511204699996</v>
      </c>
      <c r="H9" s="22">
        <v>2.17902</v>
      </c>
      <c r="I9" s="21" t="s">
        <v>55</v>
      </c>
      <c r="J9" s="21" t="s">
        <v>56</v>
      </c>
      <c r="K9" s="21">
        <v>2</v>
      </c>
      <c r="L9" s="21">
        <v>10</v>
      </c>
      <c r="M9" s="21" t="s">
        <v>59</v>
      </c>
      <c r="N9" s="21" t="s">
        <v>63</v>
      </c>
      <c r="O9" s="21" t="s">
        <v>61</v>
      </c>
      <c r="P9" s="23">
        <v>11.226469</v>
      </c>
      <c r="Q9" s="23">
        <v>0.505</v>
      </c>
      <c r="R9" s="23">
        <f t="shared" si="0"/>
        <v>12.109036737788101</v>
      </c>
    </row>
    <row r="10" spans="1:18" x14ac:dyDescent="0.25">
      <c r="A10" s="21">
        <v>1732</v>
      </c>
      <c r="B10" s="21">
        <v>1692</v>
      </c>
      <c r="C10" s="21">
        <v>1130</v>
      </c>
      <c r="D10" s="21">
        <v>1130</v>
      </c>
      <c r="E10" s="21" t="s">
        <v>53</v>
      </c>
      <c r="F10" s="21" t="s">
        <v>54</v>
      </c>
      <c r="G10" s="22">
        <v>11.866065245</v>
      </c>
      <c r="H10" s="22">
        <v>4.8020500000000004</v>
      </c>
      <c r="I10" s="21" t="s">
        <v>55</v>
      </c>
      <c r="J10" s="21" t="s">
        <v>56</v>
      </c>
      <c r="K10" s="21">
        <v>2</v>
      </c>
      <c r="L10" s="21">
        <v>10</v>
      </c>
      <c r="M10" s="21" t="s">
        <v>59</v>
      </c>
      <c r="N10" s="21" t="s">
        <v>64</v>
      </c>
      <c r="O10" s="21" t="s">
        <v>61</v>
      </c>
      <c r="P10" s="23">
        <v>11.226469</v>
      </c>
      <c r="Q10" s="23">
        <v>0.505</v>
      </c>
      <c r="R10" s="23">
        <f t="shared" si="0"/>
        <v>26.685482403417751</v>
      </c>
    </row>
    <row r="11" spans="1:18" x14ac:dyDescent="0.25">
      <c r="A11" s="21">
        <v>2398</v>
      </c>
      <c r="B11" s="21">
        <v>2389</v>
      </c>
      <c r="C11" s="21">
        <v>1180</v>
      </c>
      <c r="D11" s="21">
        <v>1180</v>
      </c>
      <c r="E11" s="21" t="s">
        <v>53</v>
      </c>
      <c r="F11" s="21" t="s">
        <v>54</v>
      </c>
      <c r="G11" s="22">
        <v>4.9327871743299996</v>
      </c>
      <c r="H11" s="22">
        <v>1.99624</v>
      </c>
      <c r="I11" s="21" t="s">
        <v>55</v>
      </c>
      <c r="J11" s="21" t="s">
        <v>56</v>
      </c>
      <c r="K11" s="21">
        <v>2</v>
      </c>
      <c r="L11" s="21">
        <v>10</v>
      </c>
      <c r="M11" s="21" t="s">
        <v>59</v>
      </c>
      <c r="N11" s="21" t="s">
        <v>66</v>
      </c>
      <c r="O11" s="21" t="s">
        <v>61</v>
      </c>
      <c r="P11" s="23">
        <v>11.226469</v>
      </c>
      <c r="Q11" s="23">
        <v>0.505</v>
      </c>
      <c r="R11" s="23">
        <f t="shared" si="0"/>
        <v>11.0933096058972</v>
      </c>
    </row>
    <row r="12" spans="1:18" x14ac:dyDescent="0.25">
      <c r="A12" s="21">
        <v>2399</v>
      </c>
      <c r="B12" s="21">
        <v>2390</v>
      </c>
      <c r="C12" s="21">
        <v>1180</v>
      </c>
      <c r="D12" s="21">
        <v>1180</v>
      </c>
      <c r="E12" s="21" t="s">
        <v>53</v>
      </c>
      <c r="F12" s="21" t="s">
        <v>54</v>
      </c>
      <c r="G12" s="22">
        <v>119.54013225999999</v>
      </c>
      <c r="H12" s="22">
        <v>48.376399999999997</v>
      </c>
      <c r="I12" s="21" t="s">
        <v>55</v>
      </c>
      <c r="J12" s="21" t="s">
        <v>56</v>
      </c>
      <c r="K12" s="21">
        <v>2</v>
      </c>
      <c r="L12" s="21">
        <v>10</v>
      </c>
      <c r="M12" s="21" t="s">
        <v>59</v>
      </c>
      <c r="N12" s="21" t="s">
        <v>66</v>
      </c>
      <c r="O12" s="21" t="s">
        <v>61</v>
      </c>
      <c r="P12" s="23">
        <v>11.226469</v>
      </c>
      <c r="Q12" s="23">
        <v>0.505</v>
      </c>
      <c r="R12" s="23">
        <f t="shared" si="0"/>
        <v>268.83259669114199</v>
      </c>
    </row>
    <row r="13" spans="1:18" x14ac:dyDescent="0.25">
      <c r="A13" s="21">
        <v>2400</v>
      </c>
      <c r="B13" s="21">
        <v>2391</v>
      </c>
      <c r="C13" s="21">
        <v>1180</v>
      </c>
      <c r="D13" s="21">
        <v>1180</v>
      </c>
      <c r="E13" s="21" t="s">
        <v>53</v>
      </c>
      <c r="F13" s="21" t="s">
        <v>54</v>
      </c>
      <c r="G13" s="22">
        <v>6.2542094892</v>
      </c>
      <c r="H13" s="22">
        <v>2.5310000000000001</v>
      </c>
      <c r="I13" s="21" t="s">
        <v>55</v>
      </c>
      <c r="J13" s="21" t="s">
        <v>56</v>
      </c>
      <c r="K13" s="21">
        <v>2</v>
      </c>
      <c r="L13" s="21">
        <v>10</v>
      </c>
      <c r="M13" s="21" t="s">
        <v>59</v>
      </c>
      <c r="N13" s="21" t="s">
        <v>66</v>
      </c>
      <c r="O13" s="21" t="s">
        <v>61</v>
      </c>
      <c r="P13" s="23">
        <v>11.226469</v>
      </c>
      <c r="Q13" s="23">
        <v>0.505</v>
      </c>
      <c r="R13" s="23">
        <f t="shared" si="0"/>
        <v>14.065025554305</v>
      </c>
    </row>
    <row r="14" spans="1:18" x14ac:dyDescent="0.25">
      <c r="A14" s="21">
        <v>2401</v>
      </c>
      <c r="B14" s="21">
        <v>2392</v>
      </c>
      <c r="C14" s="21">
        <v>1180</v>
      </c>
      <c r="D14" s="21">
        <v>1180</v>
      </c>
      <c r="E14" s="21" t="s">
        <v>53</v>
      </c>
      <c r="F14" s="21" t="s">
        <v>54</v>
      </c>
      <c r="G14" s="22">
        <v>98.917122597100004</v>
      </c>
      <c r="H14" s="22">
        <v>40.030500000000004</v>
      </c>
      <c r="I14" s="21" t="s">
        <v>55</v>
      </c>
      <c r="J14" s="21" t="s">
        <v>56</v>
      </c>
      <c r="K14" s="21">
        <v>2</v>
      </c>
      <c r="L14" s="21">
        <v>10</v>
      </c>
      <c r="M14" s="21" t="s">
        <v>59</v>
      </c>
      <c r="N14" s="21" t="s">
        <v>66</v>
      </c>
      <c r="O14" s="21" t="s">
        <v>61</v>
      </c>
      <c r="P14" s="23">
        <v>11.226469</v>
      </c>
      <c r="Q14" s="23">
        <v>0.505</v>
      </c>
      <c r="R14" s="23">
        <f t="shared" si="0"/>
        <v>222.4535778157275</v>
      </c>
    </row>
    <row r="15" spans="1:18" x14ac:dyDescent="0.25">
      <c r="A15" s="21">
        <v>2402</v>
      </c>
      <c r="B15" s="21">
        <v>2393</v>
      </c>
      <c r="C15" s="21">
        <v>1180</v>
      </c>
      <c r="D15" s="21">
        <v>1180</v>
      </c>
      <c r="E15" s="21" t="s">
        <v>53</v>
      </c>
      <c r="F15" s="21" t="s">
        <v>54</v>
      </c>
      <c r="G15" s="22">
        <v>18.543133908000001</v>
      </c>
      <c r="H15" s="22">
        <v>7.5041700000000002</v>
      </c>
      <c r="I15" s="21" t="s">
        <v>55</v>
      </c>
      <c r="J15" s="21" t="s">
        <v>56</v>
      </c>
      <c r="K15" s="21">
        <v>2</v>
      </c>
      <c r="L15" s="21">
        <v>10</v>
      </c>
      <c r="M15" s="21" t="s">
        <v>59</v>
      </c>
      <c r="N15" s="21" t="s">
        <v>66</v>
      </c>
      <c r="O15" s="21" t="s">
        <v>61</v>
      </c>
      <c r="P15" s="23">
        <v>11.226469</v>
      </c>
      <c r="Q15" s="23">
        <v>0.505</v>
      </c>
      <c r="R15" s="23">
        <f t="shared" si="0"/>
        <v>41.701439278486347</v>
      </c>
    </row>
    <row r="16" spans="1:18" x14ac:dyDescent="0.25">
      <c r="A16" s="21">
        <v>2403</v>
      </c>
      <c r="B16" s="21">
        <v>2394</v>
      </c>
      <c r="C16" s="21">
        <v>1180</v>
      </c>
      <c r="D16" s="21">
        <v>1180</v>
      </c>
      <c r="E16" s="21" t="s">
        <v>53</v>
      </c>
      <c r="F16" s="21" t="s">
        <v>54</v>
      </c>
      <c r="G16" s="22">
        <v>29.185767155499999</v>
      </c>
      <c r="H16" s="22">
        <v>11.8111</v>
      </c>
      <c r="I16" s="21" t="s">
        <v>55</v>
      </c>
      <c r="J16" s="21" t="s">
        <v>56</v>
      </c>
      <c r="K16" s="21">
        <v>2</v>
      </c>
      <c r="L16" s="21">
        <v>10</v>
      </c>
      <c r="M16" s="21" t="s">
        <v>59</v>
      </c>
      <c r="N16" s="21" t="s">
        <v>66</v>
      </c>
      <c r="O16" s="21" t="s">
        <v>61</v>
      </c>
      <c r="P16" s="23">
        <v>11.226469</v>
      </c>
      <c r="Q16" s="23">
        <v>0.505</v>
      </c>
      <c r="R16" s="23">
        <f t="shared" si="0"/>
        <v>65.635489262920501</v>
      </c>
    </row>
    <row r="17" spans="1:18" x14ac:dyDescent="0.25">
      <c r="A17" s="21">
        <v>2404</v>
      </c>
      <c r="B17" s="21">
        <v>2395</v>
      </c>
      <c r="C17" s="21">
        <v>1180</v>
      </c>
      <c r="D17" s="21">
        <v>1180</v>
      </c>
      <c r="E17" s="21" t="s">
        <v>53</v>
      </c>
      <c r="F17" s="21" t="s">
        <v>54</v>
      </c>
      <c r="G17" s="22">
        <v>7.7869685758999996</v>
      </c>
      <c r="H17" s="22">
        <v>3.1512899999999999</v>
      </c>
      <c r="I17" s="21" t="s">
        <v>55</v>
      </c>
      <c r="J17" s="21" t="s">
        <v>56</v>
      </c>
      <c r="K17" s="21">
        <v>2</v>
      </c>
      <c r="L17" s="21">
        <v>10</v>
      </c>
      <c r="M17" s="21" t="s">
        <v>59</v>
      </c>
      <c r="N17" s="21" t="s">
        <v>66</v>
      </c>
      <c r="O17" s="21" t="s">
        <v>61</v>
      </c>
      <c r="P17" s="23">
        <v>11.226469</v>
      </c>
      <c r="Q17" s="23">
        <v>0.505</v>
      </c>
      <c r="R17" s="23">
        <f t="shared" si="0"/>
        <v>17.51204045002995</v>
      </c>
    </row>
    <row r="18" spans="1:18" x14ac:dyDescent="0.25">
      <c r="A18" s="21">
        <v>2405</v>
      </c>
      <c r="B18" s="21">
        <v>2396</v>
      </c>
      <c r="C18" s="21">
        <v>1180</v>
      </c>
      <c r="D18" s="21">
        <v>1180</v>
      </c>
      <c r="E18" s="21" t="s">
        <v>53</v>
      </c>
      <c r="F18" s="21" t="s">
        <v>54</v>
      </c>
      <c r="G18" s="22">
        <v>18.3836119847</v>
      </c>
      <c r="H18" s="22">
        <v>7.4396100000000001</v>
      </c>
      <c r="I18" s="21" t="s">
        <v>55</v>
      </c>
      <c r="J18" s="21" t="s">
        <v>56</v>
      </c>
      <c r="K18" s="21">
        <v>2</v>
      </c>
      <c r="L18" s="21">
        <v>10</v>
      </c>
      <c r="M18" s="21" t="s">
        <v>59</v>
      </c>
      <c r="N18" s="21" t="s">
        <v>66</v>
      </c>
      <c r="O18" s="21" t="s">
        <v>61</v>
      </c>
      <c r="P18" s="23">
        <v>11.226469</v>
      </c>
      <c r="Q18" s="23">
        <v>0.505</v>
      </c>
      <c r="R18" s="23">
        <f t="shared" si="0"/>
        <v>41.342672763359552</v>
      </c>
    </row>
    <row r="19" spans="1:18" x14ac:dyDescent="0.25">
      <c r="A19" s="21">
        <v>2406</v>
      </c>
      <c r="B19" s="21">
        <v>2397</v>
      </c>
      <c r="C19" s="21">
        <v>1180</v>
      </c>
      <c r="D19" s="21">
        <v>1180</v>
      </c>
      <c r="E19" s="21" t="s">
        <v>53</v>
      </c>
      <c r="F19" s="21" t="s">
        <v>54</v>
      </c>
      <c r="G19" s="22">
        <v>7.6603630007600003</v>
      </c>
      <c r="H19" s="22">
        <v>3.10005</v>
      </c>
      <c r="I19" s="21" t="s">
        <v>55</v>
      </c>
      <c r="J19" s="21" t="s">
        <v>56</v>
      </c>
      <c r="K19" s="21">
        <v>2</v>
      </c>
      <c r="L19" s="21">
        <v>10</v>
      </c>
      <c r="M19" s="21" t="s">
        <v>59</v>
      </c>
      <c r="N19" s="21" t="s">
        <v>66</v>
      </c>
      <c r="O19" s="21" t="s">
        <v>61</v>
      </c>
      <c r="P19" s="23">
        <v>11.226469</v>
      </c>
      <c r="Q19" s="23">
        <v>0.505</v>
      </c>
      <c r="R19" s="23">
        <f t="shared" si="0"/>
        <v>17.227294535607747</v>
      </c>
    </row>
    <row r="20" spans="1:18" x14ac:dyDescent="0.25">
      <c r="A20" s="21">
        <v>2407</v>
      </c>
      <c r="B20" s="21">
        <v>2398</v>
      </c>
      <c r="C20" s="21">
        <v>1180</v>
      </c>
      <c r="D20" s="21">
        <v>1180</v>
      </c>
      <c r="E20" s="21" t="s">
        <v>53</v>
      </c>
      <c r="F20" s="21" t="s">
        <v>54</v>
      </c>
      <c r="G20" s="22">
        <v>14.123762277599999</v>
      </c>
      <c r="H20" s="22">
        <v>5.7157099999999996</v>
      </c>
      <c r="I20" s="21" t="s">
        <v>55</v>
      </c>
      <c r="J20" s="21" t="s">
        <v>56</v>
      </c>
      <c r="K20" s="21">
        <v>2</v>
      </c>
      <c r="L20" s="21">
        <v>10</v>
      </c>
      <c r="M20" s="21" t="s">
        <v>59</v>
      </c>
      <c r="N20" s="21" t="s">
        <v>66</v>
      </c>
      <c r="O20" s="21" t="s">
        <v>61</v>
      </c>
      <c r="P20" s="23">
        <v>11.226469</v>
      </c>
      <c r="Q20" s="23">
        <v>0.505</v>
      </c>
      <c r="R20" s="23">
        <f t="shared" si="0"/>
        <v>31.762784358355049</v>
      </c>
    </row>
    <row r="21" spans="1:18" x14ac:dyDescent="0.25">
      <c r="A21" s="21">
        <v>2408</v>
      </c>
      <c r="B21" s="21">
        <v>2399</v>
      </c>
      <c r="C21" s="21">
        <v>1180</v>
      </c>
      <c r="D21" s="21">
        <v>1180</v>
      </c>
      <c r="E21" s="21" t="s">
        <v>53</v>
      </c>
      <c r="F21" s="21" t="s">
        <v>54</v>
      </c>
      <c r="G21" s="22">
        <v>18.278608657900001</v>
      </c>
      <c r="H21" s="22">
        <v>7.3971200000000001</v>
      </c>
      <c r="I21" s="21" t="s">
        <v>55</v>
      </c>
      <c r="J21" s="21" t="s">
        <v>56</v>
      </c>
      <c r="K21" s="21">
        <v>2</v>
      </c>
      <c r="L21" s="21">
        <v>10</v>
      </c>
      <c r="M21" s="21" t="s">
        <v>59</v>
      </c>
      <c r="N21" s="21" t="s">
        <v>66</v>
      </c>
      <c r="O21" s="21" t="s">
        <v>61</v>
      </c>
      <c r="P21" s="23">
        <v>11.226469</v>
      </c>
      <c r="Q21" s="23">
        <v>0.505</v>
      </c>
      <c r="R21" s="23">
        <f t="shared" si="0"/>
        <v>41.106551492793599</v>
      </c>
    </row>
    <row r="22" spans="1:18" x14ac:dyDescent="0.25">
      <c r="A22" s="21">
        <v>2409</v>
      </c>
      <c r="B22" s="21">
        <v>2400</v>
      </c>
      <c r="C22" s="21">
        <v>1180</v>
      </c>
      <c r="D22" s="21">
        <v>1180</v>
      </c>
      <c r="E22" s="21" t="s">
        <v>53</v>
      </c>
      <c r="F22" s="21" t="s">
        <v>54</v>
      </c>
      <c r="G22" s="22">
        <v>4.7324330803799999</v>
      </c>
      <c r="H22" s="22">
        <v>1.91516</v>
      </c>
      <c r="I22" s="21" t="s">
        <v>55</v>
      </c>
      <c r="J22" s="21" t="s">
        <v>56</v>
      </c>
      <c r="K22" s="21">
        <v>2</v>
      </c>
      <c r="L22" s="21">
        <v>10</v>
      </c>
      <c r="M22" s="21" t="s">
        <v>59</v>
      </c>
      <c r="N22" s="21" t="s">
        <v>66</v>
      </c>
      <c r="O22" s="21" t="s">
        <v>61</v>
      </c>
      <c r="P22" s="23">
        <v>11.226469</v>
      </c>
      <c r="Q22" s="23">
        <v>0.505</v>
      </c>
      <c r="R22" s="23">
        <f t="shared" si="0"/>
        <v>10.6427397631698</v>
      </c>
    </row>
    <row r="23" spans="1:18" x14ac:dyDescent="0.25">
      <c r="A23" s="21">
        <v>2410</v>
      </c>
      <c r="B23" s="21">
        <v>2401</v>
      </c>
      <c r="C23" s="21">
        <v>1180</v>
      </c>
      <c r="D23" s="21">
        <v>1180</v>
      </c>
      <c r="E23" s="21" t="s">
        <v>53</v>
      </c>
      <c r="F23" s="21" t="s">
        <v>54</v>
      </c>
      <c r="G23" s="22">
        <v>93.020661821900006</v>
      </c>
      <c r="H23" s="22">
        <v>37.644300000000001</v>
      </c>
      <c r="I23" s="21" t="s">
        <v>55</v>
      </c>
      <c r="J23" s="21" t="s">
        <v>56</v>
      </c>
      <c r="K23" s="21">
        <v>2</v>
      </c>
      <c r="L23" s="21">
        <v>10</v>
      </c>
      <c r="M23" s="21" t="s">
        <v>59</v>
      </c>
      <c r="N23" s="21" t="s">
        <v>66</v>
      </c>
      <c r="O23" s="21" t="s">
        <v>61</v>
      </c>
      <c r="P23" s="23">
        <v>11.226469</v>
      </c>
      <c r="Q23" s="23">
        <v>0.505</v>
      </c>
      <c r="R23" s="23">
        <f t="shared" si="0"/>
        <v>209.19322065346651</v>
      </c>
    </row>
    <row r="24" spans="1:18" x14ac:dyDescent="0.25">
      <c r="A24" s="21">
        <v>2411</v>
      </c>
      <c r="B24" s="21">
        <v>2402</v>
      </c>
      <c r="C24" s="21">
        <v>1180</v>
      </c>
      <c r="D24" s="21">
        <v>1180</v>
      </c>
      <c r="E24" s="21" t="s">
        <v>53</v>
      </c>
      <c r="F24" s="21" t="s">
        <v>54</v>
      </c>
      <c r="G24" s="22">
        <v>6.6495253636199996</v>
      </c>
      <c r="H24" s="22">
        <v>2.6909800000000001</v>
      </c>
      <c r="I24" s="21" t="s">
        <v>55</v>
      </c>
      <c r="J24" s="21" t="s">
        <v>56</v>
      </c>
      <c r="K24" s="21">
        <v>2</v>
      </c>
      <c r="L24" s="21">
        <v>10</v>
      </c>
      <c r="M24" s="21" t="s">
        <v>59</v>
      </c>
      <c r="N24" s="21" t="s">
        <v>66</v>
      </c>
      <c r="O24" s="21" t="s">
        <v>61</v>
      </c>
      <c r="P24" s="23">
        <v>11.226469</v>
      </c>
      <c r="Q24" s="23">
        <v>0.505</v>
      </c>
      <c r="R24" s="23">
        <f t="shared" si="0"/>
        <v>14.9540507570619</v>
      </c>
    </row>
    <row r="25" spans="1:18" x14ac:dyDescent="0.25">
      <c r="A25" s="21">
        <v>2412</v>
      </c>
      <c r="B25" s="21">
        <v>2403</v>
      </c>
      <c r="C25" s="21">
        <v>1180</v>
      </c>
      <c r="D25" s="21">
        <v>1180</v>
      </c>
      <c r="E25" s="21" t="s">
        <v>53</v>
      </c>
      <c r="F25" s="21" t="s">
        <v>54</v>
      </c>
      <c r="G25" s="22">
        <v>47.214112386700002</v>
      </c>
      <c r="H25" s="22">
        <v>19.106999999999999</v>
      </c>
      <c r="I25" s="21" t="s">
        <v>55</v>
      </c>
      <c r="J25" s="21" t="s">
        <v>56</v>
      </c>
      <c r="K25" s="21">
        <v>2</v>
      </c>
      <c r="L25" s="21">
        <v>10</v>
      </c>
      <c r="M25" s="21" t="s">
        <v>59</v>
      </c>
      <c r="N25" s="21" t="s">
        <v>66</v>
      </c>
      <c r="O25" s="21" t="s">
        <v>61</v>
      </c>
      <c r="P25" s="23">
        <v>11.226469</v>
      </c>
      <c r="Q25" s="23">
        <v>0.505</v>
      </c>
      <c r="R25" s="23">
        <f t="shared" si="0"/>
        <v>106.17955087558499</v>
      </c>
    </row>
    <row r="26" spans="1:18" x14ac:dyDescent="0.25">
      <c r="A26" s="21">
        <v>2413</v>
      </c>
      <c r="B26" s="21">
        <v>2404</v>
      </c>
      <c r="C26" s="21">
        <v>1180</v>
      </c>
      <c r="D26" s="21">
        <v>1180</v>
      </c>
      <c r="E26" s="21" t="s">
        <v>53</v>
      </c>
      <c r="F26" s="21" t="s">
        <v>54</v>
      </c>
      <c r="G26" s="22">
        <v>95.004482421999995</v>
      </c>
      <c r="H26" s="22">
        <v>38.447099999999999</v>
      </c>
      <c r="I26" s="21" t="s">
        <v>55</v>
      </c>
      <c r="J26" s="21" t="s">
        <v>56</v>
      </c>
      <c r="K26" s="21">
        <v>2</v>
      </c>
      <c r="L26" s="21">
        <v>10</v>
      </c>
      <c r="M26" s="21" t="s">
        <v>59</v>
      </c>
      <c r="N26" s="21" t="s">
        <v>66</v>
      </c>
      <c r="O26" s="21" t="s">
        <v>61</v>
      </c>
      <c r="P26" s="23">
        <v>11.226469</v>
      </c>
      <c r="Q26" s="23">
        <v>0.505</v>
      </c>
      <c r="R26" s="23">
        <f t="shared" si="0"/>
        <v>213.65446226350048</v>
      </c>
    </row>
    <row r="27" spans="1:18" x14ac:dyDescent="0.25">
      <c r="A27" s="21">
        <v>2414</v>
      </c>
      <c r="B27" s="21">
        <v>2405</v>
      </c>
      <c r="C27" s="21">
        <v>1180</v>
      </c>
      <c r="D27" s="21">
        <v>1180</v>
      </c>
      <c r="E27" s="21" t="s">
        <v>53</v>
      </c>
      <c r="F27" s="21" t="s">
        <v>54</v>
      </c>
      <c r="G27" s="22">
        <v>15.5471641852</v>
      </c>
      <c r="H27" s="22">
        <v>6.2917399999999999</v>
      </c>
      <c r="I27" s="21" t="s">
        <v>55</v>
      </c>
      <c r="J27" s="21" t="s">
        <v>56</v>
      </c>
      <c r="K27" s="21">
        <v>2</v>
      </c>
      <c r="L27" s="21">
        <v>10</v>
      </c>
      <c r="M27" s="21" t="s">
        <v>59</v>
      </c>
      <c r="N27" s="21" t="s">
        <v>66</v>
      </c>
      <c r="O27" s="21" t="s">
        <v>61</v>
      </c>
      <c r="P27" s="23">
        <v>11.226469</v>
      </c>
      <c r="Q27" s="23">
        <v>0.505</v>
      </c>
      <c r="R27" s="23">
        <f t="shared" si="0"/>
        <v>34.963841912699699</v>
      </c>
    </row>
    <row r="28" spans="1:18" x14ac:dyDescent="0.25">
      <c r="A28" s="21">
        <v>2415</v>
      </c>
      <c r="B28" s="21">
        <v>2406</v>
      </c>
      <c r="C28" s="21">
        <v>1180</v>
      </c>
      <c r="D28" s="21">
        <v>1180</v>
      </c>
      <c r="E28" s="21" t="s">
        <v>53</v>
      </c>
      <c r="F28" s="21" t="s">
        <v>54</v>
      </c>
      <c r="G28" s="22">
        <v>53.274490229000001</v>
      </c>
      <c r="H28" s="22">
        <v>21.5595</v>
      </c>
      <c r="I28" s="21" t="s">
        <v>55</v>
      </c>
      <c r="J28" s="21" t="s">
        <v>56</v>
      </c>
      <c r="K28" s="21">
        <v>2</v>
      </c>
      <c r="L28" s="21">
        <v>10</v>
      </c>
      <c r="M28" s="21" t="s">
        <v>59</v>
      </c>
      <c r="N28" s="21" t="s">
        <v>66</v>
      </c>
      <c r="O28" s="21" t="s">
        <v>61</v>
      </c>
      <c r="P28" s="23">
        <v>11.226469</v>
      </c>
      <c r="Q28" s="23">
        <v>0.505</v>
      </c>
      <c r="R28" s="23">
        <f t="shared" si="0"/>
        <v>119.8083439107225</v>
      </c>
    </row>
    <row r="29" spans="1:18" x14ac:dyDescent="0.25">
      <c r="A29" s="21">
        <v>2416</v>
      </c>
      <c r="B29" s="21">
        <v>2407</v>
      </c>
      <c r="C29" s="21">
        <v>1180</v>
      </c>
      <c r="D29" s="21">
        <v>1180</v>
      </c>
      <c r="E29" s="21" t="s">
        <v>53</v>
      </c>
      <c r="F29" s="21" t="s">
        <v>54</v>
      </c>
      <c r="G29" s="22">
        <v>30.727776661099998</v>
      </c>
      <c r="H29" s="22">
        <v>12.4351</v>
      </c>
      <c r="I29" s="21" t="s">
        <v>55</v>
      </c>
      <c r="J29" s="21" t="s">
        <v>56</v>
      </c>
      <c r="K29" s="21">
        <v>2</v>
      </c>
      <c r="L29" s="21">
        <v>10</v>
      </c>
      <c r="M29" s="21" t="s">
        <v>59</v>
      </c>
      <c r="N29" s="21" t="s">
        <v>66</v>
      </c>
      <c r="O29" s="21" t="s">
        <v>61</v>
      </c>
      <c r="P29" s="23">
        <v>11.226469</v>
      </c>
      <c r="Q29" s="23">
        <v>0.505</v>
      </c>
      <c r="R29" s="23">
        <f t="shared" si="0"/>
        <v>69.103121007640496</v>
      </c>
    </row>
    <row r="30" spans="1:18" x14ac:dyDescent="0.25">
      <c r="A30" s="21">
        <v>2417</v>
      </c>
      <c r="B30" s="21">
        <v>2408</v>
      </c>
      <c r="C30" s="21">
        <v>1180</v>
      </c>
      <c r="D30" s="21">
        <v>1180</v>
      </c>
      <c r="E30" s="21" t="s">
        <v>53</v>
      </c>
      <c r="F30" s="21" t="s">
        <v>54</v>
      </c>
      <c r="G30" s="22">
        <v>5.4754761817000004</v>
      </c>
      <c r="H30" s="22">
        <v>2.2158600000000002</v>
      </c>
      <c r="I30" s="21" t="s">
        <v>55</v>
      </c>
      <c r="J30" s="21" t="s">
        <v>56</v>
      </c>
      <c r="K30" s="21">
        <v>2</v>
      </c>
      <c r="L30" s="21">
        <v>10</v>
      </c>
      <c r="M30" s="21" t="s">
        <v>59</v>
      </c>
      <c r="N30" s="21" t="s">
        <v>66</v>
      </c>
      <c r="O30" s="21" t="s">
        <v>61</v>
      </c>
      <c r="P30" s="23">
        <v>11.226469</v>
      </c>
      <c r="Q30" s="23">
        <v>0.505</v>
      </c>
      <c r="R30" s="23">
        <f t="shared" si="0"/>
        <v>12.313760381178302</v>
      </c>
    </row>
    <row r="31" spans="1:18" x14ac:dyDescent="0.25">
      <c r="A31" s="21">
        <v>2418</v>
      </c>
      <c r="B31" s="21">
        <v>2409</v>
      </c>
      <c r="C31" s="21">
        <v>1180</v>
      </c>
      <c r="D31" s="21">
        <v>1180</v>
      </c>
      <c r="E31" s="21" t="s">
        <v>53</v>
      </c>
      <c r="F31" s="21" t="s">
        <v>54</v>
      </c>
      <c r="G31" s="22">
        <v>165.643988167</v>
      </c>
      <c r="H31" s="22">
        <v>67.034000000000006</v>
      </c>
      <c r="I31" s="21" t="s">
        <v>55</v>
      </c>
      <c r="J31" s="21" t="s">
        <v>56</v>
      </c>
      <c r="K31" s="21">
        <v>2</v>
      </c>
      <c r="L31" s="21">
        <v>10</v>
      </c>
      <c r="M31" s="21" t="s">
        <v>59</v>
      </c>
      <c r="N31" s="21" t="s">
        <v>66</v>
      </c>
      <c r="O31" s="21" t="s">
        <v>61</v>
      </c>
      <c r="P31" s="23">
        <v>11.226469</v>
      </c>
      <c r="Q31" s="23">
        <v>0.505</v>
      </c>
      <c r="R31" s="23">
        <f t="shared" si="0"/>
        <v>372.51478585827005</v>
      </c>
    </row>
    <row r="32" spans="1:18" x14ac:dyDescent="0.25">
      <c r="A32" s="21">
        <v>2419</v>
      </c>
      <c r="B32" s="21">
        <v>2410</v>
      </c>
      <c r="C32" s="21">
        <v>1180</v>
      </c>
      <c r="D32" s="21">
        <v>1180</v>
      </c>
      <c r="E32" s="21" t="s">
        <v>53</v>
      </c>
      <c r="F32" s="21" t="s">
        <v>54</v>
      </c>
      <c r="G32" s="22">
        <v>135.46866697499999</v>
      </c>
      <c r="H32" s="22">
        <v>54.822400000000002</v>
      </c>
      <c r="I32" s="21" t="s">
        <v>55</v>
      </c>
      <c r="J32" s="21" t="s">
        <v>56</v>
      </c>
      <c r="K32" s="21">
        <v>2</v>
      </c>
      <c r="L32" s="21">
        <v>10</v>
      </c>
      <c r="M32" s="21" t="s">
        <v>59</v>
      </c>
      <c r="N32" s="21" t="s">
        <v>66</v>
      </c>
      <c r="O32" s="21" t="s">
        <v>61</v>
      </c>
      <c r="P32" s="23">
        <v>11.226469</v>
      </c>
      <c r="Q32" s="23">
        <v>0.505</v>
      </c>
      <c r="R32" s="23">
        <f t="shared" si="0"/>
        <v>304.65367718227202</v>
      </c>
    </row>
    <row r="33" spans="1:18" x14ac:dyDescent="0.25">
      <c r="A33" s="21">
        <v>2420</v>
      </c>
      <c r="B33" s="21">
        <v>2411</v>
      </c>
      <c r="C33" s="21">
        <v>1180</v>
      </c>
      <c r="D33" s="21">
        <v>1180</v>
      </c>
      <c r="E33" s="21" t="s">
        <v>53</v>
      </c>
      <c r="F33" s="21" t="s">
        <v>54</v>
      </c>
      <c r="G33" s="22">
        <v>5.6804750990300003E-2</v>
      </c>
      <c r="H33" s="22">
        <v>2.29882E-2</v>
      </c>
      <c r="I33" s="21" t="s">
        <v>55</v>
      </c>
      <c r="J33" s="21" t="s">
        <v>56</v>
      </c>
      <c r="K33" s="21">
        <v>2</v>
      </c>
      <c r="L33" s="21">
        <v>10</v>
      </c>
      <c r="M33" s="21" t="s">
        <v>59</v>
      </c>
      <c r="N33" s="21" t="s">
        <v>66</v>
      </c>
      <c r="O33" s="21" t="s">
        <v>61</v>
      </c>
      <c r="P33" s="23">
        <v>11.226469</v>
      </c>
      <c r="Q33" s="23">
        <v>0.505</v>
      </c>
      <c r="R33" s="23">
        <f t="shared" si="0"/>
        <v>0.127747775759571</v>
      </c>
    </row>
    <row r="34" spans="1:18" x14ac:dyDescent="0.25">
      <c r="A34" s="21">
        <v>2421</v>
      </c>
      <c r="B34" s="21">
        <v>2412</v>
      </c>
      <c r="C34" s="21">
        <v>1180</v>
      </c>
      <c r="D34" s="21">
        <v>1180</v>
      </c>
      <c r="E34" s="21" t="s">
        <v>53</v>
      </c>
      <c r="F34" s="21" t="s">
        <v>54</v>
      </c>
      <c r="G34" s="22">
        <v>24.364644860799999</v>
      </c>
      <c r="H34" s="22">
        <v>9.8600600000000007</v>
      </c>
      <c r="I34" s="21" t="s">
        <v>55</v>
      </c>
      <c r="J34" s="21" t="s">
        <v>56</v>
      </c>
      <c r="K34" s="21">
        <v>2</v>
      </c>
      <c r="L34" s="21">
        <v>10</v>
      </c>
      <c r="M34" s="21" t="s">
        <v>59</v>
      </c>
      <c r="N34" s="21" t="s">
        <v>66</v>
      </c>
      <c r="O34" s="21" t="s">
        <v>61</v>
      </c>
      <c r="P34" s="23">
        <v>11.226469</v>
      </c>
      <c r="Q34" s="23">
        <v>0.505</v>
      </c>
      <c r="R34" s="23">
        <f t="shared" ref="R34:R65" si="1">H34*P34*(1-Q34)</f>
        <v>54.793360674429309</v>
      </c>
    </row>
    <row r="35" spans="1:18" x14ac:dyDescent="0.25">
      <c r="A35" s="21">
        <v>2422</v>
      </c>
      <c r="B35" s="21">
        <v>2413</v>
      </c>
      <c r="C35" s="21">
        <v>1180</v>
      </c>
      <c r="D35" s="21">
        <v>1180</v>
      </c>
      <c r="E35" s="21" t="s">
        <v>53</v>
      </c>
      <c r="F35" s="21" t="s">
        <v>54</v>
      </c>
      <c r="G35" s="22">
        <v>10.9607139379</v>
      </c>
      <c r="H35" s="22">
        <v>4.4356600000000004</v>
      </c>
      <c r="I35" s="21" t="s">
        <v>55</v>
      </c>
      <c r="J35" s="21" t="s">
        <v>56</v>
      </c>
      <c r="K35" s="21">
        <v>2</v>
      </c>
      <c r="L35" s="21">
        <v>10</v>
      </c>
      <c r="M35" s="21" t="s">
        <v>59</v>
      </c>
      <c r="N35" s="21" t="s">
        <v>66</v>
      </c>
      <c r="O35" s="21" t="s">
        <v>61</v>
      </c>
      <c r="P35" s="23">
        <v>11.226469</v>
      </c>
      <c r="Q35" s="23">
        <v>0.505</v>
      </c>
      <c r="R35" s="23">
        <f t="shared" si="1"/>
        <v>24.6494157448473</v>
      </c>
    </row>
    <row r="36" spans="1:18" x14ac:dyDescent="0.25">
      <c r="A36" s="21">
        <v>2423</v>
      </c>
      <c r="B36" s="21">
        <v>2414</v>
      </c>
      <c r="C36" s="21">
        <v>1180</v>
      </c>
      <c r="D36" s="21">
        <v>1180</v>
      </c>
      <c r="E36" s="21" t="s">
        <v>53</v>
      </c>
      <c r="F36" s="21" t="s">
        <v>54</v>
      </c>
      <c r="G36" s="22">
        <v>2.8835040857399998</v>
      </c>
      <c r="H36" s="22">
        <v>1.16692</v>
      </c>
      <c r="I36" s="21" t="s">
        <v>55</v>
      </c>
      <c r="J36" s="21" t="s">
        <v>56</v>
      </c>
      <c r="K36" s="21">
        <v>2</v>
      </c>
      <c r="L36" s="21">
        <v>10</v>
      </c>
      <c r="M36" s="21" t="s">
        <v>59</v>
      </c>
      <c r="N36" s="21" t="s">
        <v>66</v>
      </c>
      <c r="O36" s="21" t="s">
        <v>61</v>
      </c>
      <c r="P36" s="23">
        <v>11.226469</v>
      </c>
      <c r="Q36" s="23">
        <v>0.505</v>
      </c>
      <c r="R36" s="23">
        <f t="shared" si="1"/>
        <v>6.4846936467126</v>
      </c>
    </row>
    <row r="37" spans="1:18" x14ac:dyDescent="0.25">
      <c r="A37" s="21">
        <v>2424</v>
      </c>
      <c r="B37" s="21">
        <v>2415</v>
      </c>
      <c r="C37" s="21">
        <v>1180</v>
      </c>
      <c r="D37" s="21">
        <v>1180</v>
      </c>
      <c r="E37" s="21" t="s">
        <v>53</v>
      </c>
      <c r="F37" s="21" t="s">
        <v>54</v>
      </c>
      <c r="G37" s="22">
        <v>5.0836365587000003</v>
      </c>
      <c r="H37" s="22">
        <v>2.05728</v>
      </c>
      <c r="I37" s="21" t="s">
        <v>55</v>
      </c>
      <c r="J37" s="21" t="s">
        <v>56</v>
      </c>
      <c r="K37" s="21">
        <v>2</v>
      </c>
      <c r="L37" s="21">
        <v>10</v>
      </c>
      <c r="M37" s="21" t="s">
        <v>59</v>
      </c>
      <c r="N37" s="21" t="s">
        <v>66</v>
      </c>
      <c r="O37" s="21" t="s">
        <v>61</v>
      </c>
      <c r="P37" s="23">
        <v>11.226469</v>
      </c>
      <c r="Q37" s="23">
        <v>0.505</v>
      </c>
      <c r="R37" s="23">
        <f t="shared" si="1"/>
        <v>11.432515121438399</v>
      </c>
    </row>
    <row r="38" spans="1:18" x14ac:dyDescent="0.25">
      <c r="A38" s="21">
        <v>2425</v>
      </c>
      <c r="B38" s="21">
        <v>2416</v>
      </c>
      <c r="C38" s="21">
        <v>1180</v>
      </c>
      <c r="D38" s="21">
        <v>1180</v>
      </c>
      <c r="E38" s="21" t="s">
        <v>53</v>
      </c>
      <c r="F38" s="21" t="s">
        <v>54</v>
      </c>
      <c r="G38" s="22">
        <v>12.214410819199999</v>
      </c>
      <c r="H38" s="22">
        <v>4.9430199999999997</v>
      </c>
      <c r="I38" s="21" t="s">
        <v>55</v>
      </c>
      <c r="J38" s="21" t="s">
        <v>56</v>
      </c>
      <c r="K38" s="21">
        <v>2</v>
      </c>
      <c r="L38" s="21">
        <v>10</v>
      </c>
      <c r="M38" s="21" t="s">
        <v>59</v>
      </c>
      <c r="N38" s="21" t="s">
        <v>66</v>
      </c>
      <c r="O38" s="21" t="s">
        <v>61</v>
      </c>
      <c r="P38" s="23">
        <v>11.226469</v>
      </c>
      <c r="Q38" s="23">
        <v>0.505</v>
      </c>
      <c r="R38" s="23">
        <f t="shared" si="1"/>
        <v>27.468867094208097</v>
      </c>
    </row>
    <row r="39" spans="1:18" x14ac:dyDescent="0.25">
      <c r="A39" s="21">
        <v>2426</v>
      </c>
      <c r="B39" s="21">
        <v>2417</v>
      </c>
      <c r="C39" s="21">
        <v>1180</v>
      </c>
      <c r="D39" s="21">
        <v>1180</v>
      </c>
      <c r="E39" s="21" t="s">
        <v>53</v>
      </c>
      <c r="F39" s="21" t="s">
        <v>54</v>
      </c>
      <c r="G39" s="22">
        <v>5.9142497565400003</v>
      </c>
      <c r="H39" s="22">
        <v>2.3934199999999999</v>
      </c>
      <c r="I39" s="21" t="s">
        <v>55</v>
      </c>
      <c r="J39" s="21" t="s">
        <v>56</v>
      </c>
      <c r="K39" s="21">
        <v>2</v>
      </c>
      <c r="L39" s="21">
        <v>10</v>
      </c>
      <c r="M39" s="21" t="s">
        <v>59</v>
      </c>
      <c r="N39" s="21" t="s">
        <v>66</v>
      </c>
      <c r="O39" s="21" t="s">
        <v>61</v>
      </c>
      <c r="P39" s="23">
        <v>11.226469</v>
      </c>
      <c r="Q39" s="23">
        <v>0.505</v>
      </c>
      <c r="R39" s="23">
        <f t="shared" si="1"/>
        <v>13.300479439820098</v>
      </c>
    </row>
    <row r="40" spans="1:18" x14ac:dyDescent="0.25">
      <c r="A40" s="21">
        <v>2427</v>
      </c>
      <c r="B40" s="21">
        <v>2418</v>
      </c>
      <c r="C40" s="21">
        <v>1180</v>
      </c>
      <c r="D40" s="21">
        <v>1180</v>
      </c>
      <c r="E40" s="21" t="s">
        <v>53</v>
      </c>
      <c r="F40" s="21" t="s">
        <v>54</v>
      </c>
      <c r="G40" s="22">
        <v>18.748785039400001</v>
      </c>
      <c r="H40" s="22">
        <v>7.5873900000000001</v>
      </c>
      <c r="I40" s="21" t="s">
        <v>55</v>
      </c>
      <c r="J40" s="21" t="s">
        <v>56</v>
      </c>
      <c r="K40" s="21">
        <v>2</v>
      </c>
      <c r="L40" s="21">
        <v>10</v>
      </c>
      <c r="M40" s="21" t="s">
        <v>59</v>
      </c>
      <c r="N40" s="21" t="s">
        <v>66</v>
      </c>
      <c r="O40" s="21" t="s">
        <v>61</v>
      </c>
      <c r="P40" s="23">
        <v>11.226469</v>
      </c>
      <c r="Q40" s="23">
        <v>0.505</v>
      </c>
      <c r="R40" s="23">
        <f t="shared" si="1"/>
        <v>42.163901319825449</v>
      </c>
    </row>
    <row r="41" spans="1:18" x14ac:dyDescent="0.25">
      <c r="A41" s="21">
        <v>2428</v>
      </c>
      <c r="B41" s="21">
        <v>2419</v>
      </c>
      <c r="C41" s="21">
        <v>1180</v>
      </c>
      <c r="D41" s="21">
        <v>1180</v>
      </c>
      <c r="E41" s="21" t="s">
        <v>53</v>
      </c>
      <c r="F41" s="21" t="s">
        <v>54</v>
      </c>
      <c r="G41" s="22">
        <v>7.3777007478299996</v>
      </c>
      <c r="H41" s="22">
        <v>2.9856600000000002</v>
      </c>
      <c r="I41" s="21" t="s">
        <v>55</v>
      </c>
      <c r="J41" s="21" t="s">
        <v>56</v>
      </c>
      <c r="K41" s="21">
        <v>2</v>
      </c>
      <c r="L41" s="21">
        <v>10</v>
      </c>
      <c r="M41" s="21" t="s">
        <v>59</v>
      </c>
      <c r="N41" s="21" t="s">
        <v>66</v>
      </c>
      <c r="O41" s="21" t="s">
        <v>61</v>
      </c>
      <c r="P41" s="23">
        <v>11.226469</v>
      </c>
      <c r="Q41" s="23">
        <v>0.505</v>
      </c>
      <c r="R41" s="23">
        <f t="shared" si="1"/>
        <v>16.591617620097299</v>
      </c>
    </row>
    <row r="42" spans="1:18" x14ac:dyDescent="0.25">
      <c r="A42" s="21">
        <v>2429</v>
      </c>
      <c r="B42" s="21">
        <v>2420</v>
      </c>
      <c r="C42" s="21">
        <v>1180</v>
      </c>
      <c r="D42" s="21">
        <v>1180</v>
      </c>
      <c r="E42" s="21" t="s">
        <v>53</v>
      </c>
      <c r="F42" s="21" t="s">
        <v>54</v>
      </c>
      <c r="G42" s="22">
        <v>4.1391188936800001</v>
      </c>
      <c r="H42" s="22">
        <v>1.6750499999999999</v>
      </c>
      <c r="I42" s="21" t="s">
        <v>55</v>
      </c>
      <c r="J42" s="21" t="s">
        <v>56</v>
      </c>
      <c r="K42" s="21">
        <v>2</v>
      </c>
      <c r="L42" s="21">
        <v>10</v>
      </c>
      <c r="M42" s="21" t="s">
        <v>59</v>
      </c>
      <c r="N42" s="21" t="s">
        <v>66</v>
      </c>
      <c r="O42" s="21" t="s">
        <v>61</v>
      </c>
      <c r="P42" s="23">
        <v>11.226469</v>
      </c>
      <c r="Q42" s="23">
        <v>0.505</v>
      </c>
      <c r="R42" s="23">
        <f t="shared" si="1"/>
        <v>9.30842396473275</v>
      </c>
    </row>
    <row r="43" spans="1:18" x14ac:dyDescent="0.25">
      <c r="A43" s="21">
        <v>2430</v>
      </c>
      <c r="B43" s="21">
        <v>2421</v>
      </c>
      <c r="C43" s="21">
        <v>1180</v>
      </c>
      <c r="D43" s="21">
        <v>1180</v>
      </c>
      <c r="E43" s="21" t="s">
        <v>53</v>
      </c>
      <c r="F43" s="21" t="s">
        <v>54</v>
      </c>
      <c r="G43" s="22">
        <v>18.610828250699999</v>
      </c>
      <c r="H43" s="22">
        <v>7.5315700000000003</v>
      </c>
      <c r="I43" s="21" t="s">
        <v>55</v>
      </c>
      <c r="J43" s="21" t="s">
        <v>56</v>
      </c>
      <c r="K43" s="21">
        <v>2</v>
      </c>
      <c r="L43" s="21">
        <v>10</v>
      </c>
      <c r="M43" s="21" t="s">
        <v>59</v>
      </c>
      <c r="N43" s="21" t="s">
        <v>66</v>
      </c>
      <c r="O43" s="21" t="s">
        <v>61</v>
      </c>
      <c r="P43" s="23">
        <v>11.226469</v>
      </c>
      <c r="Q43" s="23">
        <v>0.505</v>
      </c>
      <c r="R43" s="23">
        <f t="shared" si="1"/>
        <v>41.853703877533356</v>
      </c>
    </row>
    <row r="44" spans="1:18" x14ac:dyDescent="0.25">
      <c r="A44" s="21">
        <v>2431</v>
      </c>
      <c r="B44" s="21">
        <v>2422</v>
      </c>
      <c r="C44" s="21">
        <v>1180</v>
      </c>
      <c r="D44" s="21">
        <v>1180</v>
      </c>
      <c r="E44" s="21" t="s">
        <v>53</v>
      </c>
      <c r="F44" s="21" t="s">
        <v>54</v>
      </c>
      <c r="G44" s="22">
        <v>72.559451606500005</v>
      </c>
      <c r="H44" s="22">
        <v>29.363900000000001</v>
      </c>
      <c r="I44" s="21" t="s">
        <v>55</v>
      </c>
      <c r="J44" s="21" t="s">
        <v>56</v>
      </c>
      <c r="K44" s="21">
        <v>2</v>
      </c>
      <c r="L44" s="21">
        <v>10</v>
      </c>
      <c r="M44" s="21" t="s">
        <v>59</v>
      </c>
      <c r="N44" s="21" t="s">
        <v>66</v>
      </c>
      <c r="O44" s="21" t="s">
        <v>61</v>
      </c>
      <c r="P44" s="23">
        <v>11.226469</v>
      </c>
      <c r="Q44" s="23">
        <v>0.505</v>
      </c>
      <c r="R44" s="23">
        <f t="shared" si="1"/>
        <v>163.17819196920451</v>
      </c>
    </row>
    <row r="45" spans="1:18" x14ac:dyDescent="0.25">
      <c r="A45" s="21">
        <v>2432</v>
      </c>
      <c r="B45" s="21">
        <v>2423</v>
      </c>
      <c r="C45" s="21">
        <v>1180</v>
      </c>
      <c r="D45" s="21">
        <v>1180</v>
      </c>
      <c r="E45" s="21" t="s">
        <v>53</v>
      </c>
      <c r="F45" s="21" t="s">
        <v>54</v>
      </c>
      <c r="G45" s="22">
        <v>62.637593533100002</v>
      </c>
      <c r="H45" s="22">
        <v>25.348600000000001</v>
      </c>
      <c r="I45" s="21" t="s">
        <v>55</v>
      </c>
      <c r="J45" s="21" t="s">
        <v>56</v>
      </c>
      <c r="K45" s="21">
        <v>2</v>
      </c>
      <c r="L45" s="21">
        <v>10</v>
      </c>
      <c r="M45" s="21" t="s">
        <v>59</v>
      </c>
      <c r="N45" s="21" t="s">
        <v>66</v>
      </c>
      <c r="O45" s="21" t="s">
        <v>61</v>
      </c>
      <c r="P45" s="23">
        <v>11.226469</v>
      </c>
      <c r="Q45" s="23">
        <v>0.505</v>
      </c>
      <c r="R45" s="23">
        <f t="shared" si="1"/>
        <v>140.86475968623301</v>
      </c>
    </row>
    <row r="46" spans="1:18" x14ac:dyDescent="0.25">
      <c r="A46" s="21">
        <v>2433</v>
      </c>
      <c r="B46" s="21">
        <v>2424</v>
      </c>
      <c r="C46" s="21">
        <v>1180</v>
      </c>
      <c r="D46" s="21">
        <v>1180</v>
      </c>
      <c r="E46" s="21" t="s">
        <v>53</v>
      </c>
      <c r="F46" s="21" t="s">
        <v>54</v>
      </c>
      <c r="G46" s="22">
        <v>69.176896026500003</v>
      </c>
      <c r="H46" s="22">
        <v>27.995000000000001</v>
      </c>
      <c r="I46" s="21" t="s">
        <v>55</v>
      </c>
      <c r="J46" s="21" t="s">
        <v>56</v>
      </c>
      <c r="K46" s="21">
        <v>2</v>
      </c>
      <c r="L46" s="21">
        <v>10</v>
      </c>
      <c r="M46" s="21" t="s">
        <v>59</v>
      </c>
      <c r="N46" s="21" t="s">
        <v>66</v>
      </c>
      <c r="O46" s="21" t="s">
        <v>61</v>
      </c>
      <c r="P46" s="23">
        <v>11.226469</v>
      </c>
      <c r="Q46" s="23">
        <v>0.505</v>
      </c>
      <c r="R46" s="23">
        <f t="shared" si="1"/>
        <v>155.57107482922498</v>
      </c>
    </row>
    <row r="47" spans="1:18" x14ac:dyDescent="0.25">
      <c r="A47" s="21">
        <v>2434</v>
      </c>
      <c r="B47" s="21">
        <v>2425</v>
      </c>
      <c r="C47" s="21">
        <v>1180</v>
      </c>
      <c r="D47" s="21">
        <v>1180</v>
      </c>
      <c r="E47" s="21" t="s">
        <v>53</v>
      </c>
      <c r="F47" s="21" t="s">
        <v>54</v>
      </c>
      <c r="G47" s="22">
        <v>125.81369777899999</v>
      </c>
      <c r="H47" s="22">
        <v>50.915199999999999</v>
      </c>
      <c r="I47" s="21" t="s">
        <v>55</v>
      </c>
      <c r="J47" s="21" t="s">
        <v>56</v>
      </c>
      <c r="K47" s="21">
        <v>2</v>
      </c>
      <c r="L47" s="21">
        <v>10</v>
      </c>
      <c r="M47" s="21" t="s">
        <v>59</v>
      </c>
      <c r="N47" s="21" t="s">
        <v>66</v>
      </c>
      <c r="O47" s="21" t="s">
        <v>61</v>
      </c>
      <c r="P47" s="23">
        <v>11.226469</v>
      </c>
      <c r="Q47" s="23">
        <v>0.505</v>
      </c>
      <c r="R47" s="23">
        <f t="shared" si="1"/>
        <v>282.940967642256</v>
      </c>
    </row>
    <row r="48" spans="1:18" x14ac:dyDescent="0.25">
      <c r="A48" s="21">
        <v>2435</v>
      </c>
      <c r="B48" s="21">
        <v>2426</v>
      </c>
      <c r="C48" s="21">
        <v>1180</v>
      </c>
      <c r="D48" s="21">
        <v>1180</v>
      </c>
      <c r="E48" s="21" t="s">
        <v>53</v>
      </c>
      <c r="F48" s="21" t="s">
        <v>54</v>
      </c>
      <c r="G48" s="22">
        <v>25.234310127699999</v>
      </c>
      <c r="H48" s="22">
        <v>10.212</v>
      </c>
      <c r="I48" s="21" t="s">
        <v>55</v>
      </c>
      <c r="J48" s="21" t="s">
        <v>56</v>
      </c>
      <c r="K48" s="21">
        <v>2</v>
      </c>
      <c r="L48" s="21">
        <v>10</v>
      </c>
      <c r="M48" s="21" t="s">
        <v>59</v>
      </c>
      <c r="N48" s="21" t="s">
        <v>66</v>
      </c>
      <c r="O48" s="21" t="s">
        <v>61</v>
      </c>
      <c r="P48" s="23">
        <v>11.226469</v>
      </c>
      <c r="Q48" s="23">
        <v>0.505</v>
      </c>
      <c r="R48" s="23">
        <f t="shared" si="1"/>
        <v>56.749127206859995</v>
      </c>
    </row>
    <row r="49" spans="1:18" x14ac:dyDescent="0.25">
      <c r="A49" s="21">
        <v>2436</v>
      </c>
      <c r="B49" s="21">
        <v>2427</v>
      </c>
      <c r="C49" s="21">
        <v>1180</v>
      </c>
      <c r="D49" s="21">
        <v>1180</v>
      </c>
      <c r="E49" s="21" t="s">
        <v>53</v>
      </c>
      <c r="F49" s="21" t="s">
        <v>54</v>
      </c>
      <c r="G49" s="22">
        <v>8.7961179666200007</v>
      </c>
      <c r="H49" s="22">
        <v>3.5596800000000002</v>
      </c>
      <c r="I49" s="21" t="s">
        <v>55</v>
      </c>
      <c r="J49" s="21" t="s">
        <v>56</v>
      </c>
      <c r="K49" s="21">
        <v>2</v>
      </c>
      <c r="L49" s="21">
        <v>10</v>
      </c>
      <c r="M49" s="21" t="s">
        <v>59</v>
      </c>
      <c r="N49" s="21" t="s">
        <v>66</v>
      </c>
      <c r="O49" s="21" t="s">
        <v>61</v>
      </c>
      <c r="P49" s="23">
        <v>11.226469</v>
      </c>
      <c r="Q49" s="23">
        <v>0.505</v>
      </c>
      <c r="R49" s="23">
        <f t="shared" si="1"/>
        <v>19.781505399110401</v>
      </c>
    </row>
    <row r="50" spans="1:18" x14ac:dyDescent="0.25">
      <c r="A50" s="21">
        <v>2437</v>
      </c>
      <c r="B50" s="21">
        <v>2428</v>
      </c>
      <c r="C50" s="21">
        <v>1180</v>
      </c>
      <c r="D50" s="21">
        <v>1180</v>
      </c>
      <c r="E50" s="21" t="s">
        <v>53</v>
      </c>
      <c r="F50" s="21" t="s">
        <v>54</v>
      </c>
      <c r="G50" s="22">
        <v>138.76546620600001</v>
      </c>
      <c r="H50" s="22">
        <v>56.156599999999997</v>
      </c>
      <c r="I50" s="21" t="s">
        <v>55</v>
      </c>
      <c r="J50" s="21" t="s">
        <v>56</v>
      </c>
      <c r="K50" s="21">
        <v>2</v>
      </c>
      <c r="L50" s="21">
        <v>10</v>
      </c>
      <c r="M50" s="21" t="s">
        <v>59</v>
      </c>
      <c r="N50" s="21" t="s">
        <v>66</v>
      </c>
      <c r="O50" s="21" t="s">
        <v>61</v>
      </c>
      <c r="P50" s="23">
        <v>11.226469</v>
      </c>
      <c r="Q50" s="23">
        <v>0.505</v>
      </c>
      <c r="R50" s="23">
        <f t="shared" si="1"/>
        <v>312.06796287747295</v>
      </c>
    </row>
    <row r="51" spans="1:18" x14ac:dyDescent="0.25">
      <c r="A51" s="21">
        <v>2438</v>
      </c>
      <c r="B51" s="21">
        <v>2429</v>
      </c>
      <c r="C51" s="21">
        <v>1180</v>
      </c>
      <c r="D51" s="21">
        <v>1180</v>
      </c>
      <c r="E51" s="21" t="s">
        <v>53</v>
      </c>
      <c r="F51" s="21" t="s">
        <v>54</v>
      </c>
      <c r="G51" s="22">
        <v>14.721781164999999</v>
      </c>
      <c r="H51" s="22">
        <v>5.9577200000000001</v>
      </c>
      <c r="I51" s="21" t="s">
        <v>55</v>
      </c>
      <c r="J51" s="21" t="s">
        <v>56</v>
      </c>
      <c r="K51" s="21">
        <v>2</v>
      </c>
      <c r="L51" s="21">
        <v>10</v>
      </c>
      <c r="M51" s="21" t="s">
        <v>59</v>
      </c>
      <c r="N51" s="21" t="s">
        <v>66</v>
      </c>
      <c r="O51" s="21" t="s">
        <v>61</v>
      </c>
      <c r="P51" s="23">
        <v>11.226469</v>
      </c>
      <c r="Q51" s="23">
        <v>0.505</v>
      </c>
      <c r="R51" s="23">
        <f t="shared" si="1"/>
        <v>33.107658650886599</v>
      </c>
    </row>
    <row r="52" spans="1:18" x14ac:dyDescent="0.25">
      <c r="A52" s="21">
        <v>2439</v>
      </c>
      <c r="B52" s="21">
        <v>2430</v>
      </c>
      <c r="C52" s="21">
        <v>1180</v>
      </c>
      <c r="D52" s="21">
        <v>1180</v>
      </c>
      <c r="E52" s="21" t="s">
        <v>53</v>
      </c>
      <c r="F52" s="21" t="s">
        <v>54</v>
      </c>
      <c r="G52" s="22">
        <v>99.735942784499997</v>
      </c>
      <c r="H52" s="22">
        <v>40.361899999999999</v>
      </c>
      <c r="I52" s="21" t="s">
        <v>55</v>
      </c>
      <c r="J52" s="21" t="s">
        <v>56</v>
      </c>
      <c r="K52" s="21">
        <v>2</v>
      </c>
      <c r="L52" s="21">
        <v>10</v>
      </c>
      <c r="M52" s="21" t="s">
        <v>59</v>
      </c>
      <c r="N52" s="21" t="s">
        <v>66</v>
      </c>
      <c r="O52" s="21" t="s">
        <v>61</v>
      </c>
      <c r="P52" s="23">
        <v>11.226469</v>
      </c>
      <c r="Q52" s="23">
        <v>0.505</v>
      </c>
      <c r="R52" s="23">
        <f t="shared" si="1"/>
        <v>224.29520146989449</v>
      </c>
    </row>
    <row r="53" spans="1:18" x14ac:dyDescent="0.25">
      <c r="A53" s="21">
        <v>2440</v>
      </c>
      <c r="B53" s="21">
        <v>2431</v>
      </c>
      <c r="C53" s="21">
        <v>1180</v>
      </c>
      <c r="D53" s="21">
        <v>1180</v>
      </c>
      <c r="E53" s="21" t="s">
        <v>53</v>
      </c>
      <c r="F53" s="21" t="s">
        <v>54</v>
      </c>
      <c r="G53" s="22">
        <v>27.338255759100001</v>
      </c>
      <c r="H53" s="22">
        <v>11.0634</v>
      </c>
      <c r="I53" s="21" t="s">
        <v>55</v>
      </c>
      <c r="J53" s="21" t="s">
        <v>56</v>
      </c>
      <c r="K53" s="21">
        <v>2</v>
      </c>
      <c r="L53" s="21">
        <v>10</v>
      </c>
      <c r="M53" s="21" t="s">
        <v>59</v>
      </c>
      <c r="N53" s="21" t="s">
        <v>66</v>
      </c>
      <c r="O53" s="21" t="s">
        <v>61</v>
      </c>
      <c r="P53" s="23">
        <v>11.226469</v>
      </c>
      <c r="Q53" s="23">
        <v>0.505</v>
      </c>
      <c r="R53" s="23">
        <f t="shared" si="1"/>
        <v>61.480443981626998</v>
      </c>
    </row>
    <row r="54" spans="1:18" x14ac:dyDescent="0.25">
      <c r="A54" s="21">
        <v>2441</v>
      </c>
      <c r="B54" s="21">
        <v>2432</v>
      </c>
      <c r="C54" s="21">
        <v>1180</v>
      </c>
      <c r="D54" s="21">
        <v>1180</v>
      </c>
      <c r="E54" s="21" t="s">
        <v>53</v>
      </c>
      <c r="F54" s="21" t="s">
        <v>54</v>
      </c>
      <c r="G54" s="22">
        <v>14.619121608</v>
      </c>
      <c r="H54" s="22">
        <v>5.9161700000000002</v>
      </c>
      <c r="I54" s="21" t="s">
        <v>55</v>
      </c>
      <c r="J54" s="21" t="s">
        <v>56</v>
      </c>
      <c r="K54" s="21">
        <v>2</v>
      </c>
      <c r="L54" s="21">
        <v>10</v>
      </c>
      <c r="M54" s="21" t="s">
        <v>59</v>
      </c>
      <c r="N54" s="21" t="s">
        <v>66</v>
      </c>
      <c r="O54" s="21" t="s">
        <v>61</v>
      </c>
      <c r="P54" s="23">
        <v>11.226469</v>
      </c>
      <c r="Q54" s="23">
        <v>0.505</v>
      </c>
      <c r="R54" s="23">
        <f t="shared" si="1"/>
        <v>32.876761056346353</v>
      </c>
    </row>
    <row r="55" spans="1:18" x14ac:dyDescent="0.25">
      <c r="A55" s="21">
        <v>2442</v>
      </c>
      <c r="B55" s="21">
        <v>2433</v>
      </c>
      <c r="C55" s="21">
        <v>1180</v>
      </c>
      <c r="D55" s="21">
        <v>1180</v>
      </c>
      <c r="E55" s="21" t="s">
        <v>53</v>
      </c>
      <c r="F55" s="21" t="s">
        <v>54</v>
      </c>
      <c r="G55" s="22">
        <v>73.681359879699997</v>
      </c>
      <c r="H55" s="22">
        <v>29.817900000000002</v>
      </c>
      <c r="I55" s="21" t="s">
        <v>55</v>
      </c>
      <c r="J55" s="21" t="s">
        <v>56</v>
      </c>
      <c r="K55" s="21">
        <v>2</v>
      </c>
      <c r="L55" s="21">
        <v>10</v>
      </c>
      <c r="M55" s="21" t="s">
        <v>59</v>
      </c>
      <c r="N55" s="21" t="s">
        <v>66</v>
      </c>
      <c r="O55" s="21" t="s">
        <v>61</v>
      </c>
      <c r="P55" s="23">
        <v>11.226469</v>
      </c>
      <c r="Q55" s="23">
        <v>0.505</v>
      </c>
      <c r="R55" s="23">
        <f t="shared" si="1"/>
        <v>165.70111634757453</v>
      </c>
    </row>
    <row r="56" spans="1:18" x14ac:dyDescent="0.25">
      <c r="A56" s="21">
        <v>2443</v>
      </c>
      <c r="B56" s="21">
        <v>2434</v>
      </c>
      <c r="C56" s="21">
        <v>1180</v>
      </c>
      <c r="D56" s="21">
        <v>1180</v>
      </c>
      <c r="E56" s="21" t="s">
        <v>53</v>
      </c>
      <c r="F56" s="21" t="s">
        <v>54</v>
      </c>
      <c r="G56" s="22">
        <v>57.852622756099997</v>
      </c>
      <c r="H56" s="22">
        <v>23.412199999999999</v>
      </c>
      <c r="I56" s="21" t="s">
        <v>55</v>
      </c>
      <c r="J56" s="21" t="s">
        <v>56</v>
      </c>
      <c r="K56" s="21">
        <v>2</v>
      </c>
      <c r="L56" s="21">
        <v>10</v>
      </c>
      <c r="M56" s="21" t="s">
        <v>59</v>
      </c>
      <c r="N56" s="21" t="s">
        <v>66</v>
      </c>
      <c r="O56" s="21" t="s">
        <v>61</v>
      </c>
      <c r="P56" s="23">
        <v>11.226469</v>
      </c>
      <c r="Q56" s="23">
        <v>0.505</v>
      </c>
      <c r="R56" s="23">
        <f t="shared" si="1"/>
        <v>130.10398707329099</v>
      </c>
    </row>
    <row r="57" spans="1:18" x14ac:dyDescent="0.25">
      <c r="A57" s="21">
        <v>2444</v>
      </c>
      <c r="B57" s="21">
        <v>2435</v>
      </c>
      <c r="C57" s="21">
        <v>1180</v>
      </c>
      <c r="D57" s="21">
        <v>1180</v>
      </c>
      <c r="E57" s="21" t="s">
        <v>53</v>
      </c>
      <c r="F57" s="21" t="s">
        <v>54</v>
      </c>
      <c r="G57" s="22">
        <v>12.786025605600001</v>
      </c>
      <c r="H57" s="22">
        <v>5.1743399999999999</v>
      </c>
      <c r="I57" s="21" t="s">
        <v>55</v>
      </c>
      <c r="J57" s="21" t="s">
        <v>56</v>
      </c>
      <c r="K57" s="21">
        <v>2</v>
      </c>
      <c r="L57" s="21">
        <v>10</v>
      </c>
      <c r="M57" s="21" t="s">
        <v>59</v>
      </c>
      <c r="N57" s="21" t="s">
        <v>66</v>
      </c>
      <c r="O57" s="21" t="s">
        <v>61</v>
      </c>
      <c r="P57" s="23">
        <v>11.226469</v>
      </c>
      <c r="Q57" s="23">
        <v>0.505</v>
      </c>
      <c r="R57" s="23">
        <f t="shared" si="1"/>
        <v>28.754335964702697</v>
      </c>
    </row>
    <row r="58" spans="1:18" x14ac:dyDescent="0.25">
      <c r="A58" s="21">
        <v>2445</v>
      </c>
      <c r="B58" s="21">
        <v>2436</v>
      </c>
      <c r="C58" s="21">
        <v>1180</v>
      </c>
      <c r="D58" s="21">
        <v>1180</v>
      </c>
      <c r="E58" s="21" t="s">
        <v>53</v>
      </c>
      <c r="F58" s="21" t="s">
        <v>54</v>
      </c>
      <c r="G58" s="22">
        <v>35.349873160599998</v>
      </c>
      <c r="H58" s="22">
        <v>14.3056</v>
      </c>
      <c r="I58" s="21" t="s">
        <v>55</v>
      </c>
      <c r="J58" s="21" t="s">
        <v>56</v>
      </c>
      <c r="K58" s="21">
        <v>2</v>
      </c>
      <c r="L58" s="21">
        <v>10</v>
      </c>
      <c r="M58" s="21" t="s">
        <v>59</v>
      </c>
      <c r="N58" s="21" t="s">
        <v>66</v>
      </c>
      <c r="O58" s="21" t="s">
        <v>61</v>
      </c>
      <c r="P58" s="23">
        <v>11.226469</v>
      </c>
      <c r="Q58" s="23">
        <v>0.505</v>
      </c>
      <c r="R58" s="23">
        <f t="shared" si="1"/>
        <v>79.497680588567988</v>
      </c>
    </row>
    <row r="59" spans="1:18" x14ac:dyDescent="0.25">
      <c r="A59" s="21">
        <v>2446</v>
      </c>
      <c r="B59" s="21">
        <v>2437</v>
      </c>
      <c r="C59" s="21">
        <v>1180</v>
      </c>
      <c r="D59" s="21">
        <v>1180</v>
      </c>
      <c r="E59" s="21" t="s">
        <v>53</v>
      </c>
      <c r="F59" s="21" t="s">
        <v>54</v>
      </c>
      <c r="G59" s="22">
        <v>23.556554814399998</v>
      </c>
      <c r="H59" s="22">
        <v>9.5330399999999997</v>
      </c>
      <c r="I59" s="21" t="s">
        <v>55</v>
      </c>
      <c r="J59" s="21" t="s">
        <v>56</v>
      </c>
      <c r="K59" s="21">
        <v>2</v>
      </c>
      <c r="L59" s="21">
        <v>10</v>
      </c>
      <c r="M59" s="21" t="s">
        <v>59</v>
      </c>
      <c r="N59" s="21" t="s">
        <v>66</v>
      </c>
      <c r="O59" s="21" t="s">
        <v>61</v>
      </c>
      <c r="P59" s="23">
        <v>11.226469</v>
      </c>
      <c r="Q59" s="23">
        <v>0.505</v>
      </c>
      <c r="R59" s="23">
        <f t="shared" si="1"/>
        <v>52.976077127701203</v>
      </c>
    </row>
    <row r="60" spans="1:18" x14ac:dyDescent="0.25">
      <c r="A60" s="21">
        <v>2447</v>
      </c>
      <c r="B60" s="21">
        <v>2438</v>
      </c>
      <c r="C60" s="21">
        <v>1180</v>
      </c>
      <c r="D60" s="21">
        <v>1180</v>
      </c>
      <c r="E60" s="21" t="s">
        <v>53</v>
      </c>
      <c r="F60" s="21" t="s">
        <v>54</v>
      </c>
      <c r="G60" s="22">
        <v>18.097599183700002</v>
      </c>
      <c r="H60" s="22">
        <v>7.3238700000000003</v>
      </c>
      <c r="I60" s="21" t="s">
        <v>55</v>
      </c>
      <c r="J60" s="21" t="s">
        <v>56</v>
      </c>
      <c r="K60" s="21">
        <v>2</v>
      </c>
      <c r="L60" s="21">
        <v>10</v>
      </c>
      <c r="M60" s="21" t="s">
        <v>59</v>
      </c>
      <c r="N60" s="21" t="s">
        <v>66</v>
      </c>
      <c r="O60" s="21" t="s">
        <v>61</v>
      </c>
      <c r="P60" s="23">
        <v>11.226469</v>
      </c>
      <c r="Q60" s="23">
        <v>0.505</v>
      </c>
      <c r="R60" s="23">
        <f t="shared" si="1"/>
        <v>40.699493759939855</v>
      </c>
    </row>
    <row r="61" spans="1:18" x14ac:dyDescent="0.25">
      <c r="A61" s="21">
        <v>2448</v>
      </c>
      <c r="B61" s="21">
        <v>2439</v>
      </c>
      <c r="C61" s="21">
        <v>1180</v>
      </c>
      <c r="D61" s="21">
        <v>1180</v>
      </c>
      <c r="E61" s="21" t="s">
        <v>53</v>
      </c>
      <c r="F61" s="21" t="s">
        <v>54</v>
      </c>
      <c r="G61" s="22">
        <v>136.841144423</v>
      </c>
      <c r="H61" s="22">
        <v>55.377899999999997</v>
      </c>
      <c r="I61" s="21" t="s">
        <v>55</v>
      </c>
      <c r="J61" s="21" t="s">
        <v>56</v>
      </c>
      <c r="K61" s="21">
        <v>2</v>
      </c>
      <c r="L61" s="21">
        <v>10</v>
      </c>
      <c r="M61" s="21" t="s">
        <v>59</v>
      </c>
      <c r="N61" s="21" t="s">
        <v>66</v>
      </c>
      <c r="O61" s="21" t="s">
        <v>61</v>
      </c>
      <c r="P61" s="23">
        <v>11.226469</v>
      </c>
      <c r="Q61" s="23">
        <v>0.505</v>
      </c>
      <c r="R61" s="23">
        <f t="shared" si="1"/>
        <v>307.74064742937452</v>
      </c>
    </row>
    <row r="62" spans="1:18" x14ac:dyDescent="0.25">
      <c r="A62" s="21">
        <v>3258</v>
      </c>
      <c r="B62" s="21">
        <v>3195</v>
      </c>
      <c r="C62" s="21">
        <v>1230</v>
      </c>
      <c r="D62" s="21">
        <v>1230</v>
      </c>
      <c r="E62" s="21" t="s">
        <v>53</v>
      </c>
      <c r="F62" s="21" t="s">
        <v>54</v>
      </c>
      <c r="G62" s="22">
        <v>72.001731340600003</v>
      </c>
      <c r="H62" s="22">
        <v>29.138200000000001</v>
      </c>
      <c r="I62" s="21" t="s">
        <v>55</v>
      </c>
      <c r="J62" s="21" t="s">
        <v>56</v>
      </c>
      <c r="K62" s="21">
        <v>19</v>
      </c>
      <c r="L62" s="21">
        <v>10</v>
      </c>
      <c r="M62" s="21" t="s">
        <v>59</v>
      </c>
      <c r="N62" s="21" t="s">
        <v>72</v>
      </c>
      <c r="O62" s="21" t="s">
        <v>70</v>
      </c>
      <c r="P62" s="23">
        <v>44.693185999999997</v>
      </c>
      <c r="Q62" s="23">
        <v>0.505</v>
      </c>
      <c r="R62" s="23">
        <f t="shared" si="1"/>
        <v>644.62810119107405</v>
      </c>
    </row>
    <row r="63" spans="1:18" x14ac:dyDescent="0.25">
      <c r="A63" s="21">
        <v>4603</v>
      </c>
      <c r="B63" s="21">
        <v>4571</v>
      </c>
      <c r="C63" s="21">
        <v>1400</v>
      </c>
      <c r="D63" s="21">
        <v>1400</v>
      </c>
      <c r="E63" s="21" t="s">
        <v>53</v>
      </c>
      <c r="F63" s="21" t="s">
        <v>54</v>
      </c>
      <c r="G63" s="22">
        <v>37.611406049999999</v>
      </c>
      <c r="H63" s="22">
        <v>15.2209</v>
      </c>
      <c r="I63" s="21" t="s">
        <v>55</v>
      </c>
      <c r="J63" s="21" t="s">
        <v>56</v>
      </c>
      <c r="K63" s="21">
        <v>3</v>
      </c>
      <c r="L63" s="21">
        <v>10</v>
      </c>
      <c r="M63" s="21" t="s">
        <v>59</v>
      </c>
      <c r="N63" s="21" t="s">
        <v>82</v>
      </c>
      <c r="O63" s="21" t="s">
        <v>82</v>
      </c>
      <c r="P63" s="23">
        <v>8.2045309999999994</v>
      </c>
      <c r="Q63" s="23">
        <v>0.505</v>
      </c>
      <c r="R63" s="23">
        <f t="shared" si="1"/>
        <v>61.815771219460501</v>
      </c>
    </row>
    <row r="64" spans="1:18" x14ac:dyDescent="0.25">
      <c r="A64" s="21">
        <v>4604</v>
      </c>
      <c r="B64" s="21">
        <v>4572</v>
      </c>
      <c r="C64" s="21">
        <v>1400</v>
      </c>
      <c r="D64" s="21">
        <v>1400</v>
      </c>
      <c r="E64" s="21" t="s">
        <v>53</v>
      </c>
      <c r="F64" s="21" t="s">
        <v>54</v>
      </c>
      <c r="G64" s="22">
        <v>21.8190459562</v>
      </c>
      <c r="H64" s="22">
        <v>8.8298900000000007</v>
      </c>
      <c r="I64" s="21" t="s">
        <v>55</v>
      </c>
      <c r="J64" s="21" t="s">
        <v>56</v>
      </c>
      <c r="K64" s="21">
        <v>3</v>
      </c>
      <c r="L64" s="21">
        <v>10</v>
      </c>
      <c r="M64" s="21" t="s">
        <v>59</v>
      </c>
      <c r="N64" s="21" t="s">
        <v>82</v>
      </c>
      <c r="O64" s="21" t="s">
        <v>82</v>
      </c>
      <c r="P64" s="23">
        <v>8.2045309999999994</v>
      </c>
      <c r="Q64" s="23">
        <v>0.505</v>
      </c>
      <c r="R64" s="23">
        <f t="shared" si="1"/>
        <v>35.860327584637048</v>
      </c>
    </row>
    <row r="65" spans="1:18" x14ac:dyDescent="0.25">
      <c r="A65" s="21">
        <v>4605</v>
      </c>
      <c r="B65" s="21">
        <v>4573</v>
      </c>
      <c r="C65" s="21">
        <v>1400</v>
      </c>
      <c r="D65" s="21">
        <v>1400</v>
      </c>
      <c r="E65" s="21" t="s">
        <v>53</v>
      </c>
      <c r="F65" s="21" t="s">
        <v>54</v>
      </c>
      <c r="G65" s="22">
        <v>11.867626447299999</v>
      </c>
      <c r="H65" s="22">
        <v>4.8026799999999996</v>
      </c>
      <c r="I65" s="21" t="s">
        <v>55</v>
      </c>
      <c r="J65" s="21" t="s">
        <v>56</v>
      </c>
      <c r="K65" s="21">
        <v>3</v>
      </c>
      <c r="L65" s="21">
        <v>10</v>
      </c>
      <c r="M65" s="21" t="s">
        <v>59</v>
      </c>
      <c r="N65" s="21" t="s">
        <v>82</v>
      </c>
      <c r="O65" s="21" t="s">
        <v>82</v>
      </c>
      <c r="P65" s="23">
        <v>8.2045309999999994</v>
      </c>
      <c r="Q65" s="23">
        <v>0.505</v>
      </c>
      <c r="R65" s="23">
        <f t="shared" si="1"/>
        <v>19.504849786824597</v>
      </c>
    </row>
    <row r="66" spans="1:18" x14ac:dyDescent="0.25">
      <c r="A66" s="21">
        <v>4751</v>
      </c>
      <c r="B66" s="21">
        <v>4719</v>
      </c>
      <c r="C66" s="21">
        <v>1423</v>
      </c>
      <c r="D66" s="21">
        <v>1423</v>
      </c>
      <c r="E66" s="21" t="s">
        <v>53</v>
      </c>
      <c r="F66" s="21" t="s">
        <v>54</v>
      </c>
      <c r="G66" s="22">
        <v>51.700469086299996</v>
      </c>
      <c r="H66" s="22">
        <v>20.922499999999999</v>
      </c>
      <c r="I66" s="21" t="s">
        <v>55</v>
      </c>
      <c r="J66" s="21" t="s">
        <v>56</v>
      </c>
      <c r="K66" s="21">
        <v>3</v>
      </c>
      <c r="L66" s="21">
        <v>10</v>
      </c>
      <c r="M66" s="21" t="s">
        <v>59</v>
      </c>
      <c r="N66" s="21" t="s">
        <v>83</v>
      </c>
      <c r="O66" s="21" t="s">
        <v>82</v>
      </c>
      <c r="P66" s="23">
        <v>8.2045309999999994</v>
      </c>
      <c r="Q66" s="23">
        <v>0.505</v>
      </c>
      <c r="R66" s="23">
        <f t="shared" ref="R66:R97" si="2">H66*P66*(1-Q66)</f>
        <v>84.9713534245125</v>
      </c>
    </row>
    <row r="67" spans="1:18" x14ac:dyDescent="0.25">
      <c r="A67" s="21">
        <v>4752</v>
      </c>
      <c r="B67" s="21">
        <v>4720</v>
      </c>
      <c r="C67" s="21">
        <v>1423</v>
      </c>
      <c r="D67" s="21">
        <v>1423</v>
      </c>
      <c r="E67" s="21" t="s">
        <v>53</v>
      </c>
      <c r="F67" s="21" t="s">
        <v>54</v>
      </c>
      <c r="G67" s="22">
        <v>15.230963753499999</v>
      </c>
      <c r="H67" s="22">
        <v>6.16378</v>
      </c>
      <c r="I67" s="21" t="s">
        <v>55</v>
      </c>
      <c r="J67" s="21" t="s">
        <v>56</v>
      </c>
      <c r="K67" s="21">
        <v>3</v>
      </c>
      <c r="L67" s="21">
        <v>10</v>
      </c>
      <c r="M67" s="21" t="s">
        <v>59</v>
      </c>
      <c r="N67" s="21" t="s">
        <v>83</v>
      </c>
      <c r="O67" s="21" t="s">
        <v>82</v>
      </c>
      <c r="P67" s="23">
        <v>8.2045309999999994</v>
      </c>
      <c r="Q67" s="23">
        <v>0.505</v>
      </c>
      <c r="R67" s="23">
        <f t="shared" si="2"/>
        <v>25.032607423154097</v>
      </c>
    </row>
    <row r="68" spans="1:18" x14ac:dyDescent="0.25">
      <c r="A68" s="21">
        <v>4873</v>
      </c>
      <c r="B68" s="21">
        <v>4851</v>
      </c>
      <c r="C68" s="21">
        <v>1550</v>
      </c>
      <c r="D68" s="21">
        <v>1550</v>
      </c>
      <c r="E68" s="21" t="s">
        <v>53</v>
      </c>
      <c r="F68" s="21" t="s">
        <v>54</v>
      </c>
      <c r="G68" s="22">
        <v>4.00677573786</v>
      </c>
      <c r="H68" s="22">
        <v>1.6214900000000001</v>
      </c>
      <c r="I68" s="21" t="s">
        <v>55</v>
      </c>
      <c r="J68" s="21" t="s">
        <v>56</v>
      </c>
      <c r="K68" s="21">
        <v>22</v>
      </c>
      <c r="L68" s="21">
        <v>10</v>
      </c>
      <c r="M68" s="21" t="s">
        <v>59</v>
      </c>
      <c r="N68" s="21" t="s">
        <v>87</v>
      </c>
      <c r="O68" s="21" t="s">
        <v>88</v>
      </c>
      <c r="P68" s="23">
        <v>8.0139999999999993</v>
      </c>
      <c r="Q68" s="23">
        <v>0.505</v>
      </c>
      <c r="R68" s="23">
        <f t="shared" si="2"/>
        <v>6.4323373256999998</v>
      </c>
    </row>
    <row r="69" spans="1:18" x14ac:dyDescent="0.25">
      <c r="A69" s="21">
        <v>5139</v>
      </c>
      <c r="B69" s="21">
        <v>5139</v>
      </c>
      <c r="C69" s="21">
        <v>1700</v>
      </c>
      <c r="D69" s="21">
        <v>1700</v>
      </c>
      <c r="E69" s="21" t="s">
        <v>53</v>
      </c>
      <c r="F69" s="21" t="s">
        <v>54</v>
      </c>
      <c r="G69" s="22">
        <v>11.934059091</v>
      </c>
      <c r="H69" s="22">
        <v>4.8295599999999999</v>
      </c>
      <c r="I69" s="21" t="s">
        <v>55</v>
      </c>
      <c r="J69" s="21" t="s">
        <v>56</v>
      </c>
      <c r="K69" s="21">
        <v>3</v>
      </c>
      <c r="L69" s="21">
        <v>10</v>
      </c>
      <c r="M69" s="21" t="s">
        <v>59</v>
      </c>
      <c r="N69" s="21" t="s">
        <v>91</v>
      </c>
      <c r="O69" s="21" t="s">
        <v>82</v>
      </c>
      <c r="P69" s="23">
        <v>8.2045309999999994</v>
      </c>
      <c r="Q69" s="23">
        <v>0.505</v>
      </c>
      <c r="R69" s="23">
        <f t="shared" si="2"/>
        <v>19.614015994498196</v>
      </c>
    </row>
    <row r="70" spans="1:18" x14ac:dyDescent="0.25">
      <c r="A70" s="21">
        <v>6218</v>
      </c>
      <c r="B70" s="21">
        <v>6174</v>
      </c>
      <c r="C70" s="21">
        <v>1900</v>
      </c>
      <c r="D70" s="21">
        <v>1900</v>
      </c>
      <c r="E70" s="21" t="s">
        <v>53</v>
      </c>
      <c r="F70" s="21" t="s">
        <v>54</v>
      </c>
      <c r="G70" s="22">
        <v>10.960456197399999</v>
      </c>
      <c r="H70" s="22">
        <v>4.4355599999999997</v>
      </c>
      <c r="I70" s="21" t="s">
        <v>55</v>
      </c>
      <c r="J70" s="21" t="s">
        <v>56</v>
      </c>
      <c r="K70" s="21">
        <v>70</v>
      </c>
      <c r="L70" s="21">
        <v>10</v>
      </c>
      <c r="M70" s="21" t="s">
        <v>59</v>
      </c>
      <c r="N70" s="21" t="s">
        <v>100</v>
      </c>
      <c r="O70" s="21" t="s">
        <v>101</v>
      </c>
      <c r="P70" s="23">
        <v>10.490080000000001</v>
      </c>
      <c r="Q70" s="23">
        <v>0.505</v>
      </c>
      <c r="R70" s="23">
        <f t="shared" si="2"/>
        <v>23.032042726175998</v>
      </c>
    </row>
    <row r="71" spans="1:18" x14ac:dyDescent="0.25">
      <c r="A71" s="21">
        <v>6299</v>
      </c>
      <c r="B71" s="21">
        <v>6255</v>
      </c>
      <c r="C71" s="21">
        <v>1920</v>
      </c>
      <c r="D71" s="21">
        <v>1920</v>
      </c>
      <c r="E71" s="21" t="s">
        <v>53</v>
      </c>
      <c r="F71" s="21" t="s">
        <v>54</v>
      </c>
      <c r="G71" s="22">
        <v>103.455302979</v>
      </c>
      <c r="H71" s="22">
        <v>41.866999999999997</v>
      </c>
      <c r="I71" s="21" t="s">
        <v>55</v>
      </c>
      <c r="J71" s="21" t="s">
        <v>56</v>
      </c>
      <c r="K71" s="21">
        <v>70</v>
      </c>
      <c r="L71" s="21">
        <v>10</v>
      </c>
      <c r="M71" s="21" t="s">
        <v>59</v>
      </c>
      <c r="N71" s="21" t="s">
        <v>102</v>
      </c>
      <c r="O71" s="21" t="s">
        <v>101</v>
      </c>
      <c r="P71" s="23">
        <v>10.490080000000001</v>
      </c>
      <c r="Q71" s="23">
        <v>0.505</v>
      </c>
      <c r="R71" s="23">
        <f t="shared" si="2"/>
        <v>217.39814878319999</v>
      </c>
    </row>
    <row r="72" spans="1:18" x14ac:dyDescent="0.25">
      <c r="A72" s="21">
        <v>6300</v>
      </c>
      <c r="B72" s="21">
        <v>6256</v>
      </c>
      <c r="C72" s="21">
        <v>1920</v>
      </c>
      <c r="D72" s="21">
        <v>1920</v>
      </c>
      <c r="E72" s="21" t="s">
        <v>53</v>
      </c>
      <c r="F72" s="21" t="s">
        <v>54</v>
      </c>
      <c r="G72" s="22">
        <v>411.450232933</v>
      </c>
      <c r="H72" s="22">
        <v>166.50899999999999</v>
      </c>
      <c r="I72" s="21" t="s">
        <v>55</v>
      </c>
      <c r="J72" s="21" t="s">
        <v>56</v>
      </c>
      <c r="K72" s="21">
        <v>70</v>
      </c>
      <c r="L72" s="21">
        <v>10</v>
      </c>
      <c r="M72" s="21" t="s">
        <v>59</v>
      </c>
      <c r="N72" s="21" t="s">
        <v>102</v>
      </c>
      <c r="O72" s="21" t="s">
        <v>101</v>
      </c>
      <c r="P72" s="23">
        <v>10.490080000000001</v>
      </c>
      <c r="Q72" s="23">
        <v>0.505</v>
      </c>
      <c r="R72" s="23">
        <f t="shared" si="2"/>
        <v>864.61290170639995</v>
      </c>
    </row>
    <row r="73" spans="1:18" x14ac:dyDescent="0.25">
      <c r="A73" s="21">
        <v>6301</v>
      </c>
      <c r="B73" s="21">
        <v>6257</v>
      </c>
      <c r="C73" s="21">
        <v>1920</v>
      </c>
      <c r="D73" s="21">
        <v>1920</v>
      </c>
      <c r="E73" s="21" t="s">
        <v>53</v>
      </c>
      <c r="F73" s="21" t="s">
        <v>54</v>
      </c>
      <c r="G73" s="22">
        <v>0.112050393894</v>
      </c>
      <c r="H73" s="22">
        <v>4.5345400000000001E-2</v>
      </c>
      <c r="I73" s="21" t="s">
        <v>55</v>
      </c>
      <c r="J73" s="21" t="s">
        <v>56</v>
      </c>
      <c r="K73" s="21">
        <v>70</v>
      </c>
      <c r="L73" s="21">
        <v>10</v>
      </c>
      <c r="M73" s="21" t="s">
        <v>59</v>
      </c>
      <c r="N73" s="21" t="s">
        <v>102</v>
      </c>
      <c r="O73" s="21" t="s">
        <v>101</v>
      </c>
      <c r="P73" s="23">
        <v>10.490080000000001</v>
      </c>
      <c r="Q73" s="23">
        <v>0.505</v>
      </c>
      <c r="R73" s="23">
        <f t="shared" si="2"/>
        <v>0.23546005244784002</v>
      </c>
    </row>
    <row r="74" spans="1:18" x14ac:dyDescent="0.25">
      <c r="A74" s="21">
        <v>6302</v>
      </c>
      <c r="B74" s="21">
        <v>6258</v>
      </c>
      <c r="C74" s="21">
        <v>1920</v>
      </c>
      <c r="D74" s="21">
        <v>1920</v>
      </c>
      <c r="E74" s="21" t="s">
        <v>53</v>
      </c>
      <c r="F74" s="21" t="s">
        <v>54</v>
      </c>
      <c r="G74" s="22">
        <v>48.784814179599998</v>
      </c>
      <c r="H74" s="22">
        <v>19.742599999999999</v>
      </c>
      <c r="I74" s="21" t="s">
        <v>55</v>
      </c>
      <c r="J74" s="21" t="s">
        <v>56</v>
      </c>
      <c r="K74" s="21">
        <v>70</v>
      </c>
      <c r="L74" s="21">
        <v>10</v>
      </c>
      <c r="M74" s="21" t="s">
        <v>59</v>
      </c>
      <c r="N74" s="21" t="s">
        <v>102</v>
      </c>
      <c r="O74" s="21" t="s">
        <v>101</v>
      </c>
      <c r="P74" s="23">
        <v>10.490080000000001</v>
      </c>
      <c r="Q74" s="23">
        <v>0.505</v>
      </c>
      <c r="R74" s="23">
        <f t="shared" si="2"/>
        <v>102.51521943696</v>
      </c>
    </row>
    <row r="75" spans="1:18" x14ac:dyDescent="0.25">
      <c r="A75" s="21">
        <v>6303</v>
      </c>
      <c r="B75" s="21">
        <v>6259</v>
      </c>
      <c r="C75" s="21">
        <v>1920</v>
      </c>
      <c r="D75" s="21">
        <v>1920</v>
      </c>
      <c r="E75" s="21" t="s">
        <v>53</v>
      </c>
      <c r="F75" s="21" t="s">
        <v>54</v>
      </c>
      <c r="G75" s="22">
        <v>0.70759856198500004</v>
      </c>
      <c r="H75" s="22">
        <v>0.286356</v>
      </c>
      <c r="I75" s="21" t="s">
        <v>55</v>
      </c>
      <c r="J75" s="21" t="s">
        <v>56</v>
      </c>
      <c r="K75" s="21">
        <v>70</v>
      </c>
      <c r="L75" s="21">
        <v>10</v>
      </c>
      <c r="M75" s="21" t="s">
        <v>59</v>
      </c>
      <c r="N75" s="21" t="s">
        <v>102</v>
      </c>
      <c r="O75" s="21" t="s">
        <v>101</v>
      </c>
      <c r="P75" s="23">
        <v>10.490080000000001</v>
      </c>
      <c r="Q75" s="23">
        <v>0.505</v>
      </c>
      <c r="R75" s="23">
        <f t="shared" si="2"/>
        <v>1.4869291874976001</v>
      </c>
    </row>
    <row r="76" spans="1:18" x14ac:dyDescent="0.25">
      <c r="A76" s="21">
        <v>52438</v>
      </c>
      <c r="B76" s="21">
        <v>52380</v>
      </c>
      <c r="C76" s="21">
        <v>7400</v>
      </c>
      <c r="D76" s="21">
        <v>7400</v>
      </c>
      <c r="E76" s="21" t="s">
        <v>53</v>
      </c>
      <c r="F76" s="21" t="s">
        <v>54</v>
      </c>
      <c r="G76" s="22">
        <v>162.49371064900001</v>
      </c>
      <c r="H76" s="22">
        <v>65.759100000000004</v>
      </c>
      <c r="I76" s="21" t="s">
        <v>55</v>
      </c>
      <c r="J76" s="21" t="s">
        <v>56</v>
      </c>
      <c r="K76" s="21">
        <v>17</v>
      </c>
      <c r="L76" s="21">
        <v>70</v>
      </c>
      <c r="M76" s="21" t="s">
        <v>107</v>
      </c>
      <c r="N76" s="21" t="s">
        <v>109</v>
      </c>
      <c r="O76" s="21" t="s">
        <v>107</v>
      </c>
      <c r="P76" s="23">
        <v>4.9186860000000001</v>
      </c>
      <c r="Q76" s="23">
        <v>0.505</v>
      </c>
      <c r="R76" s="23">
        <f t="shared" si="2"/>
        <v>160.10694044858701</v>
      </c>
    </row>
    <row r="77" spans="1:18" x14ac:dyDescent="0.25">
      <c r="A77" s="21">
        <v>52439</v>
      </c>
      <c r="B77" s="21">
        <v>52381</v>
      </c>
      <c r="C77" s="21">
        <v>7400</v>
      </c>
      <c r="D77" s="21">
        <v>7400</v>
      </c>
      <c r="E77" s="21" t="s">
        <v>53</v>
      </c>
      <c r="F77" s="21" t="s">
        <v>54</v>
      </c>
      <c r="G77" s="22">
        <v>55.343934515400001</v>
      </c>
      <c r="H77" s="22">
        <v>20.8521</v>
      </c>
      <c r="I77" s="21" t="s">
        <v>55</v>
      </c>
      <c r="J77" s="21" t="s">
        <v>56</v>
      </c>
      <c r="K77" s="21">
        <v>17</v>
      </c>
      <c r="L77" s="21">
        <v>70</v>
      </c>
      <c r="M77" s="21" t="s">
        <v>107</v>
      </c>
      <c r="N77" s="21" t="s">
        <v>109</v>
      </c>
      <c r="O77" s="21" t="s">
        <v>107</v>
      </c>
      <c r="P77" s="23">
        <v>4.9186860000000001</v>
      </c>
      <c r="Q77" s="23">
        <v>0.505</v>
      </c>
      <c r="R77" s="23">
        <f t="shared" si="2"/>
        <v>50.769641508597005</v>
      </c>
    </row>
    <row r="78" spans="1:18" x14ac:dyDescent="0.25">
      <c r="A78" s="21">
        <v>52440</v>
      </c>
      <c r="B78" s="21">
        <v>52382</v>
      </c>
      <c r="C78" s="21">
        <v>7400</v>
      </c>
      <c r="D78" s="21">
        <v>7400</v>
      </c>
      <c r="E78" s="21" t="s">
        <v>53</v>
      </c>
      <c r="F78" s="21" t="s">
        <v>54</v>
      </c>
      <c r="G78" s="22">
        <v>431.95125558799998</v>
      </c>
      <c r="H78" s="22">
        <v>174.80500000000001</v>
      </c>
      <c r="I78" s="21" t="s">
        <v>55</v>
      </c>
      <c r="J78" s="21" t="s">
        <v>56</v>
      </c>
      <c r="K78" s="21">
        <v>17</v>
      </c>
      <c r="L78" s="21">
        <v>70</v>
      </c>
      <c r="M78" s="21" t="s">
        <v>107</v>
      </c>
      <c r="N78" s="21" t="s">
        <v>109</v>
      </c>
      <c r="O78" s="21" t="s">
        <v>107</v>
      </c>
      <c r="P78" s="23">
        <v>4.9186860000000001</v>
      </c>
      <c r="Q78" s="23">
        <v>0.505</v>
      </c>
      <c r="R78" s="23">
        <f t="shared" si="2"/>
        <v>425.60639858385002</v>
      </c>
    </row>
    <row r="79" spans="1:18" x14ac:dyDescent="0.25">
      <c r="A79" s="21">
        <v>52441</v>
      </c>
      <c r="B79" s="21">
        <v>52383</v>
      </c>
      <c r="C79" s="21">
        <v>7400</v>
      </c>
      <c r="D79" s="21">
        <v>7400</v>
      </c>
      <c r="E79" s="21" t="s">
        <v>53</v>
      </c>
      <c r="F79" s="21" t="s">
        <v>54</v>
      </c>
      <c r="G79" s="22">
        <v>32.027230071799998</v>
      </c>
      <c r="H79" s="22">
        <v>12.961</v>
      </c>
      <c r="I79" s="21" t="s">
        <v>55</v>
      </c>
      <c r="J79" s="21" t="s">
        <v>56</v>
      </c>
      <c r="K79" s="21">
        <v>17</v>
      </c>
      <c r="L79" s="21">
        <v>70</v>
      </c>
      <c r="M79" s="21" t="s">
        <v>107</v>
      </c>
      <c r="N79" s="21" t="s">
        <v>109</v>
      </c>
      <c r="O79" s="21" t="s">
        <v>107</v>
      </c>
      <c r="P79" s="23">
        <v>4.9186860000000001</v>
      </c>
      <c r="Q79" s="23">
        <v>0.505</v>
      </c>
      <c r="R79" s="23">
        <f t="shared" si="2"/>
        <v>31.556789176770003</v>
      </c>
    </row>
    <row r="80" spans="1:18" x14ac:dyDescent="0.25">
      <c r="A80" s="21">
        <v>52442</v>
      </c>
      <c r="B80" s="21">
        <v>52384</v>
      </c>
      <c r="C80" s="21">
        <v>7400</v>
      </c>
      <c r="D80" s="21">
        <v>7400</v>
      </c>
      <c r="E80" s="21" t="s">
        <v>53</v>
      </c>
      <c r="F80" s="21" t="s">
        <v>54</v>
      </c>
      <c r="G80" s="22">
        <v>72.557738603800004</v>
      </c>
      <c r="H80" s="22">
        <v>29.363199999999999</v>
      </c>
      <c r="I80" s="21" t="s">
        <v>55</v>
      </c>
      <c r="J80" s="21" t="s">
        <v>56</v>
      </c>
      <c r="K80" s="21">
        <v>17</v>
      </c>
      <c r="L80" s="21">
        <v>70</v>
      </c>
      <c r="M80" s="21" t="s">
        <v>107</v>
      </c>
      <c r="N80" s="21" t="s">
        <v>109</v>
      </c>
      <c r="O80" s="21" t="s">
        <v>107</v>
      </c>
      <c r="P80" s="23">
        <v>4.9186860000000001</v>
      </c>
      <c r="Q80" s="23">
        <v>0.505</v>
      </c>
      <c r="R80" s="23">
        <f t="shared" si="2"/>
        <v>71.492038573824004</v>
      </c>
    </row>
    <row r="81" spans="1:18" x14ac:dyDescent="0.25">
      <c r="A81" s="21">
        <v>52535</v>
      </c>
      <c r="B81" s="21">
        <v>52477</v>
      </c>
      <c r="C81" s="21">
        <v>7430</v>
      </c>
      <c r="D81" s="21">
        <v>7430</v>
      </c>
      <c r="E81" s="21" t="s">
        <v>53</v>
      </c>
      <c r="F81" s="21" t="s">
        <v>54</v>
      </c>
      <c r="G81" s="22">
        <v>6.4133937507500001</v>
      </c>
      <c r="H81" s="22">
        <v>2.5954199999999998</v>
      </c>
      <c r="I81" s="21" t="s">
        <v>55</v>
      </c>
      <c r="J81" s="21" t="s">
        <v>56</v>
      </c>
      <c r="K81" s="21">
        <v>17</v>
      </c>
      <c r="L81" s="21">
        <v>70</v>
      </c>
      <c r="M81" s="21" t="s">
        <v>107</v>
      </c>
      <c r="N81" s="21" t="s">
        <v>110</v>
      </c>
      <c r="O81" s="21" t="s">
        <v>107</v>
      </c>
      <c r="P81" s="23">
        <v>4.9186860000000001</v>
      </c>
      <c r="Q81" s="23">
        <v>0.505</v>
      </c>
      <c r="R81" s="23">
        <f t="shared" si="2"/>
        <v>6.3191977289693995</v>
      </c>
    </row>
    <row r="82" spans="1:18" x14ac:dyDescent="0.25">
      <c r="A82" s="21">
        <v>52622</v>
      </c>
      <c r="B82" s="21">
        <v>52588</v>
      </c>
      <c r="C82" s="21">
        <v>7470</v>
      </c>
      <c r="D82" s="21">
        <v>7470</v>
      </c>
      <c r="E82" s="21" t="s">
        <v>53</v>
      </c>
      <c r="F82" s="21" t="s">
        <v>54</v>
      </c>
      <c r="G82" s="22">
        <v>12.0086123535</v>
      </c>
      <c r="H82" s="22">
        <v>4.6583699999999997</v>
      </c>
      <c r="I82" s="21" t="s">
        <v>55</v>
      </c>
      <c r="J82" s="21" t="s">
        <v>56</v>
      </c>
      <c r="K82" s="21">
        <v>17</v>
      </c>
      <c r="L82" s="21">
        <v>70</v>
      </c>
      <c r="M82" s="21" t="s">
        <v>107</v>
      </c>
      <c r="N82" s="21" t="s">
        <v>108</v>
      </c>
      <c r="O82" s="21" t="s">
        <v>107</v>
      </c>
      <c r="P82" s="23">
        <v>4.9186860000000001</v>
      </c>
      <c r="Q82" s="23">
        <v>0.505</v>
      </c>
      <c r="R82" s="23">
        <f t="shared" si="2"/>
        <v>11.341964354400899</v>
      </c>
    </row>
    <row r="83" spans="1:18" x14ac:dyDescent="0.25">
      <c r="A83" s="21">
        <v>52656</v>
      </c>
      <c r="B83" s="21">
        <v>52622</v>
      </c>
      <c r="C83" s="21">
        <v>8100</v>
      </c>
      <c r="D83" s="21">
        <v>8100</v>
      </c>
      <c r="E83" s="21" t="s">
        <v>53</v>
      </c>
      <c r="F83" s="21" t="s">
        <v>54</v>
      </c>
      <c r="G83" s="22">
        <v>46.315017639099999</v>
      </c>
      <c r="H83" s="22">
        <v>18.743099999999998</v>
      </c>
      <c r="I83" s="21" t="s">
        <v>55</v>
      </c>
      <c r="J83" s="21" t="s">
        <v>56</v>
      </c>
      <c r="K83" s="21">
        <v>18</v>
      </c>
      <c r="L83" s="21">
        <v>10</v>
      </c>
      <c r="M83" s="21" t="s">
        <v>59</v>
      </c>
      <c r="N83" s="21" t="s">
        <v>111</v>
      </c>
      <c r="O83" s="21" t="s">
        <v>112</v>
      </c>
      <c r="P83" s="23">
        <v>3.6412170000000001</v>
      </c>
      <c r="Q83" s="23">
        <v>0.505</v>
      </c>
      <c r="R83" s="23">
        <f t="shared" si="2"/>
        <v>33.782608704586494</v>
      </c>
    </row>
    <row r="84" spans="1:18" x14ac:dyDescent="0.25">
      <c r="A84" s="21">
        <v>61506</v>
      </c>
      <c r="B84" s="21">
        <v>61469</v>
      </c>
      <c r="C84" s="21">
        <v>8100</v>
      </c>
      <c r="D84" s="21">
        <v>8100</v>
      </c>
      <c r="E84" s="21" t="s">
        <v>53</v>
      </c>
      <c r="F84" s="21" t="s">
        <v>54</v>
      </c>
      <c r="G84" s="22">
        <v>23.224920340800001</v>
      </c>
      <c r="H84" s="22">
        <v>9.3988300000000002</v>
      </c>
      <c r="I84" s="21" t="s">
        <v>55</v>
      </c>
      <c r="J84" s="21" t="s">
        <v>56</v>
      </c>
      <c r="K84" s="21">
        <v>18</v>
      </c>
      <c r="L84" s="21">
        <v>10</v>
      </c>
      <c r="M84" s="21" t="s">
        <v>59</v>
      </c>
      <c r="N84" s="21" t="s">
        <v>111</v>
      </c>
      <c r="O84" s="21" t="s">
        <v>112</v>
      </c>
      <c r="P84" s="23">
        <v>3.6412170000000001</v>
      </c>
      <c r="Q84" s="23">
        <v>0.505</v>
      </c>
      <c r="R84" s="23">
        <f t="shared" si="2"/>
        <v>16.940473890174449</v>
      </c>
    </row>
    <row r="85" spans="1:18" x14ac:dyDescent="0.25">
      <c r="A85" s="21">
        <v>52677</v>
      </c>
      <c r="B85" s="21">
        <v>52643</v>
      </c>
      <c r="C85" s="21">
        <v>8113</v>
      </c>
      <c r="D85" s="21">
        <v>8113</v>
      </c>
      <c r="E85" s="21" t="s">
        <v>53</v>
      </c>
      <c r="F85" s="21" t="s">
        <v>54</v>
      </c>
      <c r="G85" s="22">
        <v>11.8887202231</v>
      </c>
      <c r="H85" s="22">
        <v>4.81121</v>
      </c>
      <c r="I85" s="21" t="s">
        <v>55</v>
      </c>
      <c r="J85" s="21" t="s">
        <v>56</v>
      </c>
      <c r="K85" s="21">
        <v>3</v>
      </c>
      <c r="L85" s="21">
        <v>10</v>
      </c>
      <c r="M85" s="21" t="s">
        <v>59</v>
      </c>
      <c r="N85" s="21" t="s">
        <v>114</v>
      </c>
      <c r="O85" s="21" t="s">
        <v>82</v>
      </c>
      <c r="P85" s="23">
        <v>8.2045309999999994</v>
      </c>
      <c r="Q85" s="23">
        <v>0.505</v>
      </c>
      <c r="R85" s="23">
        <f t="shared" si="2"/>
        <v>19.539492188292449</v>
      </c>
    </row>
    <row r="86" spans="1:18" x14ac:dyDescent="0.25">
      <c r="A86" s="21">
        <v>52687</v>
      </c>
      <c r="B86" s="21">
        <v>52653</v>
      </c>
      <c r="C86" s="21">
        <v>8115</v>
      </c>
      <c r="D86" s="21">
        <v>8115</v>
      </c>
      <c r="E86" s="21" t="s">
        <v>53</v>
      </c>
      <c r="F86" s="21" t="s">
        <v>54</v>
      </c>
      <c r="G86" s="22">
        <v>7.5848800782300003</v>
      </c>
      <c r="H86" s="22">
        <v>3.0695000000000001</v>
      </c>
      <c r="I86" s="21" t="s">
        <v>55</v>
      </c>
      <c r="J86" s="21" t="s">
        <v>56</v>
      </c>
      <c r="K86" s="21">
        <v>17</v>
      </c>
      <c r="L86" s="21">
        <v>10</v>
      </c>
      <c r="M86" s="21" t="s">
        <v>59</v>
      </c>
      <c r="N86" s="21" t="s">
        <v>115</v>
      </c>
      <c r="O86" s="21" t="s">
        <v>107</v>
      </c>
      <c r="P86" s="23">
        <v>4.9186860000000001</v>
      </c>
      <c r="Q86" s="23">
        <v>0.505</v>
      </c>
      <c r="R86" s="23">
        <f t="shared" si="2"/>
        <v>7.4734638051150002</v>
      </c>
    </row>
    <row r="87" spans="1:18" x14ac:dyDescent="0.25">
      <c r="A87" s="21">
        <v>52688</v>
      </c>
      <c r="B87" s="21">
        <v>52654</v>
      </c>
      <c r="C87" s="21">
        <v>8115</v>
      </c>
      <c r="D87" s="21">
        <v>8115</v>
      </c>
      <c r="E87" s="21" t="s">
        <v>53</v>
      </c>
      <c r="F87" s="21" t="s">
        <v>54</v>
      </c>
      <c r="G87" s="22">
        <v>11.210567908</v>
      </c>
      <c r="H87" s="22">
        <v>4.5367699999999997</v>
      </c>
      <c r="I87" s="21" t="s">
        <v>55</v>
      </c>
      <c r="J87" s="21" t="s">
        <v>56</v>
      </c>
      <c r="K87" s="21">
        <v>17</v>
      </c>
      <c r="L87" s="21">
        <v>10</v>
      </c>
      <c r="M87" s="21" t="s">
        <v>59</v>
      </c>
      <c r="N87" s="21" t="s">
        <v>115</v>
      </c>
      <c r="O87" s="21" t="s">
        <v>107</v>
      </c>
      <c r="P87" s="23">
        <v>4.9186860000000001</v>
      </c>
      <c r="Q87" s="23">
        <v>0.505</v>
      </c>
      <c r="R87" s="23">
        <f t="shared" si="2"/>
        <v>11.045898806688898</v>
      </c>
    </row>
    <row r="88" spans="1:18" x14ac:dyDescent="0.25">
      <c r="A88" s="21">
        <v>52689</v>
      </c>
      <c r="B88" s="21">
        <v>52655</v>
      </c>
      <c r="C88" s="21">
        <v>8115</v>
      </c>
      <c r="D88" s="21">
        <v>8115</v>
      </c>
      <c r="E88" s="21" t="s">
        <v>53</v>
      </c>
      <c r="F88" s="21" t="s">
        <v>54</v>
      </c>
      <c r="G88" s="22">
        <v>5.1701595576299999</v>
      </c>
      <c r="H88" s="22">
        <v>2.0922999999999998</v>
      </c>
      <c r="I88" s="21" t="s">
        <v>55</v>
      </c>
      <c r="J88" s="21" t="s">
        <v>56</v>
      </c>
      <c r="K88" s="21">
        <v>17</v>
      </c>
      <c r="L88" s="21">
        <v>10</v>
      </c>
      <c r="M88" s="21" t="s">
        <v>59</v>
      </c>
      <c r="N88" s="21" t="s">
        <v>115</v>
      </c>
      <c r="O88" s="21" t="s">
        <v>107</v>
      </c>
      <c r="P88" s="23">
        <v>4.9186860000000001</v>
      </c>
      <c r="Q88" s="23">
        <v>0.505</v>
      </c>
      <c r="R88" s="23">
        <f t="shared" si="2"/>
        <v>5.0942265253109991</v>
      </c>
    </row>
    <row r="89" spans="1:18" x14ac:dyDescent="0.25">
      <c r="A89" s="21">
        <v>52690</v>
      </c>
      <c r="B89" s="21">
        <v>52656</v>
      </c>
      <c r="C89" s="21">
        <v>8115</v>
      </c>
      <c r="D89" s="21">
        <v>8115</v>
      </c>
      <c r="E89" s="21" t="s">
        <v>53</v>
      </c>
      <c r="F89" s="21" t="s">
        <v>54</v>
      </c>
      <c r="G89" s="22">
        <v>7.8970231045299997</v>
      </c>
      <c r="H89" s="22">
        <v>3.1958199999999999</v>
      </c>
      <c r="I89" s="21" t="s">
        <v>55</v>
      </c>
      <c r="J89" s="21" t="s">
        <v>56</v>
      </c>
      <c r="K89" s="21">
        <v>17</v>
      </c>
      <c r="L89" s="21">
        <v>10</v>
      </c>
      <c r="M89" s="21" t="s">
        <v>59</v>
      </c>
      <c r="N89" s="21" t="s">
        <v>115</v>
      </c>
      <c r="O89" s="21" t="s">
        <v>107</v>
      </c>
      <c r="P89" s="23">
        <v>4.9186860000000001</v>
      </c>
      <c r="Q89" s="23">
        <v>0.505</v>
      </c>
      <c r="R89" s="23">
        <f t="shared" si="2"/>
        <v>7.7810213707973999</v>
      </c>
    </row>
    <row r="90" spans="1:18" x14ac:dyDescent="0.25">
      <c r="A90" s="21">
        <v>52794</v>
      </c>
      <c r="B90" s="21">
        <v>52760</v>
      </c>
      <c r="C90" s="21">
        <v>8140</v>
      </c>
      <c r="D90" s="21">
        <v>8140</v>
      </c>
      <c r="E90" s="21" t="s">
        <v>53</v>
      </c>
      <c r="F90" s="21" t="s">
        <v>54</v>
      </c>
      <c r="G90" s="22">
        <v>190.889555073</v>
      </c>
      <c r="H90" s="22">
        <v>70.655600000000007</v>
      </c>
      <c r="I90" s="21" t="s">
        <v>55</v>
      </c>
      <c r="J90" s="21" t="s">
        <v>56</v>
      </c>
      <c r="K90" s="21">
        <v>18</v>
      </c>
      <c r="L90" s="21">
        <v>10</v>
      </c>
      <c r="M90" s="21" t="s">
        <v>59</v>
      </c>
      <c r="N90" s="21" t="s">
        <v>116</v>
      </c>
      <c r="O90" s="21" t="s">
        <v>112</v>
      </c>
      <c r="P90" s="23">
        <v>3.6412170000000001</v>
      </c>
      <c r="Q90" s="23">
        <v>0.505</v>
      </c>
      <c r="R90" s="23">
        <f t="shared" si="2"/>
        <v>127.34982407327402</v>
      </c>
    </row>
    <row r="91" spans="1:18" x14ac:dyDescent="0.25">
      <c r="A91" s="21">
        <v>52812</v>
      </c>
      <c r="B91" s="21">
        <v>52778</v>
      </c>
      <c r="C91" s="21">
        <v>8200</v>
      </c>
      <c r="D91" s="21">
        <v>8200</v>
      </c>
      <c r="E91" s="21" t="s">
        <v>53</v>
      </c>
      <c r="F91" s="21" t="s">
        <v>54</v>
      </c>
      <c r="G91" s="22">
        <v>10.9542115868</v>
      </c>
      <c r="H91" s="22">
        <v>4.4330299999999996</v>
      </c>
      <c r="I91" s="21" t="s">
        <v>55</v>
      </c>
      <c r="J91" s="21" t="s">
        <v>56</v>
      </c>
      <c r="K91" s="21">
        <v>3</v>
      </c>
      <c r="L91" s="21">
        <v>10</v>
      </c>
      <c r="M91" s="21" t="s">
        <v>59</v>
      </c>
      <c r="N91" s="21" t="s">
        <v>117</v>
      </c>
      <c r="O91" s="21" t="s">
        <v>82</v>
      </c>
      <c r="P91" s="23">
        <v>8.2045309999999994</v>
      </c>
      <c r="Q91" s="23">
        <v>0.505</v>
      </c>
      <c r="R91" s="23">
        <f t="shared" si="2"/>
        <v>18.003611369170347</v>
      </c>
    </row>
    <row r="92" spans="1:18" x14ac:dyDescent="0.25">
      <c r="R92" s="23">
        <f>SUM(R2:R91)</f>
        <v>8050.3149752526524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workbookViewId="0">
      <pane ySplit="1" topLeftCell="A56" activePane="bottomLeft" state="frozen"/>
      <selection pane="bottomLeft" activeCell="Q2" sqref="Q2:Q7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2.855468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28</v>
      </c>
      <c r="H1" s="21" t="s">
        <v>29</v>
      </c>
      <c r="I1" s="21" t="s">
        <v>30</v>
      </c>
      <c r="J1" s="21" t="s">
        <v>31</v>
      </c>
      <c r="K1" s="21" t="s">
        <v>32</v>
      </c>
      <c r="L1" s="21" t="s">
        <v>33</v>
      </c>
      <c r="M1" s="21" t="s">
        <v>34</v>
      </c>
      <c r="N1" s="21" t="s">
        <v>35</v>
      </c>
      <c r="O1" s="23" t="s">
        <v>36</v>
      </c>
      <c r="P1" s="23" t="s">
        <v>37</v>
      </c>
      <c r="Q1" s="23" t="s">
        <v>38</v>
      </c>
    </row>
    <row r="2" spans="1:17" x14ac:dyDescent="0.25">
      <c r="A2" s="21">
        <v>52450</v>
      </c>
      <c r="B2" s="21">
        <v>52392</v>
      </c>
      <c r="C2" s="21">
        <v>7430</v>
      </c>
      <c r="D2" s="21">
        <v>7430</v>
      </c>
      <c r="E2" s="21" t="s">
        <v>49</v>
      </c>
      <c r="F2" s="21" t="s">
        <v>50</v>
      </c>
      <c r="G2" s="22">
        <v>3.8199299999999998</v>
      </c>
      <c r="H2" s="21" t="s">
        <v>41</v>
      </c>
      <c r="I2" s="21" t="s">
        <v>45</v>
      </c>
      <c r="J2" s="21">
        <v>17</v>
      </c>
      <c r="K2" s="21">
        <v>70</v>
      </c>
      <c r="L2" s="21" t="s">
        <v>107</v>
      </c>
      <c r="M2" s="21" t="s">
        <v>110</v>
      </c>
      <c r="N2" s="21" t="s">
        <v>107</v>
      </c>
      <c r="O2" s="23">
        <v>0.70003899999999997</v>
      </c>
      <c r="P2" s="23">
        <v>0.30199999999999999</v>
      </c>
      <c r="Q2" s="23">
        <f t="shared" ref="Q2:Q33" si="0">G2*O2*(1-P2)</f>
        <v>1.8665217841344597</v>
      </c>
    </row>
    <row r="3" spans="1:17" x14ac:dyDescent="0.25">
      <c r="A3" s="21">
        <v>52541</v>
      </c>
      <c r="B3" s="21">
        <v>52483</v>
      </c>
      <c r="C3" s="21">
        <v>7470</v>
      </c>
      <c r="D3" s="21">
        <v>7470</v>
      </c>
      <c r="E3" s="21" t="s">
        <v>49</v>
      </c>
      <c r="F3" s="21" t="s">
        <v>50</v>
      </c>
      <c r="G3" s="22">
        <v>67.818700000000007</v>
      </c>
      <c r="H3" s="21" t="s">
        <v>41</v>
      </c>
      <c r="I3" s="21" t="s">
        <v>45</v>
      </c>
      <c r="J3" s="21">
        <v>17</v>
      </c>
      <c r="K3" s="21">
        <v>70</v>
      </c>
      <c r="L3" s="21" t="s">
        <v>107</v>
      </c>
      <c r="M3" s="21" t="s">
        <v>108</v>
      </c>
      <c r="N3" s="21" t="s">
        <v>107</v>
      </c>
      <c r="O3" s="23">
        <v>0.70003899999999997</v>
      </c>
      <c r="P3" s="23">
        <v>0.30199999999999999</v>
      </c>
      <c r="Q3" s="23">
        <f t="shared" si="0"/>
        <v>33.138062980651398</v>
      </c>
    </row>
    <row r="4" spans="1:17" x14ac:dyDescent="0.25">
      <c r="A4" s="21">
        <v>52542</v>
      </c>
      <c r="B4" s="21">
        <v>52484</v>
      </c>
      <c r="C4" s="21">
        <v>7470</v>
      </c>
      <c r="D4" s="21">
        <v>7470</v>
      </c>
      <c r="E4" s="21" t="s">
        <v>49</v>
      </c>
      <c r="F4" s="21" t="s">
        <v>50</v>
      </c>
      <c r="G4" s="22">
        <v>38.596600000000002</v>
      </c>
      <c r="H4" s="21" t="s">
        <v>41</v>
      </c>
      <c r="I4" s="21" t="s">
        <v>45</v>
      </c>
      <c r="J4" s="21">
        <v>17</v>
      </c>
      <c r="K4" s="21">
        <v>70</v>
      </c>
      <c r="L4" s="21" t="s">
        <v>107</v>
      </c>
      <c r="M4" s="21" t="s">
        <v>108</v>
      </c>
      <c r="N4" s="21" t="s">
        <v>107</v>
      </c>
      <c r="O4" s="23">
        <v>0.70003899999999997</v>
      </c>
      <c r="P4" s="23">
        <v>0.30199999999999999</v>
      </c>
      <c r="Q4" s="23">
        <f t="shared" si="0"/>
        <v>18.8593494366452</v>
      </c>
    </row>
    <row r="5" spans="1:17" x14ac:dyDescent="0.25">
      <c r="A5" s="21">
        <v>52543</v>
      </c>
      <c r="B5" s="21">
        <v>52485</v>
      </c>
      <c r="C5" s="21">
        <v>7470</v>
      </c>
      <c r="D5" s="21">
        <v>7470</v>
      </c>
      <c r="E5" s="21" t="s">
        <v>49</v>
      </c>
      <c r="F5" s="21" t="s">
        <v>50</v>
      </c>
      <c r="G5" s="22">
        <v>7.1955799999999996</v>
      </c>
      <c r="H5" s="21" t="s">
        <v>41</v>
      </c>
      <c r="I5" s="21" t="s">
        <v>45</v>
      </c>
      <c r="J5" s="21">
        <v>17</v>
      </c>
      <c r="K5" s="21">
        <v>70</v>
      </c>
      <c r="L5" s="21" t="s">
        <v>107</v>
      </c>
      <c r="M5" s="21" t="s">
        <v>108</v>
      </c>
      <c r="N5" s="21" t="s">
        <v>107</v>
      </c>
      <c r="O5" s="23">
        <v>0.70003899999999997</v>
      </c>
      <c r="P5" s="23">
        <v>0.30199999999999999</v>
      </c>
      <c r="Q5" s="23">
        <f t="shared" si="0"/>
        <v>3.5159562660787596</v>
      </c>
    </row>
    <row r="6" spans="1:17" x14ac:dyDescent="0.25">
      <c r="A6" s="21">
        <v>52544</v>
      </c>
      <c r="B6" s="21">
        <v>52486</v>
      </c>
      <c r="C6" s="21">
        <v>7470</v>
      </c>
      <c r="D6" s="21">
        <v>7470</v>
      </c>
      <c r="E6" s="21" t="s">
        <v>49</v>
      </c>
      <c r="F6" s="21" t="s">
        <v>50</v>
      </c>
      <c r="G6" s="22">
        <v>4.1196099999999998</v>
      </c>
      <c r="H6" s="21" t="s">
        <v>41</v>
      </c>
      <c r="I6" s="21" t="s">
        <v>45</v>
      </c>
      <c r="J6" s="21">
        <v>17</v>
      </c>
      <c r="K6" s="21">
        <v>70</v>
      </c>
      <c r="L6" s="21" t="s">
        <v>107</v>
      </c>
      <c r="M6" s="21" t="s">
        <v>108</v>
      </c>
      <c r="N6" s="21" t="s">
        <v>107</v>
      </c>
      <c r="O6" s="23">
        <v>0.70003899999999997</v>
      </c>
      <c r="P6" s="23">
        <v>0.30199999999999999</v>
      </c>
      <c r="Q6" s="23">
        <f t="shared" si="0"/>
        <v>2.0129535900234194</v>
      </c>
    </row>
    <row r="7" spans="1:17" x14ac:dyDescent="0.25">
      <c r="A7" s="21">
        <v>3105</v>
      </c>
      <c r="B7" s="21">
        <v>3033</v>
      </c>
      <c r="C7" s="21">
        <v>1220</v>
      </c>
      <c r="D7" s="21">
        <v>1220</v>
      </c>
      <c r="E7" s="21" t="s">
        <v>49</v>
      </c>
      <c r="F7" s="21" t="s">
        <v>51</v>
      </c>
      <c r="G7" s="22">
        <v>2.0279799999999999</v>
      </c>
      <c r="H7" s="21" t="s">
        <v>41</v>
      </c>
      <c r="I7" s="21" t="s">
        <v>45</v>
      </c>
      <c r="J7" s="21">
        <v>19</v>
      </c>
      <c r="K7" s="21">
        <v>10</v>
      </c>
      <c r="L7" s="21" t="s">
        <v>59</v>
      </c>
      <c r="M7" s="21" t="s">
        <v>71</v>
      </c>
      <c r="N7" s="21" t="s">
        <v>70</v>
      </c>
      <c r="O7" s="23">
        <v>0.38648900000000003</v>
      </c>
      <c r="P7" s="23">
        <v>0.30199999999999999</v>
      </c>
      <c r="Q7" s="23">
        <f t="shared" si="0"/>
        <v>0.54708678962956003</v>
      </c>
    </row>
    <row r="8" spans="1:17" x14ac:dyDescent="0.25">
      <c r="A8" s="21">
        <v>52547</v>
      </c>
      <c r="B8" s="21">
        <v>52489</v>
      </c>
      <c r="C8" s="21">
        <v>7470</v>
      </c>
      <c r="D8" s="21">
        <v>7470</v>
      </c>
      <c r="E8" s="21" t="s">
        <v>49</v>
      </c>
      <c r="F8" s="21" t="s">
        <v>51</v>
      </c>
      <c r="G8" s="22">
        <v>117.783</v>
      </c>
      <c r="H8" s="21" t="s">
        <v>41</v>
      </c>
      <c r="I8" s="21" t="s">
        <v>45</v>
      </c>
      <c r="J8" s="21">
        <v>17</v>
      </c>
      <c r="K8" s="21">
        <v>70</v>
      </c>
      <c r="L8" s="21" t="s">
        <v>107</v>
      </c>
      <c r="M8" s="21" t="s">
        <v>108</v>
      </c>
      <c r="N8" s="21" t="s">
        <v>107</v>
      </c>
      <c r="O8" s="23">
        <v>0.70003899999999997</v>
      </c>
      <c r="P8" s="23">
        <v>0.30199999999999999</v>
      </c>
      <c r="Q8" s="23">
        <f t="shared" si="0"/>
        <v>57.551980088825999</v>
      </c>
    </row>
    <row r="9" spans="1:17" x14ac:dyDescent="0.25">
      <c r="A9" s="21">
        <v>52548</v>
      </c>
      <c r="B9" s="21">
        <v>52490</v>
      </c>
      <c r="C9" s="21">
        <v>7470</v>
      </c>
      <c r="D9" s="21">
        <v>7470</v>
      </c>
      <c r="E9" s="21" t="s">
        <v>49</v>
      </c>
      <c r="F9" s="21" t="s">
        <v>51</v>
      </c>
      <c r="G9" s="22">
        <v>109.512</v>
      </c>
      <c r="H9" s="21" t="s">
        <v>41</v>
      </c>
      <c r="I9" s="21" t="s">
        <v>45</v>
      </c>
      <c r="J9" s="21">
        <v>17</v>
      </c>
      <c r="K9" s="21">
        <v>70</v>
      </c>
      <c r="L9" s="21" t="s">
        <v>107</v>
      </c>
      <c r="M9" s="21" t="s">
        <v>108</v>
      </c>
      <c r="N9" s="21" t="s">
        <v>107</v>
      </c>
      <c r="O9" s="23">
        <v>0.70003899999999997</v>
      </c>
      <c r="P9" s="23">
        <v>0.30199999999999999</v>
      </c>
      <c r="Q9" s="23">
        <f t="shared" si="0"/>
        <v>53.510544335663994</v>
      </c>
    </row>
    <row r="10" spans="1:17" x14ac:dyDescent="0.25">
      <c r="A10" s="21">
        <v>1294</v>
      </c>
      <c r="B10" s="21">
        <v>1234</v>
      </c>
      <c r="C10" s="21">
        <v>1110</v>
      </c>
      <c r="D10" s="21">
        <v>1110</v>
      </c>
      <c r="E10" s="21" t="s">
        <v>49</v>
      </c>
      <c r="F10" s="21" t="s">
        <v>62</v>
      </c>
      <c r="G10" s="22">
        <v>0.26969300000000002</v>
      </c>
      <c r="H10" s="21" t="s">
        <v>41</v>
      </c>
      <c r="I10" s="21" t="s">
        <v>45</v>
      </c>
      <c r="J10" s="21">
        <v>2</v>
      </c>
      <c r="K10" s="21">
        <v>10</v>
      </c>
      <c r="L10" s="21" t="s">
        <v>59</v>
      </c>
      <c r="M10" s="21" t="s">
        <v>60</v>
      </c>
      <c r="N10" s="21" t="s">
        <v>61</v>
      </c>
      <c r="O10" s="23">
        <v>0.46220600000000001</v>
      </c>
      <c r="P10" s="23">
        <v>0.30199999999999999</v>
      </c>
      <c r="Q10" s="23">
        <f t="shared" si="0"/>
        <v>8.7008298485083999E-2</v>
      </c>
    </row>
    <row r="11" spans="1:17" x14ac:dyDescent="0.25">
      <c r="A11" s="21">
        <v>1295</v>
      </c>
      <c r="B11" s="21">
        <v>1235</v>
      </c>
      <c r="C11" s="21">
        <v>1110</v>
      </c>
      <c r="D11" s="21">
        <v>1110</v>
      </c>
      <c r="E11" s="21" t="s">
        <v>49</v>
      </c>
      <c r="F11" s="21" t="s">
        <v>62</v>
      </c>
      <c r="G11" s="22">
        <v>6.85501</v>
      </c>
      <c r="H11" s="21" t="s">
        <v>41</v>
      </c>
      <c r="I11" s="21" t="s">
        <v>45</v>
      </c>
      <c r="J11" s="21">
        <v>2</v>
      </c>
      <c r="K11" s="21">
        <v>10</v>
      </c>
      <c r="L11" s="21" t="s">
        <v>59</v>
      </c>
      <c r="M11" s="21" t="s">
        <v>60</v>
      </c>
      <c r="N11" s="21" t="s">
        <v>61</v>
      </c>
      <c r="O11" s="23">
        <v>0.46220600000000001</v>
      </c>
      <c r="P11" s="23">
        <v>0.30199999999999999</v>
      </c>
      <c r="Q11" s="23">
        <f t="shared" si="0"/>
        <v>2.2115618729378799</v>
      </c>
    </row>
    <row r="12" spans="1:17" x14ac:dyDescent="0.25">
      <c r="A12" s="21">
        <v>1296</v>
      </c>
      <c r="B12" s="21">
        <v>1236</v>
      </c>
      <c r="C12" s="21">
        <v>1110</v>
      </c>
      <c r="D12" s="21">
        <v>1110</v>
      </c>
      <c r="E12" s="21" t="s">
        <v>49</v>
      </c>
      <c r="F12" s="21" t="s">
        <v>62</v>
      </c>
      <c r="G12" s="22">
        <v>4.1691599999999998</v>
      </c>
      <c r="H12" s="21" t="s">
        <v>41</v>
      </c>
      <c r="I12" s="21" t="s">
        <v>45</v>
      </c>
      <c r="J12" s="21">
        <v>2</v>
      </c>
      <c r="K12" s="21">
        <v>10</v>
      </c>
      <c r="L12" s="21" t="s">
        <v>59</v>
      </c>
      <c r="M12" s="21" t="s">
        <v>60</v>
      </c>
      <c r="N12" s="21" t="s">
        <v>61</v>
      </c>
      <c r="O12" s="23">
        <v>0.46220600000000001</v>
      </c>
      <c r="P12" s="23">
        <v>0.30199999999999999</v>
      </c>
      <c r="Q12" s="23">
        <f t="shared" si="0"/>
        <v>1.3450535153380798</v>
      </c>
    </row>
    <row r="13" spans="1:17" x14ac:dyDescent="0.25">
      <c r="A13" s="21">
        <v>1625</v>
      </c>
      <c r="B13" s="21">
        <v>1585</v>
      </c>
      <c r="C13" s="21">
        <v>1120</v>
      </c>
      <c r="D13" s="21">
        <v>1120</v>
      </c>
      <c r="E13" s="21" t="s">
        <v>49</v>
      </c>
      <c r="F13" s="21" t="s">
        <v>62</v>
      </c>
      <c r="G13" s="22">
        <v>12.0228</v>
      </c>
      <c r="H13" s="21" t="s">
        <v>41</v>
      </c>
      <c r="I13" s="21" t="s">
        <v>45</v>
      </c>
      <c r="J13" s="21">
        <v>2</v>
      </c>
      <c r="K13" s="21">
        <v>10</v>
      </c>
      <c r="L13" s="21" t="s">
        <v>59</v>
      </c>
      <c r="M13" s="21" t="s">
        <v>63</v>
      </c>
      <c r="N13" s="21" t="s">
        <v>61</v>
      </c>
      <c r="O13" s="23">
        <v>0.46220600000000001</v>
      </c>
      <c r="P13" s="23">
        <v>0.30199999999999999</v>
      </c>
      <c r="Q13" s="23">
        <f t="shared" si="0"/>
        <v>3.8787931871664001</v>
      </c>
    </row>
    <row r="14" spans="1:17" x14ac:dyDescent="0.25">
      <c r="A14" s="21">
        <v>1683</v>
      </c>
      <c r="B14" s="21">
        <v>1643</v>
      </c>
      <c r="C14" s="21">
        <v>1130</v>
      </c>
      <c r="D14" s="21">
        <v>1130</v>
      </c>
      <c r="E14" s="21" t="s">
        <v>49</v>
      </c>
      <c r="F14" s="21" t="s">
        <v>62</v>
      </c>
      <c r="G14" s="22">
        <v>63.609000000000002</v>
      </c>
      <c r="H14" s="21" t="s">
        <v>41</v>
      </c>
      <c r="I14" s="21" t="s">
        <v>45</v>
      </c>
      <c r="J14" s="21">
        <v>2</v>
      </c>
      <c r="K14" s="21">
        <v>10</v>
      </c>
      <c r="L14" s="21" t="s">
        <v>59</v>
      </c>
      <c r="M14" s="21" t="s">
        <v>64</v>
      </c>
      <c r="N14" s="21" t="s">
        <v>61</v>
      </c>
      <c r="O14" s="23">
        <v>0.46220600000000001</v>
      </c>
      <c r="P14" s="23">
        <v>0.30199999999999999</v>
      </c>
      <c r="Q14" s="23">
        <f t="shared" si="0"/>
        <v>20.521522094891999</v>
      </c>
    </row>
    <row r="15" spans="1:17" x14ac:dyDescent="0.25">
      <c r="A15" s="21">
        <v>1684</v>
      </c>
      <c r="B15" s="21">
        <v>1644</v>
      </c>
      <c r="C15" s="21">
        <v>1130</v>
      </c>
      <c r="D15" s="21">
        <v>1130</v>
      </c>
      <c r="E15" s="21" t="s">
        <v>49</v>
      </c>
      <c r="F15" s="21" t="s">
        <v>62</v>
      </c>
      <c r="G15" s="22">
        <v>3.9349699999999999</v>
      </c>
      <c r="H15" s="21" t="s">
        <v>41</v>
      </c>
      <c r="I15" s="21" t="s">
        <v>45</v>
      </c>
      <c r="J15" s="21">
        <v>2</v>
      </c>
      <c r="K15" s="21">
        <v>10</v>
      </c>
      <c r="L15" s="21" t="s">
        <v>59</v>
      </c>
      <c r="M15" s="21" t="s">
        <v>64</v>
      </c>
      <c r="N15" s="21" t="s">
        <v>61</v>
      </c>
      <c r="O15" s="23">
        <v>0.46220600000000001</v>
      </c>
      <c r="P15" s="23">
        <v>0.30199999999999999</v>
      </c>
      <c r="Q15" s="23">
        <f t="shared" si="0"/>
        <v>1.2694991871863599</v>
      </c>
    </row>
    <row r="16" spans="1:17" x14ac:dyDescent="0.25">
      <c r="A16" s="21">
        <v>1685</v>
      </c>
      <c r="B16" s="21">
        <v>1645</v>
      </c>
      <c r="C16" s="21">
        <v>1130</v>
      </c>
      <c r="D16" s="21">
        <v>1130</v>
      </c>
      <c r="E16" s="21" t="s">
        <v>49</v>
      </c>
      <c r="F16" s="21" t="s">
        <v>62</v>
      </c>
      <c r="G16" s="22">
        <v>6.87995</v>
      </c>
      <c r="H16" s="21" t="s">
        <v>41</v>
      </c>
      <c r="I16" s="21" t="s">
        <v>45</v>
      </c>
      <c r="J16" s="21">
        <v>2</v>
      </c>
      <c r="K16" s="21">
        <v>10</v>
      </c>
      <c r="L16" s="21" t="s">
        <v>59</v>
      </c>
      <c r="M16" s="21" t="s">
        <v>64</v>
      </c>
      <c r="N16" s="21" t="s">
        <v>61</v>
      </c>
      <c r="O16" s="23">
        <v>0.46220600000000001</v>
      </c>
      <c r="P16" s="23">
        <v>0.30199999999999999</v>
      </c>
      <c r="Q16" s="23">
        <f t="shared" si="0"/>
        <v>2.2196080104506</v>
      </c>
    </row>
    <row r="17" spans="1:17" x14ac:dyDescent="0.25">
      <c r="A17" s="21">
        <v>1686</v>
      </c>
      <c r="B17" s="21">
        <v>1646</v>
      </c>
      <c r="C17" s="21">
        <v>1130</v>
      </c>
      <c r="D17" s="21">
        <v>1130</v>
      </c>
      <c r="E17" s="21" t="s">
        <v>49</v>
      </c>
      <c r="F17" s="21" t="s">
        <v>62</v>
      </c>
      <c r="G17" s="22">
        <v>97.236500000000007</v>
      </c>
      <c r="H17" s="21" t="s">
        <v>41</v>
      </c>
      <c r="I17" s="21" t="s">
        <v>45</v>
      </c>
      <c r="J17" s="21">
        <v>2</v>
      </c>
      <c r="K17" s="21">
        <v>10</v>
      </c>
      <c r="L17" s="21" t="s">
        <v>59</v>
      </c>
      <c r="M17" s="21" t="s">
        <v>64</v>
      </c>
      <c r="N17" s="21" t="s">
        <v>61</v>
      </c>
      <c r="O17" s="23">
        <v>0.46220600000000001</v>
      </c>
      <c r="P17" s="23">
        <v>0.30199999999999999</v>
      </c>
      <c r="Q17" s="23">
        <f t="shared" si="0"/>
        <v>31.370419015862002</v>
      </c>
    </row>
    <row r="18" spans="1:17" x14ac:dyDescent="0.25">
      <c r="A18" s="21">
        <v>1921</v>
      </c>
      <c r="B18" s="21">
        <v>1892</v>
      </c>
      <c r="C18" s="21">
        <v>1180</v>
      </c>
      <c r="D18" s="21">
        <v>1180</v>
      </c>
      <c r="E18" s="21" t="s">
        <v>49</v>
      </c>
      <c r="F18" s="21" t="s">
        <v>62</v>
      </c>
      <c r="G18" s="22">
        <v>3.56446</v>
      </c>
      <c r="H18" s="21" t="s">
        <v>41</v>
      </c>
      <c r="I18" s="21" t="s">
        <v>45</v>
      </c>
      <c r="J18" s="21">
        <v>2</v>
      </c>
      <c r="K18" s="21">
        <v>10</v>
      </c>
      <c r="L18" s="21" t="s">
        <v>59</v>
      </c>
      <c r="M18" s="21" t="s">
        <v>66</v>
      </c>
      <c r="N18" s="21" t="s">
        <v>61</v>
      </c>
      <c r="O18" s="23">
        <v>0.46220600000000001</v>
      </c>
      <c r="P18" s="23">
        <v>0.30199999999999999</v>
      </c>
      <c r="Q18" s="23">
        <f t="shared" si="0"/>
        <v>1.1499653295344801</v>
      </c>
    </row>
    <row r="19" spans="1:17" x14ac:dyDescent="0.25">
      <c r="A19" s="21">
        <v>1922</v>
      </c>
      <c r="B19" s="21">
        <v>1893</v>
      </c>
      <c r="C19" s="21">
        <v>1180</v>
      </c>
      <c r="D19" s="21">
        <v>1180</v>
      </c>
      <c r="E19" s="21" t="s">
        <v>49</v>
      </c>
      <c r="F19" s="21" t="s">
        <v>62</v>
      </c>
      <c r="G19" s="22">
        <v>17.4694</v>
      </c>
      <c r="H19" s="21" t="s">
        <v>41</v>
      </c>
      <c r="I19" s="21" t="s">
        <v>45</v>
      </c>
      <c r="J19" s="21">
        <v>2</v>
      </c>
      <c r="K19" s="21">
        <v>10</v>
      </c>
      <c r="L19" s="21" t="s">
        <v>59</v>
      </c>
      <c r="M19" s="21" t="s">
        <v>66</v>
      </c>
      <c r="N19" s="21" t="s">
        <v>61</v>
      </c>
      <c r="O19" s="23">
        <v>0.46220600000000001</v>
      </c>
      <c r="P19" s="23">
        <v>0.30199999999999999</v>
      </c>
      <c r="Q19" s="23">
        <f t="shared" si="0"/>
        <v>5.6359741244871993</v>
      </c>
    </row>
    <row r="20" spans="1:17" x14ac:dyDescent="0.25">
      <c r="A20" s="21">
        <v>1923</v>
      </c>
      <c r="B20" s="21">
        <v>1894</v>
      </c>
      <c r="C20" s="21">
        <v>1180</v>
      </c>
      <c r="D20" s="21">
        <v>1180</v>
      </c>
      <c r="E20" s="21" t="s">
        <v>49</v>
      </c>
      <c r="F20" s="21" t="s">
        <v>62</v>
      </c>
      <c r="G20" s="22">
        <v>4.1681299999999997</v>
      </c>
      <c r="H20" s="21" t="s">
        <v>41</v>
      </c>
      <c r="I20" s="21" t="s">
        <v>45</v>
      </c>
      <c r="J20" s="21">
        <v>2</v>
      </c>
      <c r="K20" s="21">
        <v>10</v>
      </c>
      <c r="L20" s="21" t="s">
        <v>59</v>
      </c>
      <c r="M20" s="21" t="s">
        <v>66</v>
      </c>
      <c r="N20" s="21" t="s">
        <v>61</v>
      </c>
      <c r="O20" s="23">
        <v>0.46220600000000001</v>
      </c>
      <c r="P20" s="23">
        <v>0.30199999999999999</v>
      </c>
      <c r="Q20" s="23">
        <f t="shared" si="0"/>
        <v>1.34472121695644</v>
      </c>
    </row>
    <row r="21" spans="1:17" x14ac:dyDescent="0.25">
      <c r="A21" s="21">
        <v>1924</v>
      </c>
      <c r="B21" s="21">
        <v>1895</v>
      </c>
      <c r="C21" s="21">
        <v>1180</v>
      </c>
      <c r="D21" s="21">
        <v>1180</v>
      </c>
      <c r="E21" s="21" t="s">
        <v>49</v>
      </c>
      <c r="F21" s="21" t="s">
        <v>62</v>
      </c>
      <c r="G21" s="22">
        <v>2.4274</v>
      </c>
      <c r="H21" s="21" t="s">
        <v>41</v>
      </c>
      <c r="I21" s="21" t="s">
        <v>45</v>
      </c>
      <c r="J21" s="21">
        <v>2</v>
      </c>
      <c r="K21" s="21">
        <v>10</v>
      </c>
      <c r="L21" s="21" t="s">
        <v>59</v>
      </c>
      <c r="M21" s="21" t="s">
        <v>66</v>
      </c>
      <c r="N21" s="21" t="s">
        <v>61</v>
      </c>
      <c r="O21" s="23">
        <v>0.46220600000000001</v>
      </c>
      <c r="P21" s="23">
        <v>0.30199999999999999</v>
      </c>
      <c r="Q21" s="23">
        <f t="shared" si="0"/>
        <v>0.78312727339119992</v>
      </c>
    </row>
    <row r="22" spans="1:17" x14ac:dyDescent="0.25">
      <c r="A22" s="21">
        <v>1925</v>
      </c>
      <c r="B22" s="21">
        <v>1896</v>
      </c>
      <c r="C22" s="21">
        <v>1180</v>
      </c>
      <c r="D22" s="21">
        <v>1180</v>
      </c>
      <c r="E22" s="21" t="s">
        <v>49</v>
      </c>
      <c r="F22" s="21" t="s">
        <v>62</v>
      </c>
      <c r="G22" s="22">
        <v>4.3123800000000001</v>
      </c>
      <c r="H22" s="21" t="s">
        <v>41</v>
      </c>
      <c r="I22" s="21" t="s">
        <v>45</v>
      </c>
      <c r="J22" s="21">
        <v>2</v>
      </c>
      <c r="K22" s="21">
        <v>10</v>
      </c>
      <c r="L22" s="21" t="s">
        <v>59</v>
      </c>
      <c r="M22" s="21" t="s">
        <v>66</v>
      </c>
      <c r="N22" s="21" t="s">
        <v>61</v>
      </c>
      <c r="O22" s="23">
        <v>0.46220600000000001</v>
      </c>
      <c r="P22" s="23">
        <v>0.30199999999999999</v>
      </c>
      <c r="Q22" s="23">
        <f t="shared" si="0"/>
        <v>1.3912591213754399</v>
      </c>
    </row>
    <row r="23" spans="1:17" x14ac:dyDescent="0.25">
      <c r="A23" s="21">
        <v>1926</v>
      </c>
      <c r="B23" s="21">
        <v>1897</v>
      </c>
      <c r="C23" s="21">
        <v>1180</v>
      </c>
      <c r="D23" s="21">
        <v>1180</v>
      </c>
      <c r="E23" s="21" t="s">
        <v>49</v>
      </c>
      <c r="F23" s="21" t="s">
        <v>62</v>
      </c>
      <c r="G23" s="22">
        <v>26.127800000000001</v>
      </c>
      <c r="H23" s="21" t="s">
        <v>41</v>
      </c>
      <c r="I23" s="21" t="s">
        <v>45</v>
      </c>
      <c r="J23" s="21">
        <v>2</v>
      </c>
      <c r="K23" s="21">
        <v>10</v>
      </c>
      <c r="L23" s="21" t="s">
        <v>59</v>
      </c>
      <c r="M23" s="21" t="s">
        <v>66</v>
      </c>
      <c r="N23" s="21" t="s">
        <v>61</v>
      </c>
      <c r="O23" s="23">
        <v>0.46220600000000001</v>
      </c>
      <c r="P23" s="23">
        <v>0.30199999999999999</v>
      </c>
      <c r="Q23" s="23">
        <f t="shared" si="0"/>
        <v>8.4293452969063996</v>
      </c>
    </row>
    <row r="24" spans="1:17" x14ac:dyDescent="0.25">
      <c r="A24" s="21">
        <v>1927</v>
      </c>
      <c r="B24" s="21">
        <v>1898</v>
      </c>
      <c r="C24" s="21">
        <v>1180</v>
      </c>
      <c r="D24" s="21">
        <v>1180</v>
      </c>
      <c r="E24" s="21" t="s">
        <v>49</v>
      </c>
      <c r="F24" s="21" t="s">
        <v>62</v>
      </c>
      <c r="G24" s="22">
        <v>2.5621100000000001</v>
      </c>
      <c r="H24" s="21" t="s">
        <v>41</v>
      </c>
      <c r="I24" s="21" t="s">
        <v>45</v>
      </c>
      <c r="J24" s="21">
        <v>2</v>
      </c>
      <c r="K24" s="21">
        <v>10</v>
      </c>
      <c r="L24" s="21" t="s">
        <v>59</v>
      </c>
      <c r="M24" s="21" t="s">
        <v>66</v>
      </c>
      <c r="N24" s="21" t="s">
        <v>61</v>
      </c>
      <c r="O24" s="23">
        <v>0.46220600000000001</v>
      </c>
      <c r="P24" s="23">
        <v>0.30199999999999999</v>
      </c>
      <c r="Q24" s="23">
        <f t="shared" si="0"/>
        <v>0.82658738503268003</v>
      </c>
    </row>
    <row r="25" spans="1:17" x14ac:dyDescent="0.25">
      <c r="A25" s="21">
        <v>1928</v>
      </c>
      <c r="B25" s="21">
        <v>1899</v>
      </c>
      <c r="C25" s="21">
        <v>1180</v>
      </c>
      <c r="D25" s="21">
        <v>1180</v>
      </c>
      <c r="E25" s="21" t="s">
        <v>49</v>
      </c>
      <c r="F25" s="21" t="s">
        <v>62</v>
      </c>
      <c r="G25" s="22">
        <v>5.77637</v>
      </c>
      <c r="H25" s="21" t="s">
        <v>41</v>
      </c>
      <c r="I25" s="21" t="s">
        <v>45</v>
      </c>
      <c r="J25" s="21">
        <v>2</v>
      </c>
      <c r="K25" s="21">
        <v>10</v>
      </c>
      <c r="L25" s="21" t="s">
        <v>59</v>
      </c>
      <c r="M25" s="21" t="s">
        <v>66</v>
      </c>
      <c r="N25" s="21" t="s">
        <v>61</v>
      </c>
      <c r="O25" s="23">
        <v>0.46220600000000001</v>
      </c>
      <c r="P25" s="23">
        <v>0.30199999999999999</v>
      </c>
      <c r="Q25" s="23">
        <f t="shared" si="0"/>
        <v>1.8635712648095599</v>
      </c>
    </row>
    <row r="26" spans="1:17" x14ac:dyDescent="0.25">
      <c r="A26" s="21">
        <v>1929</v>
      </c>
      <c r="B26" s="21">
        <v>1900</v>
      </c>
      <c r="C26" s="21">
        <v>1180</v>
      </c>
      <c r="D26" s="21">
        <v>1180</v>
      </c>
      <c r="E26" s="21" t="s">
        <v>49</v>
      </c>
      <c r="F26" s="21" t="s">
        <v>62</v>
      </c>
      <c r="G26" s="22">
        <v>32.198999999999998</v>
      </c>
      <c r="H26" s="21" t="s">
        <v>41</v>
      </c>
      <c r="I26" s="21" t="s">
        <v>45</v>
      </c>
      <c r="J26" s="21">
        <v>2</v>
      </c>
      <c r="K26" s="21">
        <v>10</v>
      </c>
      <c r="L26" s="21" t="s">
        <v>59</v>
      </c>
      <c r="M26" s="21" t="s">
        <v>66</v>
      </c>
      <c r="N26" s="21" t="s">
        <v>61</v>
      </c>
      <c r="O26" s="23">
        <v>0.46220600000000001</v>
      </c>
      <c r="P26" s="23">
        <v>0.30199999999999999</v>
      </c>
      <c r="Q26" s="23">
        <f t="shared" si="0"/>
        <v>10.388034553812</v>
      </c>
    </row>
    <row r="27" spans="1:17" x14ac:dyDescent="0.25">
      <c r="A27" s="21">
        <v>1930</v>
      </c>
      <c r="B27" s="21">
        <v>1901</v>
      </c>
      <c r="C27" s="21">
        <v>1180</v>
      </c>
      <c r="D27" s="21">
        <v>1180</v>
      </c>
      <c r="E27" s="21" t="s">
        <v>49</v>
      </c>
      <c r="F27" s="21" t="s">
        <v>62</v>
      </c>
      <c r="G27" s="22">
        <v>17.413599999999999</v>
      </c>
      <c r="H27" s="21" t="s">
        <v>41</v>
      </c>
      <c r="I27" s="21" t="s">
        <v>45</v>
      </c>
      <c r="J27" s="21">
        <v>2</v>
      </c>
      <c r="K27" s="21">
        <v>10</v>
      </c>
      <c r="L27" s="21" t="s">
        <v>59</v>
      </c>
      <c r="M27" s="21" t="s">
        <v>66</v>
      </c>
      <c r="N27" s="21" t="s">
        <v>61</v>
      </c>
      <c r="O27" s="23">
        <v>0.46220600000000001</v>
      </c>
      <c r="P27" s="23">
        <v>0.30199999999999999</v>
      </c>
      <c r="Q27" s="23">
        <f t="shared" si="0"/>
        <v>5.6179719403167994</v>
      </c>
    </row>
    <row r="28" spans="1:17" x14ac:dyDescent="0.25">
      <c r="A28" s="21">
        <v>1931</v>
      </c>
      <c r="B28" s="21">
        <v>1902</v>
      </c>
      <c r="C28" s="21">
        <v>1180</v>
      </c>
      <c r="D28" s="21">
        <v>1180</v>
      </c>
      <c r="E28" s="21" t="s">
        <v>49</v>
      </c>
      <c r="F28" s="21" t="s">
        <v>62</v>
      </c>
      <c r="G28" s="22">
        <v>109.812</v>
      </c>
      <c r="H28" s="21" t="s">
        <v>41</v>
      </c>
      <c r="I28" s="21" t="s">
        <v>45</v>
      </c>
      <c r="J28" s="21">
        <v>2</v>
      </c>
      <c r="K28" s="21">
        <v>10</v>
      </c>
      <c r="L28" s="21" t="s">
        <v>59</v>
      </c>
      <c r="M28" s="21" t="s">
        <v>66</v>
      </c>
      <c r="N28" s="21" t="s">
        <v>61</v>
      </c>
      <c r="O28" s="23">
        <v>0.46220600000000001</v>
      </c>
      <c r="P28" s="23">
        <v>0.30199999999999999</v>
      </c>
      <c r="Q28" s="23">
        <f t="shared" si="0"/>
        <v>35.427524159855999</v>
      </c>
    </row>
    <row r="29" spans="1:17" x14ac:dyDescent="0.25">
      <c r="A29" s="21">
        <v>1932</v>
      </c>
      <c r="B29" s="21">
        <v>1903</v>
      </c>
      <c r="C29" s="21">
        <v>1180</v>
      </c>
      <c r="D29" s="21">
        <v>1180</v>
      </c>
      <c r="E29" s="21" t="s">
        <v>49</v>
      </c>
      <c r="F29" s="21" t="s">
        <v>62</v>
      </c>
      <c r="G29" s="22">
        <v>2.7248000000000001</v>
      </c>
      <c r="H29" s="21" t="s">
        <v>41</v>
      </c>
      <c r="I29" s="21" t="s">
        <v>45</v>
      </c>
      <c r="J29" s="21">
        <v>2</v>
      </c>
      <c r="K29" s="21">
        <v>10</v>
      </c>
      <c r="L29" s="21" t="s">
        <v>59</v>
      </c>
      <c r="M29" s="21" t="s">
        <v>66</v>
      </c>
      <c r="N29" s="21" t="s">
        <v>61</v>
      </c>
      <c r="O29" s="23">
        <v>0.46220600000000001</v>
      </c>
      <c r="P29" s="23">
        <v>0.30199999999999999</v>
      </c>
      <c r="Q29" s="23">
        <f t="shared" si="0"/>
        <v>0.87907439834239998</v>
      </c>
    </row>
    <row r="30" spans="1:17" x14ac:dyDescent="0.25">
      <c r="A30" s="21">
        <v>1933</v>
      </c>
      <c r="B30" s="21">
        <v>1904</v>
      </c>
      <c r="C30" s="21">
        <v>1180</v>
      </c>
      <c r="D30" s="21">
        <v>1180</v>
      </c>
      <c r="E30" s="21" t="s">
        <v>49</v>
      </c>
      <c r="F30" s="21" t="s">
        <v>62</v>
      </c>
      <c r="G30" s="22">
        <v>27.586300000000001</v>
      </c>
      <c r="H30" s="21" t="s">
        <v>41</v>
      </c>
      <c r="I30" s="21" t="s">
        <v>45</v>
      </c>
      <c r="J30" s="21">
        <v>2</v>
      </c>
      <c r="K30" s="21">
        <v>10</v>
      </c>
      <c r="L30" s="21" t="s">
        <v>59</v>
      </c>
      <c r="M30" s="21" t="s">
        <v>66</v>
      </c>
      <c r="N30" s="21" t="s">
        <v>61</v>
      </c>
      <c r="O30" s="23">
        <v>0.46220600000000001</v>
      </c>
      <c r="P30" s="23">
        <v>0.30199999999999999</v>
      </c>
      <c r="Q30" s="23">
        <f t="shared" si="0"/>
        <v>8.8998862577044004</v>
      </c>
    </row>
    <row r="31" spans="1:17" x14ac:dyDescent="0.25">
      <c r="A31" s="21">
        <v>1934</v>
      </c>
      <c r="B31" s="21">
        <v>1905</v>
      </c>
      <c r="C31" s="21">
        <v>1180</v>
      </c>
      <c r="D31" s="21">
        <v>1180</v>
      </c>
      <c r="E31" s="21" t="s">
        <v>49</v>
      </c>
      <c r="F31" s="21" t="s">
        <v>62</v>
      </c>
      <c r="G31" s="22">
        <v>10.8523</v>
      </c>
      <c r="H31" s="21" t="s">
        <v>41</v>
      </c>
      <c r="I31" s="21" t="s">
        <v>45</v>
      </c>
      <c r="J31" s="21">
        <v>2</v>
      </c>
      <c r="K31" s="21">
        <v>10</v>
      </c>
      <c r="L31" s="21" t="s">
        <v>59</v>
      </c>
      <c r="M31" s="21" t="s">
        <v>66</v>
      </c>
      <c r="N31" s="21" t="s">
        <v>61</v>
      </c>
      <c r="O31" s="23">
        <v>0.46220600000000001</v>
      </c>
      <c r="P31" s="23">
        <v>0.30199999999999999</v>
      </c>
      <c r="Q31" s="23">
        <f t="shared" si="0"/>
        <v>3.5011667253123999</v>
      </c>
    </row>
    <row r="32" spans="1:17" x14ac:dyDescent="0.25">
      <c r="A32" s="21">
        <v>2515</v>
      </c>
      <c r="B32" s="21">
        <v>2506</v>
      </c>
      <c r="C32" s="21">
        <v>1210</v>
      </c>
      <c r="D32" s="21">
        <v>1210</v>
      </c>
      <c r="E32" s="21" t="s">
        <v>49</v>
      </c>
      <c r="F32" s="21" t="s">
        <v>62</v>
      </c>
      <c r="G32" s="22">
        <v>11.902799999999999</v>
      </c>
      <c r="H32" s="21" t="s">
        <v>41</v>
      </c>
      <c r="I32" s="21" t="s">
        <v>45</v>
      </c>
      <c r="J32" s="21">
        <v>19</v>
      </c>
      <c r="K32" s="21">
        <v>10</v>
      </c>
      <c r="L32" s="21" t="s">
        <v>59</v>
      </c>
      <c r="M32" s="21" t="s">
        <v>69</v>
      </c>
      <c r="N32" s="21" t="s">
        <v>70</v>
      </c>
      <c r="O32" s="23">
        <v>0.38648900000000003</v>
      </c>
      <c r="P32" s="23">
        <v>0.30199999999999999</v>
      </c>
      <c r="Q32" s="23">
        <f t="shared" si="0"/>
        <v>3.2110102859015996</v>
      </c>
    </row>
    <row r="33" spans="1:17" x14ac:dyDescent="0.25">
      <c r="A33" s="21">
        <v>2516</v>
      </c>
      <c r="B33" s="21">
        <v>2507</v>
      </c>
      <c r="C33" s="21">
        <v>1210</v>
      </c>
      <c r="D33" s="21">
        <v>1210</v>
      </c>
      <c r="E33" s="21" t="s">
        <v>49</v>
      </c>
      <c r="F33" s="21" t="s">
        <v>62</v>
      </c>
      <c r="G33" s="22">
        <v>1.9371</v>
      </c>
      <c r="H33" s="21" t="s">
        <v>41</v>
      </c>
      <c r="I33" s="21" t="s">
        <v>45</v>
      </c>
      <c r="J33" s="21">
        <v>19</v>
      </c>
      <c r="K33" s="21">
        <v>10</v>
      </c>
      <c r="L33" s="21" t="s">
        <v>59</v>
      </c>
      <c r="M33" s="21" t="s">
        <v>69</v>
      </c>
      <c r="N33" s="21" t="s">
        <v>70</v>
      </c>
      <c r="O33" s="23">
        <v>0.38648900000000003</v>
      </c>
      <c r="P33" s="23">
        <v>0.30199999999999999</v>
      </c>
      <c r="Q33" s="23">
        <f t="shared" si="0"/>
        <v>0.52257015364619996</v>
      </c>
    </row>
    <row r="34" spans="1:17" x14ac:dyDescent="0.25">
      <c r="A34" s="21">
        <v>2517</v>
      </c>
      <c r="B34" s="21">
        <v>2508</v>
      </c>
      <c r="C34" s="21">
        <v>1210</v>
      </c>
      <c r="D34" s="21">
        <v>1210</v>
      </c>
      <c r="E34" s="21" t="s">
        <v>49</v>
      </c>
      <c r="F34" s="21" t="s">
        <v>62</v>
      </c>
      <c r="G34" s="22">
        <v>1.6867300000000001</v>
      </c>
      <c r="H34" s="21" t="s">
        <v>41</v>
      </c>
      <c r="I34" s="21" t="s">
        <v>45</v>
      </c>
      <c r="J34" s="21">
        <v>19</v>
      </c>
      <c r="K34" s="21">
        <v>10</v>
      </c>
      <c r="L34" s="21" t="s">
        <v>59</v>
      </c>
      <c r="M34" s="21" t="s">
        <v>69</v>
      </c>
      <c r="N34" s="21" t="s">
        <v>70</v>
      </c>
      <c r="O34" s="23">
        <v>0.38648900000000003</v>
      </c>
      <c r="P34" s="23">
        <v>0.30199999999999999</v>
      </c>
      <c r="Q34" s="23">
        <f t="shared" ref="Q34:Q65" si="1">G34*O34*(1-P34)</f>
        <v>0.45502800849705999</v>
      </c>
    </row>
    <row r="35" spans="1:17" x14ac:dyDescent="0.25">
      <c r="A35" s="21">
        <v>3141</v>
      </c>
      <c r="B35" s="21">
        <v>3069</v>
      </c>
      <c r="C35" s="21">
        <v>1220</v>
      </c>
      <c r="D35" s="21">
        <v>1220</v>
      </c>
      <c r="E35" s="21" t="s">
        <v>49</v>
      </c>
      <c r="F35" s="21" t="s">
        <v>62</v>
      </c>
      <c r="G35" s="22">
        <v>3.7552300000000001</v>
      </c>
      <c r="H35" s="21" t="s">
        <v>41</v>
      </c>
      <c r="I35" s="21" t="s">
        <v>45</v>
      </c>
      <c r="J35" s="21">
        <v>19</v>
      </c>
      <c r="K35" s="21">
        <v>10</v>
      </c>
      <c r="L35" s="21" t="s">
        <v>59</v>
      </c>
      <c r="M35" s="21" t="s">
        <v>71</v>
      </c>
      <c r="N35" s="21" t="s">
        <v>70</v>
      </c>
      <c r="O35" s="23">
        <v>0.38648900000000003</v>
      </c>
      <c r="P35" s="23">
        <v>0.30199999999999999</v>
      </c>
      <c r="Q35" s="23">
        <f t="shared" si="1"/>
        <v>1.0130458510540601</v>
      </c>
    </row>
    <row r="36" spans="1:17" x14ac:dyDescent="0.25">
      <c r="A36" s="21">
        <v>3142</v>
      </c>
      <c r="B36" s="21">
        <v>3070</v>
      </c>
      <c r="C36" s="21">
        <v>1220</v>
      </c>
      <c r="D36" s="21">
        <v>1220</v>
      </c>
      <c r="E36" s="21" t="s">
        <v>49</v>
      </c>
      <c r="F36" s="21" t="s">
        <v>62</v>
      </c>
      <c r="G36" s="22">
        <v>21.294899999999998</v>
      </c>
      <c r="H36" s="21" t="s">
        <v>41</v>
      </c>
      <c r="I36" s="21" t="s">
        <v>45</v>
      </c>
      <c r="J36" s="21">
        <v>19</v>
      </c>
      <c r="K36" s="21">
        <v>10</v>
      </c>
      <c r="L36" s="21" t="s">
        <v>59</v>
      </c>
      <c r="M36" s="21" t="s">
        <v>71</v>
      </c>
      <c r="N36" s="21" t="s">
        <v>70</v>
      </c>
      <c r="O36" s="23">
        <v>0.38648900000000003</v>
      </c>
      <c r="P36" s="23">
        <v>0.30199999999999999</v>
      </c>
      <c r="Q36" s="23">
        <f t="shared" si="1"/>
        <v>5.7447107350577991</v>
      </c>
    </row>
    <row r="37" spans="1:17" x14ac:dyDescent="0.25">
      <c r="A37" s="21">
        <v>3224</v>
      </c>
      <c r="B37" s="21">
        <v>3152</v>
      </c>
      <c r="C37" s="21">
        <v>1230</v>
      </c>
      <c r="D37" s="21">
        <v>1230</v>
      </c>
      <c r="E37" s="21" t="s">
        <v>49</v>
      </c>
      <c r="F37" s="21" t="s">
        <v>62</v>
      </c>
      <c r="G37" s="22">
        <v>23.081499999999998</v>
      </c>
      <c r="H37" s="21" t="s">
        <v>41</v>
      </c>
      <c r="I37" s="21" t="s">
        <v>45</v>
      </c>
      <c r="J37" s="21">
        <v>19</v>
      </c>
      <c r="K37" s="21">
        <v>10</v>
      </c>
      <c r="L37" s="21" t="s">
        <v>59</v>
      </c>
      <c r="M37" s="21" t="s">
        <v>72</v>
      </c>
      <c r="N37" s="21" t="s">
        <v>70</v>
      </c>
      <c r="O37" s="23">
        <v>0.38648900000000003</v>
      </c>
      <c r="P37" s="23">
        <v>0.30199999999999999</v>
      </c>
      <c r="Q37" s="23">
        <f t="shared" si="1"/>
        <v>6.2266806057429998</v>
      </c>
    </row>
    <row r="38" spans="1:17" x14ac:dyDescent="0.25">
      <c r="A38" s="21">
        <v>3471</v>
      </c>
      <c r="B38" s="21">
        <v>3408</v>
      </c>
      <c r="C38" s="21">
        <v>1320</v>
      </c>
      <c r="D38" s="21">
        <v>1320</v>
      </c>
      <c r="E38" s="21" t="s">
        <v>49</v>
      </c>
      <c r="F38" s="21" t="s">
        <v>62</v>
      </c>
      <c r="G38" s="22">
        <v>22.685400000000001</v>
      </c>
      <c r="H38" s="21" t="s">
        <v>41</v>
      </c>
      <c r="I38" s="21" t="s">
        <v>45</v>
      </c>
      <c r="J38" s="21">
        <v>20</v>
      </c>
      <c r="K38" s="21">
        <v>10</v>
      </c>
      <c r="L38" s="21" t="s">
        <v>59</v>
      </c>
      <c r="M38" s="21" t="s">
        <v>76</v>
      </c>
      <c r="N38" s="21" t="s">
        <v>75</v>
      </c>
      <c r="O38" s="23">
        <v>0.92790600000000001</v>
      </c>
      <c r="P38" s="23">
        <v>0.30199999999999999</v>
      </c>
      <c r="Q38" s="23">
        <f t="shared" si="1"/>
        <v>14.6928433031352</v>
      </c>
    </row>
    <row r="39" spans="1:17" x14ac:dyDescent="0.25">
      <c r="A39" s="21">
        <v>4034</v>
      </c>
      <c r="B39" s="21">
        <v>3991</v>
      </c>
      <c r="C39" s="21">
        <v>1400</v>
      </c>
      <c r="D39" s="21">
        <v>1400</v>
      </c>
      <c r="E39" s="21" t="s">
        <v>49</v>
      </c>
      <c r="F39" s="21" t="s">
        <v>62</v>
      </c>
      <c r="G39" s="22">
        <v>6.6430799999999998E-2</v>
      </c>
      <c r="H39" s="21" t="s">
        <v>41</v>
      </c>
      <c r="I39" s="21" t="s">
        <v>45</v>
      </c>
      <c r="J39" s="21">
        <v>3</v>
      </c>
      <c r="K39" s="21">
        <v>10</v>
      </c>
      <c r="L39" s="21" t="s">
        <v>59</v>
      </c>
      <c r="M39" s="21" t="s">
        <v>82</v>
      </c>
      <c r="N39" s="21" t="s">
        <v>82</v>
      </c>
      <c r="O39" s="23">
        <v>1.791739</v>
      </c>
      <c r="P39" s="23">
        <v>0.30199999999999999</v>
      </c>
      <c r="Q39" s="23">
        <f t="shared" si="1"/>
        <v>8.3080605302517596E-2</v>
      </c>
    </row>
    <row r="40" spans="1:17" x14ac:dyDescent="0.25">
      <c r="A40" s="21">
        <v>4035</v>
      </c>
      <c r="B40" s="21">
        <v>3992</v>
      </c>
      <c r="C40" s="21">
        <v>1400</v>
      </c>
      <c r="D40" s="21">
        <v>1400</v>
      </c>
      <c r="E40" s="21" t="s">
        <v>49</v>
      </c>
      <c r="F40" s="21" t="s">
        <v>62</v>
      </c>
      <c r="G40" s="22">
        <v>1.72525E-2</v>
      </c>
      <c r="H40" s="21" t="s">
        <v>41</v>
      </c>
      <c r="I40" s="21" t="s">
        <v>45</v>
      </c>
      <c r="J40" s="21">
        <v>3</v>
      </c>
      <c r="K40" s="21">
        <v>10</v>
      </c>
      <c r="L40" s="21" t="s">
        <v>59</v>
      </c>
      <c r="M40" s="21" t="s">
        <v>82</v>
      </c>
      <c r="N40" s="21" t="s">
        <v>82</v>
      </c>
      <c r="O40" s="23">
        <v>1.791739</v>
      </c>
      <c r="P40" s="23">
        <v>0.30199999999999999</v>
      </c>
      <c r="Q40" s="23">
        <f t="shared" si="1"/>
        <v>2.1576560014054998E-2</v>
      </c>
    </row>
    <row r="41" spans="1:17" x14ac:dyDescent="0.25">
      <c r="A41" s="21">
        <v>4036</v>
      </c>
      <c r="B41" s="21">
        <v>3993</v>
      </c>
      <c r="C41" s="21">
        <v>1400</v>
      </c>
      <c r="D41" s="21">
        <v>1400</v>
      </c>
      <c r="E41" s="21" t="s">
        <v>49</v>
      </c>
      <c r="F41" s="21" t="s">
        <v>62</v>
      </c>
      <c r="G41" s="22">
        <v>3.3202699999999998</v>
      </c>
      <c r="H41" s="21" t="s">
        <v>41</v>
      </c>
      <c r="I41" s="21" t="s">
        <v>45</v>
      </c>
      <c r="J41" s="21">
        <v>3</v>
      </c>
      <c r="K41" s="21">
        <v>10</v>
      </c>
      <c r="L41" s="21" t="s">
        <v>59</v>
      </c>
      <c r="M41" s="21" t="s">
        <v>82</v>
      </c>
      <c r="N41" s="21" t="s">
        <v>82</v>
      </c>
      <c r="O41" s="23">
        <v>1.791739</v>
      </c>
      <c r="P41" s="23">
        <v>0.30199999999999999</v>
      </c>
      <c r="Q41" s="23">
        <f t="shared" si="1"/>
        <v>4.1524419601719398</v>
      </c>
    </row>
    <row r="42" spans="1:17" x14ac:dyDescent="0.25">
      <c r="A42" s="21">
        <v>4037</v>
      </c>
      <c r="B42" s="21">
        <v>3994</v>
      </c>
      <c r="C42" s="21">
        <v>1400</v>
      </c>
      <c r="D42" s="21">
        <v>1400</v>
      </c>
      <c r="E42" s="21" t="s">
        <v>49</v>
      </c>
      <c r="F42" s="21" t="s">
        <v>62</v>
      </c>
      <c r="G42" s="22">
        <v>3.2713899999999998</v>
      </c>
      <c r="H42" s="21" t="s">
        <v>41</v>
      </c>
      <c r="I42" s="21" t="s">
        <v>45</v>
      </c>
      <c r="J42" s="21">
        <v>3</v>
      </c>
      <c r="K42" s="21">
        <v>10</v>
      </c>
      <c r="L42" s="21" t="s">
        <v>59</v>
      </c>
      <c r="M42" s="21" t="s">
        <v>82</v>
      </c>
      <c r="N42" s="21" t="s">
        <v>82</v>
      </c>
      <c r="O42" s="23">
        <v>1.791739</v>
      </c>
      <c r="P42" s="23">
        <v>0.30199999999999999</v>
      </c>
      <c r="Q42" s="23">
        <f t="shared" si="1"/>
        <v>4.0913109789525794</v>
      </c>
    </row>
    <row r="43" spans="1:17" x14ac:dyDescent="0.25">
      <c r="A43" s="21">
        <v>4038</v>
      </c>
      <c r="B43" s="21">
        <v>3995</v>
      </c>
      <c r="C43" s="21">
        <v>1400</v>
      </c>
      <c r="D43" s="21">
        <v>1400</v>
      </c>
      <c r="E43" s="21" t="s">
        <v>49</v>
      </c>
      <c r="F43" s="21" t="s">
        <v>62</v>
      </c>
      <c r="G43" s="22">
        <v>1.92561</v>
      </c>
      <c r="H43" s="21" t="s">
        <v>41</v>
      </c>
      <c r="I43" s="21" t="s">
        <v>45</v>
      </c>
      <c r="J43" s="21">
        <v>3</v>
      </c>
      <c r="K43" s="21">
        <v>10</v>
      </c>
      <c r="L43" s="21" t="s">
        <v>59</v>
      </c>
      <c r="M43" s="21" t="s">
        <v>82</v>
      </c>
      <c r="N43" s="21" t="s">
        <v>82</v>
      </c>
      <c r="O43" s="23">
        <v>1.791739</v>
      </c>
      <c r="P43" s="23">
        <v>0.30199999999999999</v>
      </c>
      <c r="Q43" s="23">
        <f t="shared" si="1"/>
        <v>2.4082329939814198</v>
      </c>
    </row>
    <row r="44" spans="1:17" x14ac:dyDescent="0.25">
      <c r="A44" s="21">
        <v>4039</v>
      </c>
      <c r="B44" s="21">
        <v>3996</v>
      </c>
      <c r="C44" s="21">
        <v>1400</v>
      </c>
      <c r="D44" s="21">
        <v>1400</v>
      </c>
      <c r="E44" s="21" t="s">
        <v>49</v>
      </c>
      <c r="F44" s="21" t="s">
        <v>62</v>
      </c>
      <c r="G44" s="22">
        <v>6.0010300000000001</v>
      </c>
      <c r="H44" s="21" t="s">
        <v>41</v>
      </c>
      <c r="I44" s="21" t="s">
        <v>45</v>
      </c>
      <c r="J44" s="21">
        <v>3</v>
      </c>
      <c r="K44" s="21">
        <v>10</v>
      </c>
      <c r="L44" s="21" t="s">
        <v>59</v>
      </c>
      <c r="M44" s="21" t="s">
        <v>82</v>
      </c>
      <c r="N44" s="21" t="s">
        <v>82</v>
      </c>
      <c r="O44" s="23">
        <v>1.791739</v>
      </c>
      <c r="P44" s="23">
        <v>0.30199999999999999</v>
      </c>
      <c r="Q44" s="23">
        <f t="shared" si="1"/>
        <v>7.5050910848366597</v>
      </c>
    </row>
    <row r="45" spans="1:17" x14ac:dyDescent="0.25">
      <c r="A45" s="21">
        <v>4753</v>
      </c>
      <c r="B45" s="21">
        <v>4721</v>
      </c>
      <c r="C45" s="21">
        <v>1460</v>
      </c>
      <c r="D45" s="21">
        <v>1460</v>
      </c>
      <c r="E45" s="21" t="s">
        <v>49</v>
      </c>
      <c r="F45" s="21" t="s">
        <v>62</v>
      </c>
      <c r="G45" s="22">
        <v>4.6531700000000003</v>
      </c>
      <c r="H45" s="21" t="s">
        <v>41</v>
      </c>
      <c r="I45" s="21" t="s">
        <v>45</v>
      </c>
      <c r="J45" s="21">
        <v>3</v>
      </c>
      <c r="K45" s="21">
        <v>10</v>
      </c>
      <c r="L45" s="21" t="s">
        <v>59</v>
      </c>
      <c r="M45" s="21" t="s">
        <v>84</v>
      </c>
      <c r="N45" s="21" t="s">
        <v>82</v>
      </c>
      <c r="O45" s="23">
        <v>1.791739</v>
      </c>
      <c r="P45" s="23">
        <v>0.30199999999999999</v>
      </c>
      <c r="Q45" s="23">
        <f t="shared" si="1"/>
        <v>5.8194117815157398</v>
      </c>
    </row>
    <row r="46" spans="1:17" x14ac:dyDescent="0.25">
      <c r="A46" s="21">
        <v>57251</v>
      </c>
      <c r="B46" s="21">
        <v>57207</v>
      </c>
      <c r="C46" s="21">
        <v>1500</v>
      </c>
      <c r="D46" s="21">
        <v>1500</v>
      </c>
      <c r="E46" s="21" t="s">
        <v>49</v>
      </c>
      <c r="F46" s="21" t="s">
        <v>62</v>
      </c>
      <c r="G46" s="22">
        <v>6.6023200000000004E-2</v>
      </c>
      <c r="H46" s="21" t="s">
        <v>41</v>
      </c>
      <c r="I46" s="21" t="s">
        <v>45</v>
      </c>
      <c r="J46" s="21">
        <v>22</v>
      </c>
      <c r="K46" s="21">
        <v>10</v>
      </c>
      <c r="L46" s="21" t="s">
        <v>59</v>
      </c>
      <c r="M46" s="21" t="s">
        <v>88</v>
      </c>
      <c r="N46" s="21" t="s">
        <v>88</v>
      </c>
      <c r="O46" s="23">
        <v>1.8220890000000001</v>
      </c>
      <c r="P46" s="23">
        <v>0.30199999999999999</v>
      </c>
      <c r="Q46" s="23">
        <f t="shared" si="1"/>
        <v>8.396950223243041E-2</v>
      </c>
    </row>
    <row r="47" spans="1:17" x14ac:dyDescent="0.25">
      <c r="A47" s="21">
        <v>4817</v>
      </c>
      <c r="B47" s="21">
        <v>4795</v>
      </c>
      <c r="C47" s="21">
        <v>1550</v>
      </c>
      <c r="D47" s="21">
        <v>1550</v>
      </c>
      <c r="E47" s="21" t="s">
        <v>49</v>
      </c>
      <c r="F47" s="21" t="s">
        <v>62</v>
      </c>
      <c r="G47" s="22">
        <v>2.2221299999999999</v>
      </c>
      <c r="H47" s="21" t="s">
        <v>41</v>
      </c>
      <c r="I47" s="21" t="s">
        <v>45</v>
      </c>
      <c r="J47" s="21">
        <v>22</v>
      </c>
      <c r="K47" s="21">
        <v>10</v>
      </c>
      <c r="L47" s="21" t="s">
        <v>59</v>
      </c>
      <c r="M47" s="21" t="s">
        <v>87</v>
      </c>
      <c r="N47" s="21" t="s">
        <v>88</v>
      </c>
      <c r="O47" s="23">
        <v>1.8220890000000001</v>
      </c>
      <c r="P47" s="23">
        <v>0.30199999999999999</v>
      </c>
      <c r="Q47" s="23">
        <f t="shared" si="1"/>
        <v>2.82614520343986</v>
      </c>
    </row>
    <row r="48" spans="1:17" x14ac:dyDescent="0.25">
      <c r="A48" s="21">
        <v>4954</v>
      </c>
      <c r="B48" s="21">
        <v>4932</v>
      </c>
      <c r="C48" s="21">
        <v>1700</v>
      </c>
      <c r="D48" s="21">
        <v>1700</v>
      </c>
      <c r="E48" s="21" t="s">
        <v>49</v>
      </c>
      <c r="F48" s="21" t="s">
        <v>62</v>
      </c>
      <c r="G48" s="22">
        <v>5.3080499999999997</v>
      </c>
      <c r="H48" s="21" t="s">
        <v>41</v>
      </c>
      <c r="I48" s="21" t="s">
        <v>45</v>
      </c>
      <c r="J48" s="21">
        <v>3</v>
      </c>
      <c r="K48" s="21">
        <v>10</v>
      </c>
      <c r="L48" s="21" t="s">
        <v>59</v>
      </c>
      <c r="M48" s="21" t="s">
        <v>91</v>
      </c>
      <c r="N48" s="21" t="s">
        <v>82</v>
      </c>
      <c r="O48" s="23">
        <v>1.791739</v>
      </c>
      <c r="P48" s="23">
        <v>0.30199999999999999</v>
      </c>
      <c r="Q48" s="23">
        <f t="shared" si="1"/>
        <v>6.6384268588670992</v>
      </c>
    </row>
    <row r="49" spans="1:17" x14ac:dyDescent="0.25">
      <c r="A49" s="21">
        <v>4955</v>
      </c>
      <c r="B49" s="21">
        <v>4933</v>
      </c>
      <c r="C49" s="21">
        <v>1700</v>
      </c>
      <c r="D49" s="21">
        <v>1700</v>
      </c>
      <c r="E49" s="21" t="s">
        <v>49</v>
      </c>
      <c r="F49" s="21" t="s">
        <v>62</v>
      </c>
      <c r="G49" s="22">
        <v>9.9640400000000004E-3</v>
      </c>
      <c r="H49" s="21" t="s">
        <v>41</v>
      </c>
      <c r="I49" s="21" t="s">
        <v>45</v>
      </c>
      <c r="J49" s="21">
        <v>3</v>
      </c>
      <c r="K49" s="21">
        <v>10</v>
      </c>
      <c r="L49" s="21" t="s">
        <v>59</v>
      </c>
      <c r="M49" s="21" t="s">
        <v>91</v>
      </c>
      <c r="N49" s="21" t="s">
        <v>82</v>
      </c>
      <c r="O49" s="23">
        <v>1.791739</v>
      </c>
      <c r="P49" s="23">
        <v>0.30199999999999999</v>
      </c>
      <c r="Q49" s="23">
        <f t="shared" si="1"/>
        <v>1.2461365427760879E-2</v>
      </c>
    </row>
    <row r="50" spans="1:17" x14ac:dyDescent="0.25">
      <c r="A50" s="21">
        <v>4956</v>
      </c>
      <c r="B50" s="21">
        <v>4934</v>
      </c>
      <c r="C50" s="21">
        <v>1700</v>
      </c>
      <c r="D50" s="21">
        <v>1700</v>
      </c>
      <c r="E50" s="21" t="s">
        <v>49</v>
      </c>
      <c r="F50" s="21" t="s">
        <v>62</v>
      </c>
      <c r="G50" s="22">
        <v>1.8942699999999999</v>
      </c>
      <c r="H50" s="21" t="s">
        <v>41</v>
      </c>
      <c r="I50" s="21" t="s">
        <v>45</v>
      </c>
      <c r="J50" s="21">
        <v>3</v>
      </c>
      <c r="K50" s="21">
        <v>10</v>
      </c>
      <c r="L50" s="21" t="s">
        <v>59</v>
      </c>
      <c r="M50" s="21" t="s">
        <v>91</v>
      </c>
      <c r="N50" s="21" t="s">
        <v>82</v>
      </c>
      <c r="O50" s="23">
        <v>1.791739</v>
      </c>
      <c r="P50" s="23">
        <v>0.30199999999999999</v>
      </c>
      <c r="Q50" s="23">
        <f t="shared" si="1"/>
        <v>2.3690381299999395</v>
      </c>
    </row>
    <row r="51" spans="1:17" x14ac:dyDescent="0.25">
      <c r="A51" s="21">
        <v>5148</v>
      </c>
      <c r="B51" s="21">
        <v>5148</v>
      </c>
      <c r="C51" s="21">
        <v>1710</v>
      </c>
      <c r="D51" s="21">
        <v>1710</v>
      </c>
      <c r="E51" s="21" t="s">
        <v>49</v>
      </c>
      <c r="F51" s="21" t="s">
        <v>62</v>
      </c>
      <c r="G51" s="22">
        <v>1.5785800000000001</v>
      </c>
      <c r="H51" s="21" t="s">
        <v>41</v>
      </c>
      <c r="I51" s="21" t="s">
        <v>45</v>
      </c>
      <c r="J51" s="21">
        <v>3</v>
      </c>
      <c r="K51" s="21">
        <v>10</v>
      </c>
      <c r="L51" s="21" t="s">
        <v>59</v>
      </c>
      <c r="M51" s="21" t="s">
        <v>92</v>
      </c>
      <c r="N51" s="21" t="s">
        <v>82</v>
      </c>
      <c r="O51" s="23">
        <v>1.791739</v>
      </c>
      <c r="P51" s="23">
        <v>0.30199999999999999</v>
      </c>
      <c r="Q51" s="23">
        <f t="shared" si="1"/>
        <v>1.9742255387327599</v>
      </c>
    </row>
    <row r="52" spans="1:17" x14ac:dyDescent="0.25">
      <c r="A52" s="21">
        <v>5722</v>
      </c>
      <c r="B52" s="21">
        <v>5645</v>
      </c>
      <c r="C52" s="21">
        <v>1900</v>
      </c>
      <c r="D52" s="21">
        <v>1900</v>
      </c>
      <c r="E52" s="21" t="s">
        <v>49</v>
      </c>
      <c r="F52" s="21" t="s">
        <v>62</v>
      </c>
      <c r="G52" s="22">
        <v>3.7891599999999999</v>
      </c>
      <c r="H52" s="21" t="s">
        <v>41</v>
      </c>
      <c r="I52" s="21" t="s">
        <v>45</v>
      </c>
      <c r="J52" s="21">
        <v>70</v>
      </c>
      <c r="K52" s="21">
        <v>10</v>
      </c>
      <c r="L52" s="21" t="s">
        <v>59</v>
      </c>
      <c r="M52" s="21" t="s">
        <v>100</v>
      </c>
      <c r="N52" s="21" t="s">
        <v>101</v>
      </c>
      <c r="O52" s="23">
        <v>0.16036400000000001</v>
      </c>
      <c r="P52" s="23">
        <v>0.30199999999999999</v>
      </c>
      <c r="Q52" s="23">
        <f t="shared" si="1"/>
        <v>0.42413610825951997</v>
      </c>
    </row>
    <row r="53" spans="1:17" x14ac:dyDescent="0.25">
      <c r="A53" s="21">
        <v>5723</v>
      </c>
      <c r="B53" s="21">
        <v>5646</v>
      </c>
      <c r="C53" s="21">
        <v>1900</v>
      </c>
      <c r="D53" s="21">
        <v>1900</v>
      </c>
      <c r="E53" s="21" t="s">
        <v>49</v>
      </c>
      <c r="F53" s="21" t="s">
        <v>62</v>
      </c>
      <c r="G53" s="22">
        <v>3.29297</v>
      </c>
      <c r="H53" s="21" t="s">
        <v>41</v>
      </c>
      <c r="I53" s="21" t="s">
        <v>45</v>
      </c>
      <c r="J53" s="21">
        <v>70</v>
      </c>
      <c r="K53" s="21">
        <v>10</v>
      </c>
      <c r="L53" s="21" t="s">
        <v>59</v>
      </c>
      <c r="M53" s="21" t="s">
        <v>100</v>
      </c>
      <c r="N53" s="21" t="s">
        <v>101</v>
      </c>
      <c r="O53" s="23">
        <v>0.16036400000000001</v>
      </c>
      <c r="P53" s="23">
        <v>0.30199999999999999</v>
      </c>
      <c r="Q53" s="23">
        <f t="shared" si="1"/>
        <v>0.36859554107383996</v>
      </c>
    </row>
    <row r="54" spans="1:17" x14ac:dyDescent="0.25">
      <c r="A54" s="21">
        <v>5724</v>
      </c>
      <c r="B54" s="21">
        <v>5647</v>
      </c>
      <c r="C54" s="21">
        <v>1900</v>
      </c>
      <c r="D54" s="21">
        <v>1900</v>
      </c>
      <c r="E54" s="21" t="s">
        <v>49</v>
      </c>
      <c r="F54" s="21" t="s">
        <v>62</v>
      </c>
      <c r="G54" s="22">
        <v>17.478999999999999</v>
      </c>
      <c r="H54" s="21" t="s">
        <v>41</v>
      </c>
      <c r="I54" s="21" t="s">
        <v>45</v>
      </c>
      <c r="J54" s="21">
        <v>70</v>
      </c>
      <c r="K54" s="21">
        <v>10</v>
      </c>
      <c r="L54" s="21" t="s">
        <v>59</v>
      </c>
      <c r="M54" s="21" t="s">
        <v>100</v>
      </c>
      <c r="N54" s="21" t="s">
        <v>101</v>
      </c>
      <c r="O54" s="23">
        <v>0.16036400000000001</v>
      </c>
      <c r="P54" s="23">
        <v>0.30199999999999999</v>
      </c>
      <c r="Q54" s="23">
        <f t="shared" si="1"/>
        <v>1.9564956444879997</v>
      </c>
    </row>
    <row r="55" spans="1:17" x14ac:dyDescent="0.25">
      <c r="A55" s="21">
        <v>6234</v>
      </c>
      <c r="B55" s="21">
        <v>6190</v>
      </c>
      <c r="C55" s="21">
        <v>1920</v>
      </c>
      <c r="D55" s="21">
        <v>1920</v>
      </c>
      <c r="E55" s="21" t="s">
        <v>49</v>
      </c>
      <c r="F55" s="21" t="s">
        <v>62</v>
      </c>
      <c r="G55" s="22">
        <v>485.38400000000001</v>
      </c>
      <c r="H55" s="21" t="s">
        <v>41</v>
      </c>
      <c r="I55" s="21" t="s">
        <v>45</v>
      </c>
      <c r="J55" s="21">
        <v>70</v>
      </c>
      <c r="K55" s="21">
        <v>10</v>
      </c>
      <c r="L55" s="21" t="s">
        <v>59</v>
      </c>
      <c r="M55" s="21" t="s">
        <v>102</v>
      </c>
      <c r="N55" s="21" t="s">
        <v>101</v>
      </c>
      <c r="O55" s="23">
        <v>0.16036400000000001</v>
      </c>
      <c r="P55" s="23">
        <v>0.30199999999999999</v>
      </c>
      <c r="Q55" s="23">
        <f t="shared" si="1"/>
        <v>54.331007603647997</v>
      </c>
    </row>
    <row r="56" spans="1:17" x14ac:dyDescent="0.25">
      <c r="A56" s="21">
        <v>6235</v>
      </c>
      <c r="B56" s="21">
        <v>6191</v>
      </c>
      <c r="C56" s="21">
        <v>1920</v>
      </c>
      <c r="D56" s="21">
        <v>1920</v>
      </c>
      <c r="E56" s="21" t="s">
        <v>49</v>
      </c>
      <c r="F56" s="21" t="s">
        <v>62</v>
      </c>
      <c r="G56" s="22">
        <v>0.26994699999999999</v>
      </c>
      <c r="H56" s="21" t="s">
        <v>41</v>
      </c>
      <c r="I56" s="21" t="s">
        <v>45</v>
      </c>
      <c r="J56" s="21">
        <v>70</v>
      </c>
      <c r="K56" s="21">
        <v>10</v>
      </c>
      <c r="L56" s="21" t="s">
        <v>59</v>
      </c>
      <c r="M56" s="21" t="s">
        <v>102</v>
      </c>
      <c r="N56" s="21" t="s">
        <v>101</v>
      </c>
      <c r="O56" s="23">
        <v>0.16036400000000001</v>
      </c>
      <c r="P56" s="23">
        <v>0.30199999999999999</v>
      </c>
      <c r="Q56" s="23">
        <f t="shared" si="1"/>
        <v>3.0216266934183996E-2</v>
      </c>
    </row>
    <row r="57" spans="1:17" x14ac:dyDescent="0.25">
      <c r="A57" s="21">
        <v>6236</v>
      </c>
      <c r="B57" s="21">
        <v>6192</v>
      </c>
      <c r="C57" s="21">
        <v>1920</v>
      </c>
      <c r="D57" s="21">
        <v>1920</v>
      </c>
      <c r="E57" s="21" t="s">
        <v>49</v>
      </c>
      <c r="F57" s="21" t="s">
        <v>62</v>
      </c>
      <c r="G57" s="22">
        <v>31.633299999999998</v>
      </c>
      <c r="H57" s="21" t="s">
        <v>41</v>
      </c>
      <c r="I57" s="21" t="s">
        <v>45</v>
      </c>
      <c r="J57" s="21">
        <v>70</v>
      </c>
      <c r="K57" s="21">
        <v>10</v>
      </c>
      <c r="L57" s="21" t="s">
        <v>59</v>
      </c>
      <c r="M57" s="21" t="s">
        <v>102</v>
      </c>
      <c r="N57" s="21" t="s">
        <v>101</v>
      </c>
      <c r="O57" s="23">
        <v>0.16036400000000001</v>
      </c>
      <c r="P57" s="23">
        <v>0.30199999999999999</v>
      </c>
      <c r="Q57" s="23">
        <f t="shared" si="1"/>
        <v>3.5408440797976</v>
      </c>
    </row>
    <row r="58" spans="1:17" x14ac:dyDescent="0.25">
      <c r="A58" s="21">
        <v>6237</v>
      </c>
      <c r="B58" s="21">
        <v>6193</v>
      </c>
      <c r="C58" s="21">
        <v>1920</v>
      </c>
      <c r="D58" s="21">
        <v>1920</v>
      </c>
      <c r="E58" s="21" t="s">
        <v>49</v>
      </c>
      <c r="F58" s="21" t="s">
        <v>62</v>
      </c>
      <c r="G58" s="22">
        <v>49.555700000000002</v>
      </c>
      <c r="H58" s="21" t="s">
        <v>41</v>
      </c>
      <c r="I58" s="21" t="s">
        <v>45</v>
      </c>
      <c r="J58" s="21">
        <v>70</v>
      </c>
      <c r="K58" s="21">
        <v>10</v>
      </c>
      <c r="L58" s="21" t="s">
        <v>59</v>
      </c>
      <c r="M58" s="21" t="s">
        <v>102</v>
      </c>
      <c r="N58" s="21" t="s">
        <v>101</v>
      </c>
      <c r="O58" s="23">
        <v>0.16036400000000001</v>
      </c>
      <c r="P58" s="23">
        <v>0.30199999999999999</v>
      </c>
      <c r="Q58" s="23">
        <f t="shared" si="1"/>
        <v>5.5469712918103999</v>
      </c>
    </row>
    <row r="59" spans="1:17" x14ac:dyDescent="0.25">
      <c r="A59" s="21">
        <v>6238</v>
      </c>
      <c r="B59" s="21">
        <v>6194</v>
      </c>
      <c r="C59" s="21">
        <v>1920</v>
      </c>
      <c r="D59" s="21">
        <v>1920</v>
      </c>
      <c r="E59" s="21" t="s">
        <v>49</v>
      </c>
      <c r="F59" s="21" t="s">
        <v>62</v>
      </c>
      <c r="G59" s="22">
        <v>72.401799999999994</v>
      </c>
      <c r="H59" s="21" t="s">
        <v>41</v>
      </c>
      <c r="I59" s="21" t="s">
        <v>45</v>
      </c>
      <c r="J59" s="21">
        <v>70</v>
      </c>
      <c r="K59" s="21">
        <v>10</v>
      </c>
      <c r="L59" s="21" t="s">
        <v>59</v>
      </c>
      <c r="M59" s="21" t="s">
        <v>102</v>
      </c>
      <c r="N59" s="21" t="s">
        <v>101</v>
      </c>
      <c r="O59" s="23">
        <v>0.16036400000000001</v>
      </c>
      <c r="P59" s="23">
        <v>0.30199999999999999</v>
      </c>
      <c r="Q59" s="23">
        <f t="shared" si="1"/>
        <v>8.1042282941295998</v>
      </c>
    </row>
    <row r="60" spans="1:17" x14ac:dyDescent="0.25">
      <c r="A60" s="21">
        <v>52341</v>
      </c>
      <c r="B60" s="21">
        <v>52283</v>
      </c>
      <c r="C60" s="21">
        <v>7400</v>
      </c>
      <c r="D60" s="21">
        <v>7400</v>
      </c>
      <c r="E60" s="21" t="s">
        <v>49</v>
      </c>
      <c r="F60" s="21" t="s">
        <v>62</v>
      </c>
      <c r="G60" s="22">
        <v>1.68865</v>
      </c>
      <c r="H60" s="21" t="s">
        <v>41</v>
      </c>
      <c r="I60" s="21" t="s">
        <v>45</v>
      </c>
      <c r="J60" s="21">
        <v>17</v>
      </c>
      <c r="K60" s="21">
        <v>70</v>
      </c>
      <c r="L60" s="21" t="s">
        <v>107</v>
      </c>
      <c r="M60" s="21" t="s">
        <v>109</v>
      </c>
      <c r="N60" s="21" t="s">
        <v>107</v>
      </c>
      <c r="O60" s="23">
        <v>0.70003899999999997</v>
      </c>
      <c r="P60" s="23">
        <v>0.30199999999999999</v>
      </c>
      <c r="Q60" s="23">
        <f t="shared" si="1"/>
        <v>0.82512035843029996</v>
      </c>
    </row>
    <row r="61" spans="1:17" x14ac:dyDescent="0.25">
      <c r="A61" s="21">
        <v>52487</v>
      </c>
      <c r="B61" s="21">
        <v>52429</v>
      </c>
      <c r="C61" s="21">
        <v>7430</v>
      </c>
      <c r="D61" s="21">
        <v>7430</v>
      </c>
      <c r="E61" s="21" t="s">
        <v>49</v>
      </c>
      <c r="F61" s="21" t="s">
        <v>62</v>
      </c>
      <c r="G61" s="22">
        <v>8.1049100000000003</v>
      </c>
      <c r="H61" s="21" t="s">
        <v>41</v>
      </c>
      <c r="I61" s="21" t="s">
        <v>45</v>
      </c>
      <c r="J61" s="21">
        <v>17</v>
      </c>
      <c r="K61" s="21">
        <v>70</v>
      </c>
      <c r="L61" s="21" t="s">
        <v>107</v>
      </c>
      <c r="M61" s="21" t="s">
        <v>110</v>
      </c>
      <c r="N61" s="21" t="s">
        <v>107</v>
      </c>
      <c r="O61" s="23">
        <v>0.70003899999999997</v>
      </c>
      <c r="P61" s="23">
        <v>0.30199999999999999</v>
      </c>
      <c r="Q61" s="23">
        <f t="shared" si="1"/>
        <v>3.9602796578600197</v>
      </c>
    </row>
    <row r="62" spans="1:17" x14ac:dyDescent="0.25">
      <c r="A62" s="21">
        <v>51883</v>
      </c>
      <c r="B62" s="21">
        <v>52537</v>
      </c>
      <c r="C62" s="21">
        <v>7470</v>
      </c>
      <c r="D62" s="21">
        <v>7470</v>
      </c>
      <c r="E62" s="21" t="s">
        <v>49</v>
      </c>
      <c r="F62" s="21" t="s">
        <v>62</v>
      </c>
      <c r="G62" s="22">
        <v>14.5312</v>
      </c>
      <c r="H62" s="21" t="s">
        <v>41</v>
      </c>
      <c r="I62" s="21" t="s">
        <v>45</v>
      </c>
      <c r="J62" s="21">
        <v>17</v>
      </c>
      <c r="K62" s="21">
        <v>70</v>
      </c>
      <c r="L62" s="21" t="s">
        <v>107</v>
      </c>
      <c r="M62" s="21" t="s">
        <v>108</v>
      </c>
      <c r="N62" s="21" t="s">
        <v>107</v>
      </c>
      <c r="O62" s="23">
        <v>0.70003899999999997</v>
      </c>
      <c r="P62" s="23">
        <v>0.30199999999999999</v>
      </c>
      <c r="Q62" s="23">
        <f t="shared" si="1"/>
        <v>7.1003398883263991</v>
      </c>
    </row>
    <row r="63" spans="1:17" x14ac:dyDescent="0.25">
      <c r="A63" s="21">
        <v>51884</v>
      </c>
      <c r="B63" s="21">
        <v>52538</v>
      </c>
      <c r="C63" s="21">
        <v>7470</v>
      </c>
      <c r="D63" s="21">
        <v>7470</v>
      </c>
      <c r="E63" s="21" t="s">
        <v>49</v>
      </c>
      <c r="F63" s="21" t="s">
        <v>62</v>
      </c>
      <c r="G63" s="22">
        <v>55.324800000000003</v>
      </c>
      <c r="H63" s="21" t="s">
        <v>41</v>
      </c>
      <c r="I63" s="21" t="s">
        <v>45</v>
      </c>
      <c r="J63" s="21">
        <v>17</v>
      </c>
      <c r="K63" s="21">
        <v>70</v>
      </c>
      <c r="L63" s="21" t="s">
        <v>107</v>
      </c>
      <c r="M63" s="21" t="s">
        <v>108</v>
      </c>
      <c r="N63" s="21" t="s">
        <v>107</v>
      </c>
      <c r="O63" s="23">
        <v>0.70003899999999997</v>
      </c>
      <c r="P63" s="23">
        <v>0.30199999999999999</v>
      </c>
      <c r="Q63" s="23">
        <f t="shared" si="1"/>
        <v>27.033203331705597</v>
      </c>
    </row>
    <row r="64" spans="1:17" x14ac:dyDescent="0.25">
      <c r="A64" s="21">
        <v>51885</v>
      </c>
      <c r="B64" s="21">
        <v>52539</v>
      </c>
      <c r="C64" s="21">
        <v>7470</v>
      </c>
      <c r="D64" s="21">
        <v>7470</v>
      </c>
      <c r="E64" s="21" t="s">
        <v>49</v>
      </c>
      <c r="F64" s="21" t="s">
        <v>62</v>
      </c>
      <c r="G64" s="22">
        <v>13.5556</v>
      </c>
      <c r="H64" s="21" t="s">
        <v>41</v>
      </c>
      <c r="I64" s="21" t="s">
        <v>45</v>
      </c>
      <c r="J64" s="21">
        <v>17</v>
      </c>
      <c r="K64" s="21">
        <v>70</v>
      </c>
      <c r="L64" s="21" t="s">
        <v>107</v>
      </c>
      <c r="M64" s="21" t="s">
        <v>108</v>
      </c>
      <c r="N64" s="21" t="s">
        <v>107</v>
      </c>
      <c r="O64" s="23">
        <v>0.70003899999999997</v>
      </c>
      <c r="P64" s="23">
        <v>0.30199999999999999</v>
      </c>
      <c r="Q64" s="23">
        <f t="shared" si="1"/>
        <v>6.6236351705431993</v>
      </c>
    </row>
    <row r="65" spans="1:17" x14ac:dyDescent="0.25">
      <c r="A65" s="21">
        <v>51886</v>
      </c>
      <c r="B65" s="21">
        <v>52540</v>
      </c>
      <c r="C65" s="21">
        <v>7470</v>
      </c>
      <c r="D65" s="21">
        <v>7470</v>
      </c>
      <c r="E65" s="21" t="s">
        <v>49</v>
      </c>
      <c r="F65" s="21" t="s">
        <v>62</v>
      </c>
      <c r="G65" s="22">
        <v>97.3005</v>
      </c>
      <c r="H65" s="21" t="s">
        <v>41</v>
      </c>
      <c r="I65" s="21" t="s">
        <v>45</v>
      </c>
      <c r="J65" s="21">
        <v>17</v>
      </c>
      <c r="K65" s="21">
        <v>70</v>
      </c>
      <c r="L65" s="21" t="s">
        <v>107</v>
      </c>
      <c r="M65" s="21" t="s">
        <v>108</v>
      </c>
      <c r="N65" s="21" t="s">
        <v>107</v>
      </c>
      <c r="O65" s="23">
        <v>0.70003899999999997</v>
      </c>
      <c r="P65" s="23">
        <v>0.30199999999999999</v>
      </c>
      <c r="Q65" s="23">
        <f t="shared" si="1"/>
        <v>47.543673014210988</v>
      </c>
    </row>
    <row r="66" spans="1:17" x14ac:dyDescent="0.25">
      <c r="A66" s="21">
        <v>51888</v>
      </c>
      <c r="B66" s="21">
        <v>52542</v>
      </c>
      <c r="C66" s="21">
        <v>7470</v>
      </c>
      <c r="D66" s="21">
        <v>7470</v>
      </c>
      <c r="E66" s="21" t="s">
        <v>49</v>
      </c>
      <c r="F66" s="21" t="s">
        <v>62</v>
      </c>
      <c r="G66" s="22">
        <v>80.320400000000006</v>
      </c>
      <c r="H66" s="21" t="s">
        <v>41</v>
      </c>
      <c r="I66" s="21" t="s">
        <v>45</v>
      </c>
      <c r="J66" s="21">
        <v>17</v>
      </c>
      <c r="K66" s="21">
        <v>70</v>
      </c>
      <c r="L66" s="21" t="s">
        <v>107</v>
      </c>
      <c r="M66" s="21" t="s">
        <v>108</v>
      </c>
      <c r="N66" s="21" t="s">
        <v>107</v>
      </c>
      <c r="O66" s="23">
        <v>0.70003899999999997</v>
      </c>
      <c r="P66" s="23">
        <v>0.30199999999999999</v>
      </c>
      <c r="Q66" s="23">
        <f t="shared" ref="Q66:Q76" si="2">G66*O66*(1-P66)</f>
        <v>39.246733921928794</v>
      </c>
    </row>
    <row r="67" spans="1:17" x14ac:dyDescent="0.25">
      <c r="A67" s="21">
        <v>61488</v>
      </c>
      <c r="B67" s="21">
        <v>61451</v>
      </c>
      <c r="C67" s="21">
        <v>8100</v>
      </c>
      <c r="D67" s="21">
        <v>8100</v>
      </c>
      <c r="E67" s="21" t="s">
        <v>49</v>
      </c>
      <c r="F67" s="21" t="s">
        <v>62</v>
      </c>
      <c r="G67" s="22">
        <v>1.0283100000000001</v>
      </c>
      <c r="H67" s="21" t="s">
        <v>41</v>
      </c>
      <c r="I67" s="21" t="s">
        <v>45</v>
      </c>
      <c r="J67" s="21">
        <v>18</v>
      </c>
      <c r="K67" s="21">
        <v>10</v>
      </c>
      <c r="L67" s="21" t="s">
        <v>59</v>
      </c>
      <c r="M67" s="21" t="s">
        <v>111</v>
      </c>
      <c r="N67" s="21" t="s">
        <v>112</v>
      </c>
      <c r="O67" s="23">
        <v>0.70299100000000003</v>
      </c>
      <c r="P67" s="23">
        <v>0.30199999999999999</v>
      </c>
      <c r="Q67" s="23">
        <f t="shared" si="2"/>
        <v>0.50457908729658008</v>
      </c>
    </row>
    <row r="68" spans="1:17" x14ac:dyDescent="0.25">
      <c r="A68" s="21">
        <v>52699</v>
      </c>
      <c r="B68" s="21">
        <v>52665</v>
      </c>
      <c r="C68" s="21">
        <v>8140</v>
      </c>
      <c r="D68" s="21">
        <v>8140</v>
      </c>
      <c r="E68" s="21" t="s">
        <v>49</v>
      </c>
      <c r="F68" s="21" t="s">
        <v>62</v>
      </c>
      <c r="G68" s="22">
        <v>41.714500000000001</v>
      </c>
      <c r="H68" s="21" t="s">
        <v>41</v>
      </c>
      <c r="I68" s="21" t="s">
        <v>45</v>
      </c>
      <c r="J68" s="21">
        <v>18</v>
      </c>
      <c r="K68" s="21">
        <v>10</v>
      </c>
      <c r="L68" s="21" t="s">
        <v>59</v>
      </c>
      <c r="M68" s="21" t="s">
        <v>116</v>
      </c>
      <c r="N68" s="21" t="s">
        <v>112</v>
      </c>
      <c r="O68" s="23">
        <v>0.70299100000000003</v>
      </c>
      <c r="P68" s="23">
        <v>0.30199999999999999</v>
      </c>
      <c r="Q68" s="23">
        <f t="shared" si="2"/>
        <v>20.468792812510998</v>
      </c>
    </row>
    <row r="69" spans="1:17" x14ac:dyDescent="0.25">
      <c r="A69" s="21">
        <v>52801</v>
      </c>
      <c r="B69" s="21">
        <v>52767</v>
      </c>
      <c r="C69" s="21">
        <v>8200</v>
      </c>
      <c r="D69" s="21">
        <v>8200</v>
      </c>
      <c r="E69" s="21" t="s">
        <v>49</v>
      </c>
      <c r="F69" s="21" t="s">
        <v>62</v>
      </c>
      <c r="G69" s="22">
        <v>3.9065500000000002</v>
      </c>
      <c r="H69" s="21" t="s">
        <v>41</v>
      </c>
      <c r="I69" s="21" t="s">
        <v>45</v>
      </c>
      <c r="J69" s="21">
        <v>3</v>
      </c>
      <c r="K69" s="21">
        <v>10</v>
      </c>
      <c r="L69" s="21" t="s">
        <v>59</v>
      </c>
      <c r="M69" s="21" t="s">
        <v>117</v>
      </c>
      <c r="N69" s="21" t="s">
        <v>82</v>
      </c>
      <c r="O69" s="23">
        <v>1.791739</v>
      </c>
      <c r="P69" s="23">
        <v>0.30199999999999999</v>
      </c>
      <c r="Q69" s="23">
        <f t="shared" si="2"/>
        <v>4.8856635573340998</v>
      </c>
    </row>
    <row r="70" spans="1:17" x14ac:dyDescent="0.25">
      <c r="A70" s="21">
        <v>61511</v>
      </c>
      <c r="B70" s="21">
        <v>61474</v>
      </c>
      <c r="C70" s="21">
        <v>8300</v>
      </c>
      <c r="D70" s="21">
        <v>8300</v>
      </c>
      <c r="E70" s="21" t="s">
        <v>49</v>
      </c>
      <c r="F70" s="21" t="s">
        <v>62</v>
      </c>
      <c r="G70" s="22">
        <v>0.69956600000000002</v>
      </c>
      <c r="H70" s="21" t="s">
        <v>41</v>
      </c>
      <c r="I70" s="21" t="s">
        <v>45</v>
      </c>
      <c r="J70" s="21">
        <v>22</v>
      </c>
      <c r="K70" s="21">
        <v>10</v>
      </c>
      <c r="L70" s="21" t="s">
        <v>59</v>
      </c>
      <c r="M70" s="21" t="s">
        <v>127</v>
      </c>
      <c r="N70" s="21" t="s">
        <v>88</v>
      </c>
      <c r="O70" s="23">
        <v>1.8220890000000001</v>
      </c>
      <c r="P70" s="23">
        <v>0.30199999999999999</v>
      </c>
      <c r="Q70" s="23">
        <f t="shared" si="2"/>
        <v>0.88972071633505201</v>
      </c>
    </row>
    <row r="71" spans="1:17" x14ac:dyDescent="0.25">
      <c r="A71" s="21">
        <v>1733</v>
      </c>
      <c r="B71" s="21">
        <v>1693</v>
      </c>
      <c r="C71" s="21">
        <v>1180</v>
      </c>
      <c r="D71" s="21">
        <v>1180</v>
      </c>
      <c r="E71" s="21" t="s">
        <v>49</v>
      </c>
      <c r="F71" s="21" t="s">
        <v>65</v>
      </c>
      <c r="G71" s="22">
        <v>9.3325800000000001</v>
      </c>
      <c r="H71" s="21" t="s">
        <v>41</v>
      </c>
      <c r="I71" s="21" t="s">
        <v>45</v>
      </c>
      <c r="J71" s="21">
        <v>2</v>
      </c>
      <c r="K71" s="21">
        <v>10</v>
      </c>
      <c r="L71" s="21" t="s">
        <v>59</v>
      </c>
      <c r="M71" s="21" t="s">
        <v>66</v>
      </c>
      <c r="N71" s="21" t="s">
        <v>61</v>
      </c>
      <c r="O71" s="23">
        <v>0.46220600000000001</v>
      </c>
      <c r="P71" s="23">
        <v>0.30199999999999999</v>
      </c>
      <c r="Q71" s="23">
        <f t="shared" si="2"/>
        <v>3.01087498109304</v>
      </c>
    </row>
    <row r="72" spans="1:17" x14ac:dyDescent="0.25">
      <c r="A72" s="21">
        <v>1734</v>
      </c>
      <c r="B72" s="21">
        <v>1694</v>
      </c>
      <c r="C72" s="21">
        <v>1180</v>
      </c>
      <c r="D72" s="21">
        <v>1180</v>
      </c>
      <c r="E72" s="21" t="s">
        <v>49</v>
      </c>
      <c r="F72" s="21" t="s">
        <v>65</v>
      </c>
      <c r="G72" s="22">
        <v>0.38335000000000002</v>
      </c>
      <c r="H72" s="21" t="s">
        <v>41</v>
      </c>
      <c r="I72" s="21" t="s">
        <v>45</v>
      </c>
      <c r="J72" s="21">
        <v>2</v>
      </c>
      <c r="K72" s="21">
        <v>10</v>
      </c>
      <c r="L72" s="21" t="s">
        <v>59</v>
      </c>
      <c r="M72" s="21" t="s">
        <v>66</v>
      </c>
      <c r="N72" s="21" t="s">
        <v>61</v>
      </c>
      <c r="O72" s="23">
        <v>0.46220600000000001</v>
      </c>
      <c r="P72" s="23">
        <v>0.30199999999999999</v>
      </c>
      <c r="Q72" s="23">
        <f t="shared" si="2"/>
        <v>0.1236762957298</v>
      </c>
    </row>
    <row r="73" spans="1:17" x14ac:dyDescent="0.25">
      <c r="A73" s="21">
        <v>1735</v>
      </c>
      <c r="B73" s="21">
        <v>1695</v>
      </c>
      <c r="C73" s="21">
        <v>1180</v>
      </c>
      <c r="D73" s="21">
        <v>1180</v>
      </c>
      <c r="E73" s="21" t="s">
        <v>49</v>
      </c>
      <c r="F73" s="21" t="s">
        <v>65</v>
      </c>
      <c r="G73" s="22">
        <v>2.5138799999999999E-2</v>
      </c>
      <c r="H73" s="21" t="s">
        <v>41</v>
      </c>
      <c r="I73" s="21" t="s">
        <v>45</v>
      </c>
      <c r="J73" s="21">
        <v>2</v>
      </c>
      <c r="K73" s="21">
        <v>10</v>
      </c>
      <c r="L73" s="21" t="s">
        <v>59</v>
      </c>
      <c r="M73" s="21" t="s">
        <v>66</v>
      </c>
      <c r="N73" s="21" t="s">
        <v>61</v>
      </c>
      <c r="O73" s="23">
        <v>0.46220600000000001</v>
      </c>
      <c r="P73" s="23">
        <v>0.30199999999999999</v>
      </c>
      <c r="Q73" s="23">
        <f t="shared" si="2"/>
        <v>8.1102743265744001E-3</v>
      </c>
    </row>
    <row r="74" spans="1:17" x14ac:dyDescent="0.25">
      <c r="A74" s="21">
        <v>52447</v>
      </c>
      <c r="B74" s="21">
        <v>52389</v>
      </c>
      <c r="C74" s="21">
        <v>7430</v>
      </c>
      <c r="D74" s="21">
        <v>7430</v>
      </c>
      <c r="E74" s="21" t="s">
        <v>49</v>
      </c>
      <c r="F74" s="21" t="s">
        <v>65</v>
      </c>
      <c r="G74" s="22">
        <v>2.2074E-2</v>
      </c>
      <c r="H74" s="21" t="s">
        <v>41</v>
      </c>
      <c r="I74" s="21" t="s">
        <v>45</v>
      </c>
      <c r="J74" s="21">
        <v>17</v>
      </c>
      <c r="K74" s="21">
        <v>70</v>
      </c>
      <c r="L74" s="21" t="s">
        <v>107</v>
      </c>
      <c r="M74" s="21" t="s">
        <v>110</v>
      </c>
      <c r="N74" s="21" t="s">
        <v>107</v>
      </c>
      <c r="O74" s="23">
        <v>0.70003899999999997</v>
      </c>
      <c r="P74" s="23">
        <v>0.30199999999999999</v>
      </c>
      <c r="Q74" s="23">
        <f t="shared" si="2"/>
        <v>1.0785957298427998E-2</v>
      </c>
    </row>
    <row r="75" spans="1:17" x14ac:dyDescent="0.25">
      <c r="A75" s="21">
        <v>52448</v>
      </c>
      <c r="B75" s="21">
        <v>52390</v>
      </c>
      <c r="C75" s="21">
        <v>7430</v>
      </c>
      <c r="D75" s="21">
        <v>7430</v>
      </c>
      <c r="E75" s="21" t="s">
        <v>49</v>
      </c>
      <c r="F75" s="21" t="s">
        <v>65</v>
      </c>
      <c r="G75" s="22">
        <v>44.146099999999997</v>
      </c>
      <c r="H75" s="21" t="s">
        <v>41</v>
      </c>
      <c r="I75" s="21" t="s">
        <v>45</v>
      </c>
      <c r="J75" s="21">
        <v>17</v>
      </c>
      <c r="K75" s="21">
        <v>70</v>
      </c>
      <c r="L75" s="21" t="s">
        <v>107</v>
      </c>
      <c r="M75" s="21" t="s">
        <v>110</v>
      </c>
      <c r="N75" s="21" t="s">
        <v>107</v>
      </c>
      <c r="O75" s="23">
        <v>0.70003899999999997</v>
      </c>
      <c r="P75" s="23">
        <v>0.30199999999999999</v>
      </c>
      <c r="Q75" s="23">
        <f t="shared" si="2"/>
        <v>21.570986205134197</v>
      </c>
    </row>
    <row r="76" spans="1:17" x14ac:dyDescent="0.25">
      <c r="A76" s="21">
        <v>52536</v>
      </c>
      <c r="B76" s="21">
        <v>52478</v>
      </c>
      <c r="C76" s="21">
        <v>7470</v>
      </c>
      <c r="D76" s="21">
        <v>7470</v>
      </c>
      <c r="E76" s="21" t="s">
        <v>49</v>
      </c>
      <c r="F76" s="21" t="s">
        <v>65</v>
      </c>
      <c r="G76" s="22">
        <v>21.747299999999999</v>
      </c>
      <c r="H76" s="21" t="s">
        <v>41</v>
      </c>
      <c r="I76" s="21" t="s">
        <v>45</v>
      </c>
      <c r="J76" s="21">
        <v>17</v>
      </c>
      <c r="K76" s="21">
        <v>70</v>
      </c>
      <c r="L76" s="21" t="s">
        <v>107</v>
      </c>
      <c r="M76" s="21" t="s">
        <v>108</v>
      </c>
      <c r="N76" s="21" t="s">
        <v>107</v>
      </c>
      <c r="O76" s="23">
        <v>0.70003899999999997</v>
      </c>
      <c r="P76" s="23">
        <v>0.30199999999999999</v>
      </c>
      <c r="Q76" s="23">
        <f t="shared" si="2"/>
        <v>10.626322785000598</v>
      </c>
    </row>
    <row r="77" spans="1:17" x14ac:dyDescent="0.25">
      <c r="Q77" s="23">
        <f>SUM(Q2:Q76)</f>
        <v>658.63042385352412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opLeftCell="L55" workbookViewId="0">
      <selection activeCell="R2" sqref="R2:R7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2.85546875" bestFit="1" customWidth="1"/>
    <col min="6" max="6" width="12" bestFit="1" customWidth="1"/>
    <col min="7" max="7" width="16.7109375" bestFit="1" customWidth="1"/>
    <col min="8" max="8" width="15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12.85546875" bestFit="1" customWidth="1"/>
    <col min="14" max="14" width="50.42578125" bestFit="1" customWidth="1"/>
    <col min="15" max="15" width="26.5703125" bestFit="1" customWidth="1"/>
    <col min="16" max="16" width="9.5703125" bestFit="1" customWidth="1"/>
    <col min="17" max="17" width="10.5703125" bestFit="1" customWidth="1"/>
    <col min="18" max="18" width="11.5703125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133</v>
      </c>
      <c r="Q1" s="23" t="s">
        <v>134</v>
      </c>
      <c r="R1" s="23" t="s">
        <v>135</v>
      </c>
    </row>
    <row r="2" spans="1:18" x14ac:dyDescent="0.25">
      <c r="A2" s="21">
        <v>1294</v>
      </c>
      <c r="B2" s="21">
        <v>1234</v>
      </c>
      <c r="C2" s="21">
        <v>1110</v>
      </c>
      <c r="D2" s="21">
        <v>1110</v>
      </c>
      <c r="E2" s="21" t="s">
        <v>49</v>
      </c>
      <c r="F2" s="21" t="s">
        <v>62</v>
      </c>
      <c r="G2" s="22">
        <v>0.66642390753000003</v>
      </c>
      <c r="H2" s="22">
        <v>0.26969300000000002</v>
      </c>
      <c r="I2" s="21" t="s">
        <v>41</v>
      </c>
      <c r="J2" s="21" t="s">
        <v>45</v>
      </c>
      <c r="K2" s="21">
        <v>2</v>
      </c>
      <c r="L2" s="21">
        <v>10</v>
      </c>
      <c r="M2" s="21" t="s">
        <v>59</v>
      </c>
      <c r="N2" s="21" t="s">
        <v>60</v>
      </c>
      <c r="O2" s="21" t="s">
        <v>61</v>
      </c>
      <c r="P2" s="23">
        <v>11.128772</v>
      </c>
      <c r="Q2" s="23">
        <v>0.30499999999999999</v>
      </c>
      <c r="R2" s="23">
        <f t="shared" ref="R2:R33" si="0">H2*P2*(1-Q2)</f>
        <v>2.0859395753622203</v>
      </c>
    </row>
    <row r="3" spans="1:18" x14ac:dyDescent="0.25">
      <c r="A3" s="21">
        <v>1295</v>
      </c>
      <c r="B3" s="21">
        <v>1235</v>
      </c>
      <c r="C3" s="21">
        <v>1110</v>
      </c>
      <c r="D3" s="21">
        <v>1110</v>
      </c>
      <c r="E3" s="21" t="s">
        <v>49</v>
      </c>
      <c r="F3" s="21" t="s">
        <v>62</v>
      </c>
      <c r="G3" s="22">
        <v>16.939022786500001</v>
      </c>
      <c r="H3" s="22">
        <v>6.85501</v>
      </c>
      <c r="I3" s="21" t="s">
        <v>41</v>
      </c>
      <c r="J3" s="21" t="s">
        <v>45</v>
      </c>
      <c r="K3" s="21">
        <v>2</v>
      </c>
      <c r="L3" s="21">
        <v>10</v>
      </c>
      <c r="M3" s="21" t="s">
        <v>59</v>
      </c>
      <c r="N3" s="21" t="s">
        <v>60</v>
      </c>
      <c r="O3" s="21" t="s">
        <v>61</v>
      </c>
      <c r="P3" s="23">
        <v>11.128772</v>
      </c>
      <c r="Q3" s="23">
        <v>0.30499999999999999</v>
      </c>
      <c r="R3" s="23">
        <f t="shared" si="0"/>
        <v>53.020051126665408</v>
      </c>
    </row>
    <row r="4" spans="1:18" x14ac:dyDescent="0.25">
      <c r="A4" s="21">
        <v>1296</v>
      </c>
      <c r="B4" s="21">
        <v>1236</v>
      </c>
      <c r="C4" s="21">
        <v>1110</v>
      </c>
      <c r="D4" s="21">
        <v>1110</v>
      </c>
      <c r="E4" s="21" t="s">
        <v>49</v>
      </c>
      <c r="F4" s="21" t="s">
        <v>62</v>
      </c>
      <c r="G4" s="22">
        <v>10.3021877727</v>
      </c>
      <c r="H4" s="22">
        <v>4.1691599999999998</v>
      </c>
      <c r="I4" s="21" t="s">
        <v>41</v>
      </c>
      <c r="J4" s="21" t="s">
        <v>45</v>
      </c>
      <c r="K4" s="21">
        <v>2</v>
      </c>
      <c r="L4" s="21">
        <v>10</v>
      </c>
      <c r="M4" s="21" t="s">
        <v>59</v>
      </c>
      <c r="N4" s="21" t="s">
        <v>60</v>
      </c>
      <c r="O4" s="21" t="s">
        <v>61</v>
      </c>
      <c r="P4" s="23">
        <v>11.128772</v>
      </c>
      <c r="Q4" s="23">
        <v>0.30499999999999999</v>
      </c>
      <c r="R4" s="23">
        <f t="shared" si="0"/>
        <v>32.246353594706399</v>
      </c>
    </row>
    <row r="5" spans="1:18" x14ac:dyDescent="0.25">
      <c r="A5" s="21">
        <v>1625</v>
      </c>
      <c r="B5" s="21">
        <v>1585</v>
      </c>
      <c r="C5" s="21">
        <v>1120</v>
      </c>
      <c r="D5" s="21">
        <v>1120</v>
      </c>
      <c r="E5" s="21" t="s">
        <v>49</v>
      </c>
      <c r="F5" s="21" t="s">
        <v>62</v>
      </c>
      <c r="G5" s="22">
        <v>29.7088460453</v>
      </c>
      <c r="H5" s="22">
        <v>12.0228</v>
      </c>
      <c r="I5" s="21" t="s">
        <v>41</v>
      </c>
      <c r="J5" s="21" t="s">
        <v>45</v>
      </c>
      <c r="K5" s="21">
        <v>2</v>
      </c>
      <c r="L5" s="21">
        <v>10</v>
      </c>
      <c r="M5" s="21" t="s">
        <v>59</v>
      </c>
      <c r="N5" s="21" t="s">
        <v>63</v>
      </c>
      <c r="O5" s="21" t="s">
        <v>61</v>
      </c>
      <c r="P5" s="23">
        <v>11.128772</v>
      </c>
      <c r="Q5" s="23">
        <v>0.30499999999999999</v>
      </c>
      <c r="R5" s="23">
        <f t="shared" si="0"/>
        <v>92.99030500111202</v>
      </c>
    </row>
    <row r="6" spans="1:18" x14ac:dyDescent="0.25">
      <c r="A6" s="21">
        <v>1683</v>
      </c>
      <c r="B6" s="21">
        <v>1643</v>
      </c>
      <c r="C6" s="21">
        <v>1130</v>
      </c>
      <c r="D6" s="21">
        <v>1130</v>
      </c>
      <c r="E6" s="21" t="s">
        <v>49</v>
      </c>
      <c r="F6" s="21" t="s">
        <v>62</v>
      </c>
      <c r="G6" s="22">
        <v>157.18069649</v>
      </c>
      <c r="H6" s="22">
        <v>63.609000000000002</v>
      </c>
      <c r="I6" s="21" t="s">
        <v>41</v>
      </c>
      <c r="J6" s="21" t="s">
        <v>45</v>
      </c>
      <c r="K6" s="21">
        <v>2</v>
      </c>
      <c r="L6" s="21">
        <v>10</v>
      </c>
      <c r="M6" s="21" t="s">
        <v>59</v>
      </c>
      <c r="N6" s="21" t="s">
        <v>64</v>
      </c>
      <c r="O6" s="21" t="s">
        <v>61</v>
      </c>
      <c r="P6" s="23">
        <v>11.128772</v>
      </c>
      <c r="Q6" s="23">
        <v>0.30499999999999999</v>
      </c>
      <c r="R6" s="23">
        <f t="shared" si="0"/>
        <v>491.98359041286005</v>
      </c>
    </row>
    <row r="7" spans="1:18" x14ac:dyDescent="0.25">
      <c r="A7" s="21">
        <v>1684</v>
      </c>
      <c r="B7" s="21">
        <v>1644</v>
      </c>
      <c r="C7" s="21">
        <v>1130</v>
      </c>
      <c r="D7" s="21">
        <v>1130</v>
      </c>
      <c r="E7" s="21" t="s">
        <v>49</v>
      </c>
      <c r="F7" s="21" t="s">
        <v>62</v>
      </c>
      <c r="G7" s="22">
        <v>9.7234876234499996</v>
      </c>
      <c r="H7" s="22">
        <v>3.9349699999999999</v>
      </c>
      <c r="I7" s="21" t="s">
        <v>41</v>
      </c>
      <c r="J7" s="21" t="s">
        <v>45</v>
      </c>
      <c r="K7" s="21">
        <v>2</v>
      </c>
      <c r="L7" s="21">
        <v>10</v>
      </c>
      <c r="M7" s="21" t="s">
        <v>59</v>
      </c>
      <c r="N7" s="21" t="s">
        <v>64</v>
      </c>
      <c r="O7" s="21" t="s">
        <v>61</v>
      </c>
      <c r="P7" s="23">
        <v>11.128772</v>
      </c>
      <c r="Q7" s="23">
        <v>0.30499999999999999</v>
      </c>
      <c r="R7" s="23">
        <f t="shared" si="0"/>
        <v>30.4350118500038</v>
      </c>
    </row>
    <row r="8" spans="1:18" x14ac:dyDescent="0.25">
      <c r="A8" s="21">
        <v>1685</v>
      </c>
      <c r="B8" s="21">
        <v>1645</v>
      </c>
      <c r="C8" s="21">
        <v>1130</v>
      </c>
      <c r="D8" s="21">
        <v>1130</v>
      </c>
      <c r="E8" s="21" t="s">
        <v>49</v>
      </c>
      <c r="F8" s="21" t="s">
        <v>62</v>
      </c>
      <c r="G8" s="22">
        <v>17.000651516200001</v>
      </c>
      <c r="H8" s="22">
        <v>6.87995</v>
      </c>
      <c r="I8" s="21" t="s">
        <v>41</v>
      </c>
      <c r="J8" s="21" t="s">
        <v>45</v>
      </c>
      <c r="K8" s="21">
        <v>2</v>
      </c>
      <c r="L8" s="21">
        <v>10</v>
      </c>
      <c r="M8" s="21" t="s">
        <v>59</v>
      </c>
      <c r="N8" s="21" t="s">
        <v>64</v>
      </c>
      <c r="O8" s="21" t="s">
        <v>61</v>
      </c>
      <c r="P8" s="23">
        <v>11.128772</v>
      </c>
      <c r="Q8" s="23">
        <v>0.30499999999999999</v>
      </c>
      <c r="R8" s="23">
        <f t="shared" si="0"/>
        <v>53.212949470373005</v>
      </c>
    </row>
    <row r="9" spans="1:18" x14ac:dyDescent="0.25">
      <c r="A9" s="21">
        <v>1686</v>
      </c>
      <c r="B9" s="21">
        <v>1646</v>
      </c>
      <c r="C9" s="21">
        <v>1130</v>
      </c>
      <c r="D9" s="21">
        <v>1130</v>
      </c>
      <c r="E9" s="21" t="s">
        <v>49</v>
      </c>
      <c r="F9" s="21" t="s">
        <v>62</v>
      </c>
      <c r="G9" s="22">
        <v>240.275557642</v>
      </c>
      <c r="H9" s="22">
        <v>97.236500000000007</v>
      </c>
      <c r="I9" s="21" t="s">
        <v>41</v>
      </c>
      <c r="J9" s="21" t="s">
        <v>45</v>
      </c>
      <c r="K9" s="21">
        <v>2</v>
      </c>
      <c r="L9" s="21">
        <v>10</v>
      </c>
      <c r="M9" s="21" t="s">
        <v>59</v>
      </c>
      <c r="N9" s="21" t="s">
        <v>64</v>
      </c>
      <c r="O9" s="21" t="s">
        <v>61</v>
      </c>
      <c r="P9" s="23">
        <v>11.128772</v>
      </c>
      <c r="Q9" s="23">
        <v>0.30499999999999999</v>
      </c>
      <c r="R9" s="23">
        <f t="shared" si="0"/>
        <v>752.07537281171005</v>
      </c>
    </row>
    <row r="10" spans="1:18" x14ac:dyDescent="0.25">
      <c r="A10" s="21">
        <v>1733</v>
      </c>
      <c r="B10" s="21">
        <v>1693</v>
      </c>
      <c r="C10" s="21">
        <v>1180</v>
      </c>
      <c r="D10" s="21">
        <v>1180</v>
      </c>
      <c r="E10" s="21" t="s">
        <v>49</v>
      </c>
      <c r="F10" s="21" t="s">
        <v>65</v>
      </c>
      <c r="G10" s="22">
        <v>23.0612064741</v>
      </c>
      <c r="H10" s="22">
        <v>9.3325800000000001</v>
      </c>
      <c r="I10" s="21" t="s">
        <v>41</v>
      </c>
      <c r="J10" s="21" t="s">
        <v>45</v>
      </c>
      <c r="K10" s="21">
        <v>2</v>
      </c>
      <c r="L10" s="21">
        <v>10</v>
      </c>
      <c r="M10" s="21" t="s">
        <v>59</v>
      </c>
      <c r="N10" s="21" t="s">
        <v>66</v>
      </c>
      <c r="O10" s="21" t="s">
        <v>61</v>
      </c>
      <c r="P10" s="23">
        <v>11.128772</v>
      </c>
      <c r="Q10" s="23">
        <v>0.30499999999999999</v>
      </c>
      <c r="R10" s="23">
        <f t="shared" si="0"/>
        <v>72.1828077192732</v>
      </c>
    </row>
    <row r="11" spans="1:18" x14ac:dyDescent="0.25">
      <c r="A11" s="21">
        <v>1734</v>
      </c>
      <c r="B11" s="21">
        <v>1694</v>
      </c>
      <c r="C11" s="21">
        <v>1180</v>
      </c>
      <c r="D11" s="21">
        <v>1180</v>
      </c>
      <c r="E11" s="21" t="s">
        <v>49</v>
      </c>
      <c r="F11" s="21" t="s">
        <v>65</v>
      </c>
      <c r="G11" s="22">
        <v>17.079094507699999</v>
      </c>
      <c r="H11" s="22">
        <v>0.38335000000000002</v>
      </c>
      <c r="I11" s="21" t="s">
        <v>41</v>
      </c>
      <c r="J11" s="21" t="s">
        <v>45</v>
      </c>
      <c r="K11" s="21">
        <v>2</v>
      </c>
      <c r="L11" s="21">
        <v>10</v>
      </c>
      <c r="M11" s="21" t="s">
        <v>59</v>
      </c>
      <c r="N11" s="21" t="s">
        <v>66</v>
      </c>
      <c r="O11" s="21" t="s">
        <v>61</v>
      </c>
      <c r="P11" s="23">
        <v>11.128772</v>
      </c>
      <c r="Q11" s="23">
        <v>0.30499999999999999</v>
      </c>
      <c r="R11" s="23">
        <f t="shared" si="0"/>
        <v>2.9650192486090003</v>
      </c>
    </row>
    <row r="12" spans="1:18" x14ac:dyDescent="0.25">
      <c r="A12" s="21">
        <v>1735</v>
      </c>
      <c r="B12" s="21">
        <v>1695</v>
      </c>
      <c r="C12" s="21">
        <v>1180</v>
      </c>
      <c r="D12" s="21">
        <v>1180</v>
      </c>
      <c r="E12" s="21" t="s">
        <v>49</v>
      </c>
      <c r="F12" s="21" t="s">
        <v>65</v>
      </c>
      <c r="G12" s="22">
        <v>7.0098979979099996</v>
      </c>
      <c r="H12" s="22">
        <v>2.5138799999999999E-2</v>
      </c>
      <c r="I12" s="21" t="s">
        <v>41</v>
      </c>
      <c r="J12" s="21" t="s">
        <v>45</v>
      </c>
      <c r="K12" s="21">
        <v>2</v>
      </c>
      <c r="L12" s="21">
        <v>10</v>
      </c>
      <c r="M12" s="21" t="s">
        <v>59</v>
      </c>
      <c r="N12" s="21" t="s">
        <v>66</v>
      </c>
      <c r="O12" s="21" t="s">
        <v>61</v>
      </c>
      <c r="P12" s="23">
        <v>11.128772</v>
      </c>
      <c r="Q12" s="23">
        <v>0.30499999999999999</v>
      </c>
      <c r="R12" s="23">
        <f t="shared" si="0"/>
        <v>0.19443596161975202</v>
      </c>
    </row>
    <row r="13" spans="1:18" x14ac:dyDescent="0.25">
      <c r="A13" s="21">
        <v>1921</v>
      </c>
      <c r="B13" s="21">
        <v>1892</v>
      </c>
      <c r="C13" s="21">
        <v>1180</v>
      </c>
      <c r="D13" s="21">
        <v>1180</v>
      </c>
      <c r="E13" s="21" t="s">
        <v>49</v>
      </c>
      <c r="F13" s="21" t="s">
        <v>62</v>
      </c>
      <c r="G13" s="22">
        <v>8.8079456662200002</v>
      </c>
      <c r="H13" s="22">
        <v>3.56446</v>
      </c>
      <c r="I13" s="21" t="s">
        <v>41</v>
      </c>
      <c r="J13" s="21" t="s">
        <v>45</v>
      </c>
      <c r="K13" s="21">
        <v>2</v>
      </c>
      <c r="L13" s="21">
        <v>10</v>
      </c>
      <c r="M13" s="21" t="s">
        <v>59</v>
      </c>
      <c r="N13" s="21" t="s">
        <v>66</v>
      </c>
      <c r="O13" s="21" t="s">
        <v>61</v>
      </c>
      <c r="P13" s="23">
        <v>11.128772</v>
      </c>
      <c r="Q13" s="23">
        <v>0.30499999999999999</v>
      </c>
      <c r="R13" s="23">
        <f t="shared" si="0"/>
        <v>27.569303536968398</v>
      </c>
    </row>
    <row r="14" spans="1:18" x14ac:dyDescent="0.25">
      <c r="A14" s="21">
        <v>1922</v>
      </c>
      <c r="B14" s="21">
        <v>1893</v>
      </c>
      <c r="C14" s="21">
        <v>1180</v>
      </c>
      <c r="D14" s="21">
        <v>1180</v>
      </c>
      <c r="E14" s="21" t="s">
        <v>49</v>
      </c>
      <c r="F14" s="21" t="s">
        <v>62</v>
      </c>
      <c r="G14" s="22">
        <v>43.1675899058</v>
      </c>
      <c r="H14" s="22">
        <v>17.4694</v>
      </c>
      <c r="I14" s="21" t="s">
        <v>41</v>
      </c>
      <c r="J14" s="21" t="s">
        <v>45</v>
      </c>
      <c r="K14" s="21">
        <v>2</v>
      </c>
      <c r="L14" s="21">
        <v>10</v>
      </c>
      <c r="M14" s="21" t="s">
        <v>59</v>
      </c>
      <c r="N14" s="21" t="s">
        <v>66</v>
      </c>
      <c r="O14" s="21" t="s">
        <v>61</v>
      </c>
      <c r="P14" s="23">
        <v>11.128772</v>
      </c>
      <c r="Q14" s="23">
        <v>0.30499999999999999</v>
      </c>
      <c r="R14" s="23">
        <f t="shared" si="0"/>
        <v>135.11701385587602</v>
      </c>
    </row>
    <row r="15" spans="1:18" x14ac:dyDescent="0.25">
      <c r="A15" s="21">
        <v>1923</v>
      </c>
      <c r="B15" s="21">
        <v>1894</v>
      </c>
      <c r="C15" s="21">
        <v>1180</v>
      </c>
      <c r="D15" s="21">
        <v>1180</v>
      </c>
      <c r="E15" s="21" t="s">
        <v>49</v>
      </c>
      <c r="F15" s="21" t="s">
        <v>62</v>
      </c>
      <c r="G15" s="22">
        <v>10.299638165599999</v>
      </c>
      <c r="H15" s="22">
        <v>4.1681299999999997</v>
      </c>
      <c r="I15" s="21" t="s">
        <v>41</v>
      </c>
      <c r="J15" s="21" t="s">
        <v>45</v>
      </c>
      <c r="K15" s="21">
        <v>2</v>
      </c>
      <c r="L15" s="21">
        <v>10</v>
      </c>
      <c r="M15" s="21" t="s">
        <v>59</v>
      </c>
      <c r="N15" s="21" t="s">
        <v>66</v>
      </c>
      <c r="O15" s="21" t="s">
        <v>61</v>
      </c>
      <c r="P15" s="23">
        <v>11.128772</v>
      </c>
      <c r="Q15" s="23">
        <v>0.30499999999999999</v>
      </c>
      <c r="R15" s="23">
        <f t="shared" si="0"/>
        <v>32.238387063270203</v>
      </c>
    </row>
    <row r="16" spans="1:18" x14ac:dyDescent="0.25">
      <c r="A16" s="21">
        <v>1924</v>
      </c>
      <c r="B16" s="21">
        <v>1895</v>
      </c>
      <c r="C16" s="21">
        <v>1180</v>
      </c>
      <c r="D16" s="21">
        <v>1180</v>
      </c>
      <c r="E16" s="21" t="s">
        <v>49</v>
      </c>
      <c r="F16" s="21" t="s">
        <v>62</v>
      </c>
      <c r="G16" s="22">
        <v>5.9982015441099996</v>
      </c>
      <c r="H16" s="22">
        <v>2.4274</v>
      </c>
      <c r="I16" s="21" t="s">
        <v>41</v>
      </c>
      <c r="J16" s="21" t="s">
        <v>45</v>
      </c>
      <c r="K16" s="21">
        <v>2</v>
      </c>
      <c r="L16" s="21">
        <v>10</v>
      </c>
      <c r="M16" s="21" t="s">
        <v>59</v>
      </c>
      <c r="N16" s="21" t="s">
        <v>66</v>
      </c>
      <c r="O16" s="21" t="s">
        <v>61</v>
      </c>
      <c r="P16" s="23">
        <v>11.128772</v>
      </c>
      <c r="Q16" s="23">
        <v>0.30499999999999999</v>
      </c>
      <c r="R16" s="23">
        <f t="shared" si="0"/>
        <v>18.774716901196001</v>
      </c>
    </row>
    <row r="17" spans="1:18" x14ac:dyDescent="0.25">
      <c r="A17" s="21">
        <v>1925</v>
      </c>
      <c r="B17" s="21">
        <v>1896</v>
      </c>
      <c r="C17" s="21">
        <v>1180</v>
      </c>
      <c r="D17" s="21">
        <v>1180</v>
      </c>
      <c r="E17" s="21" t="s">
        <v>49</v>
      </c>
      <c r="F17" s="21" t="s">
        <v>62</v>
      </c>
      <c r="G17" s="22">
        <v>10.6560866597</v>
      </c>
      <c r="H17" s="22">
        <v>4.3123800000000001</v>
      </c>
      <c r="I17" s="21" t="s">
        <v>41</v>
      </c>
      <c r="J17" s="21" t="s">
        <v>45</v>
      </c>
      <c r="K17" s="21">
        <v>2</v>
      </c>
      <c r="L17" s="21">
        <v>10</v>
      </c>
      <c r="M17" s="21" t="s">
        <v>59</v>
      </c>
      <c r="N17" s="21" t="s">
        <v>66</v>
      </c>
      <c r="O17" s="21" t="s">
        <v>61</v>
      </c>
      <c r="P17" s="23">
        <v>11.128772</v>
      </c>
      <c r="Q17" s="23">
        <v>0.30499999999999999</v>
      </c>
      <c r="R17" s="23">
        <f t="shared" si="0"/>
        <v>33.354088189165203</v>
      </c>
    </row>
    <row r="18" spans="1:18" x14ac:dyDescent="0.25">
      <c r="A18" s="21">
        <v>1926</v>
      </c>
      <c r="B18" s="21">
        <v>1897</v>
      </c>
      <c r="C18" s="21">
        <v>1180</v>
      </c>
      <c r="D18" s="21">
        <v>1180</v>
      </c>
      <c r="E18" s="21" t="s">
        <v>49</v>
      </c>
      <c r="F18" s="21" t="s">
        <v>62</v>
      </c>
      <c r="G18" s="22">
        <v>64.562866233099996</v>
      </c>
      <c r="H18" s="22">
        <v>26.127800000000001</v>
      </c>
      <c r="I18" s="21" t="s">
        <v>41</v>
      </c>
      <c r="J18" s="21" t="s">
        <v>45</v>
      </c>
      <c r="K18" s="21">
        <v>2</v>
      </c>
      <c r="L18" s="21">
        <v>10</v>
      </c>
      <c r="M18" s="21" t="s">
        <v>59</v>
      </c>
      <c r="N18" s="21" t="s">
        <v>66</v>
      </c>
      <c r="O18" s="21" t="s">
        <v>61</v>
      </c>
      <c r="P18" s="23">
        <v>11.128772</v>
      </c>
      <c r="Q18" s="23">
        <v>0.30499999999999999</v>
      </c>
      <c r="R18" s="23">
        <f t="shared" si="0"/>
        <v>202.08537869781205</v>
      </c>
    </row>
    <row r="19" spans="1:18" x14ac:dyDescent="0.25">
      <c r="A19" s="21">
        <v>1927</v>
      </c>
      <c r="B19" s="21">
        <v>1898</v>
      </c>
      <c r="C19" s="21">
        <v>1180</v>
      </c>
      <c r="D19" s="21">
        <v>1180</v>
      </c>
      <c r="E19" s="21" t="s">
        <v>49</v>
      </c>
      <c r="F19" s="21" t="s">
        <v>62</v>
      </c>
      <c r="G19" s="22">
        <v>6.3310789645499996</v>
      </c>
      <c r="H19" s="22">
        <v>2.5621100000000001</v>
      </c>
      <c r="I19" s="21" t="s">
        <v>41</v>
      </c>
      <c r="J19" s="21" t="s">
        <v>45</v>
      </c>
      <c r="K19" s="21">
        <v>2</v>
      </c>
      <c r="L19" s="21">
        <v>10</v>
      </c>
      <c r="M19" s="21" t="s">
        <v>59</v>
      </c>
      <c r="N19" s="21" t="s">
        <v>66</v>
      </c>
      <c r="O19" s="21" t="s">
        <v>61</v>
      </c>
      <c r="P19" s="23">
        <v>11.128772</v>
      </c>
      <c r="Q19" s="23">
        <v>0.30499999999999999</v>
      </c>
      <c r="R19" s="23">
        <f t="shared" si="0"/>
        <v>19.816630930099404</v>
      </c>
    </row>
    <row r="20" spans="1:18" x14ac:dyDescent="0.25">
      <c r="A20" s="21">
        <v>1928</v>
      </c>
      <c r="B20" s="21">
        <v>1899</v>
      </c>
      <c r="C20" s="21">
        <v>1180</v>
      </c>
      <c r="D20" s="21">
        <v>1180</v>
      </c>
      <c r="E20" s="21" t="s">
        <v>49</v>
      </c>
      <c r="F20" s="21" t="s">
        <v>62</v>
      </c>
      <c r="G20" s="22">
        <v>14.2736525175</v>
      </c>
      <c r="H20" s="22">
        <v>5.77637</v>
      </c>
      <c r="I20" s="21" t="s">
        <v>41</v>
      </c>
      <c r="J20" s="21" t="s">
        <v>45</v>
      </c>
      <c r="K20" s="21">
        <v>2</v>
      </c>
      <c r="L20" s="21">
        <v>10</v>
      </c>
      <c r="M20" s="21" t="s">
        <v>59</v>
      </c>
      <c r="N20" s="21" t="s">
        <v>66</v>
      </c>
      <c r="O20" s="21" t="s">
        <v>61</v>
      </c>
      <c r="P20" s="23">
        <v>11.128772</v>
      </c>
      <c r="Q20" s="23">
        <v>0.30499999999999999</v>
      </c>
      <c r="R20" s="23">
        <f t="shared" si="0"/>
        <v>44.677313778759803</v>
      </c>
    </row>
    <row r="21" spans="1:18" x14ac:dyDescent="0.25">
      <c r="A21" s="21">
        <v>1929</v>
      </c>
      <c r="B21" s="21">
        <v>1900</v>
      </c>
      <c r="C21" s="21">
        <v>1180</v>
      </c>
      <c r="D21" s="21">
        <v>1180</v>
      </c>
      <c r="E21" s="21" t="s">
        <v>49</v>
      </c>
      <c r="F21" s="21" t="s">
        <v>62</v>
      </c>
      <c r="G21" s="22">
        <v>79.565134605300003</v>
      </c>
      <c r="H21" s="22">
        <v>32.198999999999998</v>
      </c>
      <c r="I21" s="21" t="s">
        <v>41</v>
      </c>
      <c r="J21" s="21" t="s">
        <v>45</v>
      </c>
      <c r="K21" s="21">
        <v>2</v>
      </c>
      <c r="L21" s="21">
        <v>10</v>
      </c>
      <c r="M21" s="21" t="s">
        <v>59</v>
      </c>
      <c r="N21" s="21" t="s">
        <v>66</v>
      </c>
      <c r="O21" s="21" t="s">
        <v>61</v>
      </c>
      <c r="P21" s="23">
        <v>11.128772</v>
      </c>
      <c r="Q21" s="23">
        <v>0.30499999999999999</v>
      </c>
      <c r="R21" s="23">
        <f t="shared" si="0"/>
        <v>249.04305409145999</v>
      </c>
    </row>
    <row r="22" spans="1:18" x14ac:dyDescent="0.25">
      <c r="A22" s="21">
        <v>1930</v>
      </c>
      <c r="B22" s="21">
        <v>1901</v>
      </c>
      <c r="C22" s="21">
        <v>1180</v>
      </c>
      <c r="D22" s="21">
        <v>1180</v>
      </c>
      <c r="E22" s="21" t="s">
        <v>49</v>
      </c>
      <c r="F22" s="21" t="s">
        <v>62</v>
      </c>
      <c r="G22" s="22">
        <v>43.029769875500001</v>
      </c>
      <c r="H22" s="22">
        <v>17.413599999999999</v>
      </c>
      <c r="I22" s="21" t="s">
        <v>41</v>
      </c>
      <c r="J22" s="21" t="s">
        <v>45</v>
      </c>
      <c r="K22" s="21">
        <v>2</v>
      </c>
      <c r="L22" s="21">
        <v>10</v>
      </c>
      <c r="M22" s="21" t="s">
        <v>59</v>
      </c>
      <c r="N22" s="21" t="s">
        <v>66</v>
      </c>
      <c r="O22" s="21" t="s">
        <v>61</v>
      </c>
      <c r="P22" s="23">
        <v>11.128772</v>
      </c>
      <c r="Q22" s="23">
        <v>0.30499999999999999</v>
      </c>
      <c r="R22" s="23">
        <f t="shared" si="0"/>
        <v>134.68542894894401</v>
      </c>
    </row>
    <row r="23" spans="1:18" x14ac:dyDescent="0.25">
      <c r="A23" s="21">
        <v>1931</v>
      </c>
      <c r="B23" s="21">
        <v>1902</v>
      </c>
      <c r="C23" s="21">
        <v>1180</v>
      </c>
      <c r="D23" s="21">
        <v>1180</v>
      </c>
      <c r="E23" s="21" t="s">
        <v>49</v>
      </c>
      <c r="F23" s="21" t="s">
        <v>62</v>
      </c>
      <c r="G23" s="22">
        <v>271.350447481</v>
      </c>
      <c r="H23" s="22">
        <v>109.812</v>
      </c>
      <c r="I23" s="21" t="s">
        <v>41</v>
      </c>
      <c r="J23" s="21" t="s">
        <v>45</v>
      </c>
      <c r="K23" s="21">
        <v>2</v>
      </c>
      <c r="L23" s="21">
        <v>10</v>
      </c>
      <c r="M23" s="21" t="s">
        <v>59</v>
      </c>
      <c r="N23" s="21" t="s">
        <v>66</v>
      </c>
      <c r="O23" s="21" t="s">
        <v>61</v>
      </c>
      <c r="P23" s="23">
        <v>11.128772</v>
      </c>
      <c r="Q23" s="23">
        <v>0.30499999999999999</v>
      </c>
      <c r="R23" s="23">
        <f t="shared" si="0"/>
        <v>849.34053405047996</v>
      </c>
    </row>
    <row r="24" spans="1:18" x14ac:dyDescent="0.25">
      <c r="A24" s="21">
        <v>1932</v>
      </c>
      <c r="B24" s="21">
        <v>1903</v>
      </c>
      <c r="C24" s="21">
        <v>1180</v>
      </c>
      <c r="D24" s="21">
        <v>1180</v>
      </c>
      <c r="E24" s="21" t="s">
        <v>49</v>
      </c>
      <c r="F24" s="21" t="s">
        <v>62</v>
      </c>
      <c r="G24" s="22">
        <v>6.7330918653499996</v>
      </c>
      <c r="H24" s="22">
        <v>2.7248000000000001</v>
      </c>
      <c r="I24" s="21" t="s">
        <v>41</v>
      </c>
      <c r="J24" s="21" t="s">
        <v>45</v>
      </c>
      <c r="K24" s="21">
        <v>2</v>
      </c>
      <c r="L24" s="21">
        <v>10</v>
      </c>
      <c r="M24" s="21" t="s">
        <v>59</v>
      </c>
      <c r="N24" s="21" t="s">
        <v>66</v>
      </c>
      <c r="O24" s="21" t="s">
        <v>61</v>
      </c>
      <c r="P24" s="23">
        <v>11.128772</v>
      </c>
      <c r="Q24" s="23">
        <v>0.30499999999999999</v>
      </c>
      <c r="R24" s="23">
        <f t="shared" si="0"/>
        <v>21.074956172192003</v>
      </c>
    </row>
    <row r="25" spans="1:18" x14ac:dyDescent="0.25">
      <c r="A25" s="21">
        <v>1933</v>
      </c>
      <c r="B25" s="21">
        <v>1904</v>
      </c>
      <c r="C25" s="21">
        <v>1180</v>
      </c>
      <c r="D25" s="21">
        <v>1180</v>
      </c>
      <c r="E25" s="21" t="s">
        <v>49</v>
      </c>
      <c r="F25" s="21" t="s">
        <v>62</v>
      </c>
      <c r="G25" s="22">
        <v>68.166860462200006</v>
      </c>
      <c r="H25" s="22">
        <v>27.586300000000001</v>
      </c>
      <c r="I25" s="21" t="s">
        <v>41</v>
      </c>
      <c r="J25" s="21" t="s">
        <v>45</v>
      </c>
      <c r="K25" s="21">
        <v>2</v>
      </c>
      <c r="L25" s="21">
        <v>10</v>
      </c>
      <c r="M25" s="21" t="s">
        <v>59</v>
      </c>
      <c r="N25" s="21" t="s">
        <v>66</v>
      </c>
      <c r="O25" s="21" t="s">
        <v>61</v>
      </c>
      <c r="P25" s="23">
        <v>11.128772</v>
      </c>
      <c r="Q25" s="23">
        <v>0.30499999999999999</v>
      </c>
      <c r="R25" s="23">
        <f t="shared" si="0"/>
        <v>213.36614190140205</v>
      </c>
    </row>
    <row r="26" spans="1:18" x14ac:dyDescent="0.25">
      <c r="A26" s="21">
        <v>1934</v>
      </c>
      <c r="B26" s="21">
        <v>1905</v>
      </c>
      <c r="C26" s="21">
        <v>1180</v>
      </c>
      <c r="D26" s="21">
        <v>1180</v>
      </c>
      <c r="E26" s="21" t="s">
        <v>49</v>
      </c>
      <c r="F26" s="21" t="s">
        <v>62</v>
      </c>
      <c r="G26" s="22">
        <v>26.8164726778</v>
      </c>
      <c r="H26" s="22">
        <v>10.8523</v>
      </c>
      <c r="I26" s="21" t="s">
        <v>41</v>
      </c>
      <c r="J26" s="21" t="s">
        <v>45</v>
      </c>
      <c r="K26" s="21">
        <v>2</v>
      </c>
      <c r="L26" s="21">
        <v>10</v>
      </c>
      <c r="M26" s="21" t="s">
        <v>59</v>
      </c>
      <c r="N26" s="21" t="s">
        <v>66</v>
      </c>
      <c r="O26" s="21" t="s">
        <v>61</v>
      </c>
      <c r="P26" s="23">
        <v>11.128772</v>
      </c>
      <c r="Q26" s="23">
        <v>0.30499999999999999</v>
      </c>
      <c r="R26" s="23">
        <f t="shared" si="0"/>
        <v>83.937076801042011</v>
      </c>
    </row>
    <row r="27" spans="1:18" x14ac:dyDescent="0.25">
      <c r="A27" s="21">
        <v>2515</v>
      </c>
      <c r="B27" s="21">
        <v>2506</v>
      </c>
      <c r="C27" s="21">
        <v>1210</v>
      </c>
      <c r="D27" s="21">
        <v>1210</v>
      </c>
      <c r="E27" s="21" t="s">
        <v>49</v>
      </c>
      <c r="F27" s="21" t="s">
        <v>62</v>
      </c>
      <c r="G27" s="22">
        <v>29.412312346299998</v>
      </c>
      <c r="H27" s="22">
        <v>11.902799999999999</v>
      </c>
      <c r="I27" s="21" t="s">
        <v>41</v>
      </c>
      <c r="J27" s="21" t="s">
        <v>45</v>
      </c>
      <c r="K27" s="21">
        <v>19</v>
      </c>
      <c r="L27" s="21">
        <v>10</v>
      </c>
      <c r="M27" s="21" t="s">
        <v>59</v>
      </c>
      <c r="N27" s="21" t="s">
        <v>69</v>
      </c>
      <c r="O27" s="21" t="s">
        <v>70</v>
      </c>
      <c r="P27" s="23">
        <v>15.90178</v>
      </c>
      <c r="Q27" s="23">
        <v>0.30499999999999999</v>
      </c>
      <c r="R27" s="23">
        <f t="shared" si="0"/>
        <v>131.54661635388001</v>
      </c>
    </row>
    <row r="28" spans="1:18" x14ac:dyDescent="0.25">
      <c r="A28" s="21">
        <v>2516</v>
      </c>
      <c r="B28" s="21">
        <v>2507</v>
      </c>
      <c r="C28" s="21">
        <v>1210</v>
      </c>
      <c r="D28" s="21">
        <v>1210</v>
      </c>
      <c r="E28" s="21" t="s">
        <v>49</v>
      </c>
      <c r="F28" s="21" t="s">
        <v>62</v>
      </c>
      <c r="G28" s="22">
        <v>4.7866566286400003</v>
      </c>
      <c r="H28" s="22">
        <v>1.9371</v>
      </c>
      <c r="I28" s="21" t="s">
        <v>41</v>
      </c>
      <c r="J28" s="21" t="s">
        <v>45</v>
      </c>
      <c r="K28" s="21">
        <v>19</v>
      </c>
      <c r="L28" s="21">
        <v>10</v>
      </c>
      <c r="M28" s="21" t="s">
        <v>59</v>
      </c>
      <c r="N28" s="21" t="s">
        <v>69</v>
      </c>
      <c r="O28" s="21" t="s">
        <v>70</v>
      </c>
      <c r="P28" s="23">
        <v>15.90178</v>
      </c>
      <c r="Q28" s="23">
        <v>0.30499999999999999</v>
      </c>
      <c r="R28" s="23">
        <f t="shared" si="0"/>
        <v>21.408319936410003</v>
      </c>
    </row>
    <row r="29" spans="1:18" x14ac:dyDescent="0.25">
      <c r="A29" s="21">
        <v>2517</v>
      </c>
      <c r="B29" s="21">
        <v>2508</v>
      </c>
      <c r="C29" s="21">
        <v>1210</v>
      </c>
      <c r="D29" s="21">
        <v>1210</v>
      </c>
      <c r="E29" s="21" t="s">
        <v>49</v>
      </c>
      <c r="F29" s="21" t="s">
        <v>62</v>
      </c>
      <c r="G29" s="22">
        <v>4.1679728658000004</v>
      </c>
      <c r="H29" s="22">
        <v>1.6867300000000001</v>
      </c>
      <c r="I29" s="21" t="s">
        <v>41</v>
      </c>
      <c r="J29" s="21" t="s">
        <v>45</v>
      </c>
      <c r="K29" s="21">
        <v>19</v>
      </c>
      <c r="L29" s="21">
        <v>10</v>
      </c>
      <c r="M29" s="21" t="s">
        <v>59</v>
      </c>
      <c r="N29" s="21" t="s">
        <v>69</v>
      </c>
      <c r="O29" s="21" t="s">
        <v>70</v>
      </c>
      <c r="P29" s="23">
        <v>15.90178</v>
      </c>
      <c r="Q29" s="23">
        <v>0.30499999999999999</v>
      </c>
      <c r="R29" s="23">
        <f t="shared" si="0"/>
        <v>18.641296518683003</v>
      </c>
    </row>
    <row r="30" spans="1:18" x14ac:dyDescent="0.25">
      <c r="A30" s="21">
        <v>3105</v>
      </c>
      <c r="B30" s="21">
        <v>3033</v>
      </c>
      <c r="C30" s="21">
        <v>1220</v>
      </c>
      <c r="D30" s="21">
        <v>1220</v>
      </c>
      <c r="E30" s="21" t="s">
        <v>49</v>
      </c>
      <c r="F30" s="21" t="s">
        <v>51</v>
      </c>
      <c r="G30" s="22">
        <v>5.0112352690300002</v>
      </c>
      <c r="H30" s="22">
        <v>2.0279799999999999</v>
      </c>
      <c r="I30" s="21" t="s">
        <v>41</v>
      </c>
      <c r="J30" s="21" t="s">
        <v>45</v>
      </c>
      <c r="K30" s="21">
        <v>19</v>
      </c>
      <c r="L30" s="21">
        <v>10</v>
      </c>
      <c r="M30" s="21" t="s">
        <v>59</v>
      </c>
      <c r="N30" s="21" t="s">
        <v>71</v>
      </c>
      <c r="O30" s="21" t="s">
        <v>70</v>
      </c>
      <c r="P30" s="23">
        <v>15.90178</v>
      </c>
      <c r="Q30" s="23">
        <v>0.30499999999999999</v>
      </c>
      <c r="R30" s="23">
        <f t="shared" si="0"/>
        <v>22.412701804057999</v>
      </c>
    </row>
    <row r="31" spans="1:18" x14ac:dyDescent="0.25">
      <c r="A31" s="21">
        <v>3141</v>
      </c>
      <c r="B31" s="21">
        <v>3069</v>
      </c>
      <c r="C31" s="21">
        <v>1220</v>
      </c>
      <c r="D31" s="21">
        <v>1220</v>
      </c>
      <c r="E31" s="21" t="s">
        <v>49</v>
      </c>
      <c r="F31" s="21" t="s">
        <v>62</v>
      </c>
      <c r="G31" s="22">
        <v>9.2793431113100002</v>
      </c>
      <c r="H31" s="22">
        <v>3.7552300000000001</v>
      </c>
      <c r="I31" s="21" t="s">
        <v>41</v>
      </c>
      <c r="J31" s="21" t="s">
        <v>45</v>
      </c>
      <c r="K31" s="21">
        <v>19</v>
      </c>
      <c r="L31" s="21">
        <v>10</v>
      </c>
      <c r="M31" s="21" t="s">
        <v>59</v>
      </c>
      <c r="N31" s="21" t="s">
        <v>71</v>
      </c>
      <c r="O31" s="21" t="s">
        <v>70</v>
      </c>
      <c r="P31" s="23">
        <v>15.90178</v>
      </c>
      <c r="Q31" s="23">
        <v>0.30499999999999999</v>
      </c>
      <c r="R31" s="23">
        <f t="shared" si="0"/>
        <v>41.501814710033003</v>
      </c>
    </row>
    <row r="32" spans="1:18" x14ac:dyDescent="0.25">
      <c r="A32" s="21">
        <v>3142</v>
      </c>
      <c r="B32" s="21">
        <v>3070</v>
      </c>
      <c r="C32" s="21">
        <v>1220</v>
      </c>
      <c r="D32" s="21">
        <v>1220</v>
      </c>
      <c r="E32" s="21" t="s">
        <v>49</v>
      </c>
      <c r="F32" s="21" t="s">
        <v>62</v>
      </c>
      <c r="G32" s="22">
        <v>52.620704121599999</v>
      </c>
      <c r="H32" s="22">
        <v>21.294899999999998</v>
      </c>
      <c r="I32" s="21" t="s">
        <v>41</v>
      </c>
      <c r="J32" s="21" t="s">
        <v>45</v>
      </c>
      <c r="K32" s="21">
        <v>19</v>
      </c>
      <c r="L32" s="21">
        <v>10</v>
      </c>
      <c r="M32" s="21" t="s">
        <v>59</v>
      </c>
      <c r="N32" s="21" t="s">
        <v>71</v>
      </c>
      <c r="O32" s="21" t="s">
        <v>70</v>
      </c>
      <c r="P32" s="23">
        <v>15.90178</v>
      </c>
      <c r="Q32" s="23">
        <v>0.30499999999999999</v>
      </c>
      <c r="R32" s="23">
        <f t="shared" si="0"/>
        <v>235.34563637079</v>
      </c>
    </row>
    <row r="33" spans="1:18" x14ac:dyDescent="0.25">
      <c r="A33" s="21">
        <v>3224</v>
      </c>
      <c r="B33" s="21">
        <v>3152</v>
      </c>
      <c r="C33" s="21">
        <v>1230</v>
      </c>
      <c r="D33" s="21">
        <v>1230</v>
      </c>
      <c r="E33" s="21" t="s">
        <v>49</v>
      </c>
      <c r="F33" s="21" t="s">
        <v>62</v>
      </c>
      <c r="G33" s="22">
        <v>57.035352786600001</v>
      </c>
      <c r="H33" s="22">
        <v>23.081499999999998</v>
      </c>
      <c r="I33" s="21" t="s">
        <v>41</v>
      </c>
      <c r="J33" s="21" t="s">
        <v>45</v>
      </c>
      <c r="K33" s="21">
        <v>19</v>
      </c>
      <c r="L33" s="21">
        <v>10</v>
      </c>
      <c r="M33" s="21" t="s">
        <v>59</v>
      </c>
      <c r="N33" s="21" t="s">
        <v>72</v>
      </c>
      <c r="O33" s="21" t="s">
        <v>70</v>
      </c>
      <c r="P33" s="23">
        <v>15.90178</v>
      </c>
      <c r="Q33" s="23">
        <v>0.30499999999999999</v>
      </c>
      <c r="R33" s="23">
        <f t="shared" si="0"/>
        <v>255.09066987365</v>
      </c>
    </row>
    <row r="34" spans="1:18" x14ac:dyDescent="0.25">
      <c r="A34" s="21">
        <v>3471</v>
      </c>
      <c r="B34" s="21">
        <v>3408</v>
      </c>
      <c r="C34" s="21">
        <v>1320</v>
      </c>
      <c r="D34" s="21">
        <v>1320</v>
      </c>
      <c r="E34" s="21" t="s">
        <v>49</v>
      </c>
      <c r="F34" s="21" t="s">
        <v>62</v>
      </c>
      <c r="G34" s="22">
        <v>56.056556372700001</v>
      </c>
      <c r="H34" s="22">
        <v>22.685400000000001</v>
      </c>
      <c r="I34" s="21" t="s">
        <v>41</v>
      </c>
      <c r="J34" s="21" t="s">
        <v>45</v>
      </c>
      <c r="K34" s="21">
        <v>20</v>
      </c>
      <c r="L34" s="21">
        <v>10</v>
      </c>
      <c r="M34" s="21" t="s">
        <v>59</v>
      </c>
      <c r="N34" s="21" t="s">
        <v>76</v>
      </c>
      <c r="O34" s="21" t="s">
        <v>75</v>
      </c>
      <c r="P34" s="23">
        <v>4.7082050000000004</v>
      </c>
      <c r="Q34" s="23">
        <v>0.30499999999999999</v>
      </c>
      <c r="R34" s="23">
        <f t="shared" ref="R34:R65" si="1">H34*P34*(1-Q34)</f>
        <v>74.231222026365018</v>
      </c>
    </row>
    <row r="35" spans="1:18" x14ac:dyDescent="0.25">
      <c r="A35" s="21">
        <v>4034</v>
      </c>
      <c r="B35" s="21">
        <v>3991</v>
      </c>
      <c r="C35" s="21">
        <v>1400</v>
      </c>
      <c r="D35" s="21">
        <v>1400</v>
      </c>
      <c r="E35" s="21" t="s">
        <v>49</v>
      </c>
      <c r="F35" s="21" t="s">
        <v>62</v>
      </c>
      <c r="G35" s="22">
        <v>0.16415351137699999</v>
      </c>
      <c r="H35" s="22">
        <v>6.6430799999999998E-2</v>
      </c>
      <c r="I35" s="21" t="s">
        <v>41</v>
      </c>
      <c r="J35" s="21" t="s">
        <v>45</v>
      </c>
      <c r="K35" s="21">
        <v>3</v>
      </c>
      <c r="L35" s="21">
        <v>10</v>
      </c>
      <c r="M35" s="21" t="s">
        <v>59</v>
      </c>
      <c r="N35" s="21" t="s">
        <v>82</v>
      </c>
      <c r="O35" s="21" t="s">
        <v>82</v>
      </c>
      <c r="P35" s="23">
        <v>7.7327450000000004</v>
      </c>
      <c r="Q35" s="23">
        <v>0.30499999999999999</v>
      </c>
      <c r="R35" s="23">
        <f t="shared" si="1"/>
        <v>0.35701624339947008</v>
      </c>
    </row>
    <row r="36" spans="1:18" x14ac:dyDescent="0.25">
      <c r="A36" s="21">
        <v>4035</v>
      </c>
      <c r="B36" s="21">
        <v>3992</v>
      </c>
      <c r="C36" s="21">
        <v>1400</v>
      </c>
      <c r="D36" s="21">
        <v>1400</v>
      </c>
      <c r="E36" s="21" t="s">
        <v>49</v>
      </c>
      <c r="F36" s="21" t="s">
        <v>62</v>
      </c>
      <c r="G36" s="22">
        <v>4.2631656396900003E-2</v>
      </c>
      <c r="H36" s="22">
        <v>1.72525E-2</v>
      </c>
      <c r="I36" s="21" t="s">
        <v>41</v>
      </c>
      <c r="J36" s="21" t="s">
        <v>45</v>
      </c>
      <c r="K36" s="21">
        <v>3</v>
      </c>
      <c r="L36" s="21">
        <v>10</v>
      </c>
      <c r="M36" s="21" t="s">
        <v>59</v>
      </c>
      <c r="N36" s="21" t="s">
        <v>82</v>
      </c>
      <c r="O36" s="21" t="s">
        <v>82</v>
      </c>
      <c r="P36" s="23">
        <v>7.7327450000000004</v>
      </c>
      <c r="Q36" s="23">
        <v>0.30499999999999999</v>
      </c>
      <c r="R36" s="23">
        <f t="shared" si="1"/>
        <v>9.271938226318753E-2</v>
      </c>
    </row>
    <row r="37" spans="1:18" x14ac:dyDescent="0.25">
      <c r="A37" s="21">
        <v>4036</v>
      </c>
      <c r="B37" s="21">
        <v>3993</v>
      </c>
      <c r="C37" s="21">
        <v>1400</v>
      </c>
      <c r="D37" s="21">
        <v>1400</v>
      </c>
      <c r="E37" s="21" t="s">
        <v>49</v>
      </c>
      <c r="F37" s="21" t="s">
        <v>62</v>
      </c>
      <c r="G37" s="22">
        <v>8.2045208854199991</v>
      </c>
      <c r="H37" s="22">
        <v>3.3202699999999998</v>
      </c>
      <c r="I37" s="21" t="s">
        <v>41</v>
      </c>
      <c r="J37" s="21" t="s">
        <v>45</v>
      </c>
      <c r="K37" s="21">
        <v>3</v>
      </c>
      <c r="L37" s="21">
        <v>10</v>
      </c>
      <c r="M37" s="21" t="s">
        <v>59</v>
      </c>
      <c r="N37" s="21" t="s">
        <v>82</v>
      </c>
      <c r="O37" s="21" t="s">
        <v>82</v>
      </c>
      <c r="P37" s="23">
        <v>7.7327450000000004</v>
      </c>
      <c r="Q37" s="23">
        <v>0.30499999999999999</v>
      </c>
      <c r="R37" s="23">
        <f t="shared" si="1"/>
        <v>17.843986862599252</v>
      </c>
    </row>
    <row r="38" spans="1:18" x14ac:dyDescent="0.25">
      <c r="A38" s="21">
        <v>4037</v>
      </c>
      <c r="B38" s="21">
        <v>3994</v>
      </c>
      <c r="C38" s="21">
        <v>1400</v>
      </c>
      <c r="D38" s="21">
        <v>1400</v>
      </c>
      <c r="E38" s="21" t="s">
        <v>49</v>
      </c>
      <c r="F38" s="21" t="s">
        <v>62</v>
      </c>
      <c r="G38" s="22">
        <v>8.0837421174399999</v>
      </c>
      <c r="H38" s="22">
        <v>3.2713899999999998</v>
      </c>
      <c r="I38" s="21" t="s">
        <v>41</v>
      </c>
      <c r="J38" s="21" t="s">
        <v>45</v>
      </c>
      <c r="K38" s="21">
        <v>3</v>
      </c>
      <c r="L38" s="21">
        <v>10</v>
      </c>
      <c r="M38" s="21" t="s">
        <v>59</v>
      </c>
      <c r="N38" s="21" t="s">
        <v>82</v>
      </c>
      <c r="O38" s="21" t="s">
        <v>82</v>
      </c>
      <c r="P38" s="23">
        <v>7.7327450000000004</v>
      </c>
      <c r="Q38" s="23">
        <v>0.30499999999999999</v>
      </c>
      <c r="R38" s="23">
        <f t="shared" si="1"/>
        <v>17.58129314255725</v>
      </c>
    </row>
    <row r="39" spans="1:18" x14ac:dyDescent="0.25">
      <c r="A39" s="21">
        <v>4038</v>
      </c>
      <c r="B39" s="21">
        <v>3995</v>
      </c>
      <c r="C39" s="21">
        <v>1400</v>
      </c>
      <c r="D39" s="21">
        <v>1400</v>
      </c>
      <c r="E39" s="21" t="s">
        <v>49</v>
      </c>
      <c r="F39" s="21" t="s">
        <v>62</v>
      </c>
      <c r="G39" s="22">
        <v>4.7582612756199998</v>
      </c>
      <c r="H39" s="22">
        <v>1.92561</v>
      </c>
      <c r="I39" s="21" t="s">
        <v>41</v>
      </c>
      <c r="J39" s="21" t="s">
        <v>45</v>
      </c>
      <c r="K39" s="21">
        <v>3</v>
      </c>
      <c r="L39" s="21">
        <v>10</v>
      </c>
      <c r="M39" s="21" t="s">
        <v>59</v>
      </c>
      <c r="N39" s="21" t="s">
        <v>82</v>
      </c>
      <c r="O39" s="21" t="s">
        <v>82</v>
      </c>
      <c r="P39" s="23">
        <v>7.7327450000000004</v>
      </c>
      <c r="Q39" s="23">
        <v>0.30499999999999999</v>
      </c>
      <c r="R39" s="23">
        <f t="shared" si="1"/>
        <v>10.348724514117752</v>
      </c>
    </row>
    <row r="40" spans="1:18" x14ac:dyDescent="0.25">
      <c r="A40" s="21">
        <v>4039</v>
      </c>
      <c r="B40" s="21">
        <v>3996</v>
      </c>
      <c r="C40" s="21">
        <v>1400</v>
      </c>
      <c r="D40" s="21">
        <v>1400</v>
      </c>
      <c r="E40" s="21" t="s">
        <v>49</v>
      </c>
      <c r="F40" s="21" t="s">
        <v>62</v>
      </c>
      <c r="G40" s="22">
        <v>14.828803694799999</v>
      </c>
      <c r="H40" s="22">
        <v>6.0010300000000001</v>
      </c>
      <c r="I40" s="21" t="s">
        <v>41</v>
      </c>
      <c r="J40" s="21" t="s">
        <v>45</v>
      </c>
      <c r="K40" s="21">
        <v>3</v>
      </c>
      <c r="L40" s="21">
        <v>10</v>
      </c>
      <c r="M40" s="21" t="s">
        <v>59</v>
      </c>
      <c r="N40" s="21" t="s">
        <v>82</v>
      </c>
      <c r="O40" s="21" t="s">
        <v>82</v>
      </c>
      <c r="P40" s="23">
        <v>7.7327450000000004</v>
      </c>
      <c r="Q40" s="23">
        <v>0.30499999999999999</v>
      </c>
      <c r="R40" s="23">
        <f t="shared" si="1"/>
        <v>32.251082135508256</v>
      </c>
    </row>
    <row r="41" spans="1:18" x14ac:dyDescent="0.25">
      <c r="A41" s="21">
        <v>4753</v>
      </c>
      <c r="B41" s="21">
        <v>4721</v>
      </c>
      <c r="C41" s="21">
        <v>1460</v>
      </c>
      <c r="D41" s="21">
        <v>1460</v>
      </c>
      <c r="E41" s="21" t="s">
        <v>49</v>
      </c>
      <c r="F41" s="21" t="s">
        <v>62</v>
      </c>
      <c r="G41" s="22">
        <v>11.498186223199999</v>
      </c>
      <c r="H41" s="22">
        <v>4.6531700000000003</v>
      </c>
      <c r="I41" s="21" t="s">
        <v>41</v>
      </c>
      <c r="J41" s="21" t="s">
        <v>45</v>
      </c>
      <c r="K41" s="21">
        <v>3</v>
      </c>
      <c r="L41" s="21">
        <v>10</v>
      </c>
      <c r="M41" s="21" t="s">
        <v>59</v>
      </c>
      <c r="N41" s="21" t="s">
        <v>84</v>
      </c>
      <c r="O41" s="21" t="s">
        <v>82</v>
      </c>
      <c r="P41" s="23">
        <v>7.7327450000000004</v>
      </c>
      <c r="Q41" s="23">
        <v>0.30499999999999999</v>
      </c>
      <c r="R41" s="23">
        <f t="shared" si="1"/>
        <v>25.007335050896756</v>
      </c>
    </row>
    <row r="42" spans="1:18" x14ac:dyDescent="0.25">
      <c r="A42" s="21">
        <v>57251</v>
      </c>
      <c r="B42" s="21">
        <v>57207</v>
      </c>
      <c r="C42" s="21">
        <v>1500</v>
      </c>
      <c r="D42" s="21">
        <v>1500</v>
      </c>
      <c r="E42" s="21" t="s">
        <v>49</v>
      </c>
      <c r="F42" s="21" t="s">
        <v>62</v>
      </c>
      <c r="G42" s="22">
        <v>0.16314624692900001</v>
      </c>
      <c r="H42" s="22">
        <v>6.6023200000000004E-2</v>
      </c>
      <c r="I42" s="21" t="s">
        <v>41</v>
      </c>
      <c r="J42" s="21" t="s">
        <v>45</v>
      </c>
      <c r="K42" s="21">
        <v>22</v>
      </c>
      <c r="L42" s="21">
        <v>10</v>
      </c>
      <c r="M42" s="21" t="s">
        <v>59</v>
      </c>
      <c r="N42" s="21" t="s">
        <v>88</v>
      </c>
      <c r="O42" s="21" t="s">
        <v>88</v>
      </c>
      <c r="P42" s="23">
        <v>7.7640440000000002</v>
      </c>
      <c r="Q42" s="23">
        <v>0.30499999999999999</v>
      </c>
      <c r="R42" s="23">
        <f t="shared" si="1"/>
        <v>0.35626188572545608</v>
      </c>
    </row>
    <row r="43" spans="1:18" x14ac:dyDescent="0.25">
      <c r="A43" s="21">
        <v>4817</v>
      </c>
      <c r="B43" s="21">
        <v>4795</v>
      </c>
      <c r="C43" s="21">
        <v>1550</v>
      </c>
      <c r="D43" s="21">
        <v>1550</v>
      </c>
      <c r="E43" s="21" t="s">
        <v>49</v>
      </c>
      <c r="F43" s="21" t="s">
        <v>62</v>
      </c>
      <c r="G43" s="22">
        <v>5.4909907232000004</v>
      </c>
      <c r="H43" s="22">
        <v>2.2221299999999999</v>
      </c>
      <c r="I43" s="21" t="s">
        <v>41</v>
      </c>
      <c r="J43" s="21" t="s">
        <v>45</v>
      </c>
      <c r="K43" s="21">
        <v>22</v>
      </c>
      <c r="L43" s="21">
        <v>10</v>
      </c>
      <c r="M43" s="21" t="s">
        <v>59</v>
      </c>
      <c r="N43" s="21" t="s">
        <v>87</v>
      </c>
      <c r="O43" s="21" t="s">
        <v>88</v>
      </c>
      <c r="P43" s="23">
        <v>7.7640440000000002</v>
      </c>
      <c r="Q43" s="23">
        <v>0.30499999999999999</v>
      </c>
      <c r="R43" s="23">
        <f t="shared" si="1"/>
        <v>11.9906369901354</v>
      </c>
    </row>
    <row r="44" spans="1:18" x14ac:dyDescent="0.25">
      <c r="A44" s="21">
        <v>4954</v>
      </c>
      <c r="B44" s="21">
        <v>4932</v>
      </c>
      <c r="C44" s="21">
        <v>1700</v>
      </c>
      <c r="D44" s="21">
        <v>1700</v>
      </c>
      <c r="E44" s="21" t="s">
        <v>49</v>
      </c>
      <c r="F44" s="21" t="s">
        <v>62</v>
      </c>
      <c r="G44" s="22">
        <v>13.1164327374</v>
      </c>
      <c r="H44" s="22">
        <v>5.3080499999999997</v>
      </c>
      <c r="I44" s="21" t="s">
        <v>41</v>
      </c>
      <c r="J44" s="21" t="s">
        <v>45</v>
      </c>
      <c r="K44" s="21">
        <v>3</v>
      </c>
      <c r="L44" s="21">
        <v>10</v>
      </c>
      <c r="M44" s="21" t="s">
        <v>59</v>
      </c>
      <c r="N44" s="21" t="s">
        <v>91</v>
      </c>
      <c r="O44" s="21" t="s">
        <v>82</v>
      </c>
      <c r="P44" s="23">
        <v>7.7327450000000004</v>
      </c>
      <c r="Q44" s="23">
        <v>0.30499999999999999</v>
      </c>
      <c r="R44" s="23">
        <f t="shared" si="1"/>
        <v>28.526828982588754</v>
      </c>
    </row>
    <row r="45" spans="1:18" x14ac:dyDescent="0.25">
      <c r="A45" s="21">
        <v>4955</v>
      </c>
      <c r="B45" s="21">
        <v>4933</v>
      </c>
      <c r="C45" s="21">
        <v>1700</v>
      </c>
      <c r="D45" s="21">
        <v>1700</v>
      </c>
      <c r="E45" s="21" t="s">
        <v>49</v>
      </c>
      <c r="F45" s="21" t="s">
        <v>62</v>
      </c>
      <c r="G45" s="22">
        <v>2.4621575315200001E-2</v>
      </c>
      <c r="H45" s="22">
        <v>9.9640400000000004E-3</v>
      </c>
      <c r="I45" s="21" t="s">
        <v>41</v>
      </c>
      <c r="J45" s="21" t="s">
        <v>45</v>
      </c>
      <c r="K45" s="21">
        <v>3</v>
      </c>
      <c r="L45" s="21">
        <v>10</v>
      </c>
      <c r="M45" s="21" t="s">
        <v>59</v>
      </c>
      <c r="N45" s="21" t="s">
        <v>91</v>
      </c>
      <c r="O45" s="21" t="s">
        <v>82</v>
      </c>
      <c r="P45" s="23">
        <v>7.7327450000000004</v>
      </c>
      <c r="Q45" s="23">
        <v>0.30499999999999999</v>
      </c>
      <c r="R45" s="23">
        <f t="shared" si="1"/>
        <v>5.3549319440411011E-2</v>
      </c>
    </row>
    <row r="46" spans="1:18" x14ac:dyDescent="0.25">
      <c r="A46" s="21">
        <v>4956</v>
      </c>
      <c r="B46" s="21">
        <v>4934</v>
      </c>
      <c r="C46" s="21">
        <v>1700</v>
      </c>
      <c r="D46" s="21">
        <v>1700</v>
      </c>
      <c r="E46" s="21" t="s">
        <v>49</v>
      </c>
      <c r="F46" s="21" t="s">
        <v>62</v>
      </c>
      <c r="G46" s="22">
        <v>4.6808271894000004</v>
      </c>
      <c r="H46" s="22">
        <v>1.8942699999999999</v>
      </c>
      <c r="I46" s="21" t="s">
        <v>41</v>
      </c>
      <c r="J46" s="21" t="s">
        <v>45</v>
      </c>
      <c r="K46" s="21">
        <v>3</v>
      </c>
      <c r="L46" s="21">
        <v>10</v>
      </c>
      <c r="M46" s="21" t="s">
        <v>59</v>
      </c>
      <c r="N46" s="21" t="s">
        <v>91</v>
      </c>
      <c r="O46" s="21" t="s">
        <v>82</v>
      </c>
      <c r="P46" s="23">
        <v>7.7327450000000004</v>
      </c>
      <c r="Q46" s="23">
        <v>0.30499999999999999</v>
      </c>
      <c r="R46" s="23">
        <f t="shared" si="1"/>
        <v>10.180295275449252</v>
      </c>
    </row>
    <row r="47" spans="1:18" x14ac:dyDescent="0.25">
      <c r="A47" s="21">
        <v>5148</v>
      </c>
      <c r="B47" s="21">
        <v>5148</v>
      </c>
      <c r="C47" s="21">
        <v>1710</v>
      </c>
      <c r="D47" s="21">
        <v>1710</v>
      </c>
      <c r="E47" s="21" t="s">
        <v>49</v>
      </c>
      <c r="F47" s="21" t="s">
        <v>62</v>
      </c>
      <c r="G47" s="22">
        <v>3.9007349385099999</v>
      </c>
      <c r="H47" s="22">
        <v>1.5785800000000001</v>
      </c>
      <c r="I47" s="21" t="s">
        <v>41</v>
      </c>
      <c r="J47" s="21" t="s">
        <v>45</v>
      </c>
      <c r="K47" s="21">
        <v>3</v>
      </c>
      <c r="L47" s="21">
        <v>10</v>
      </c>
      <c r="M47" s="21" t="s">
        <v>59</v>
      </c>
      <c r="N47" s="21" t="s">
        <v>92</v>
      </c>
      <c r="O47" s="21" t="s">
        <v>82</v>
      </c>
      <c r="P47" s="23">
        <v>7.7327450000000004</v>
      </c>
      <c r="Q47" s="23">
        <v>0.30499999999999999</v>
      </c>
      <c r="R47" s="23">
        <f t="shared" si="1"/>
        <v>8.4836958384595018</v>
      </c>
    </row>
    <row r="48" spans="1:18" x14ac:dyDescent="0.25">
      <c r="A48" s="21">
        <v>5722</v>
      </c>
      <c r="B48" s="21">
        <v>5645</v>
      </c>
      <c r="C48" s="21">
        <v>1900</v>
      </c>
      <c r="D48" s="21">
        <v>1900</v>
      </c>
      <c r="E48" s="21" t="s">
        <v>49</v>
      </c>
      <c r="F48" s="21" t="s">
        <v>62</v>
      </c>
      <c r="G48" s="22">
        <v>9.3631813826899997</v>
      </c>
      <c r="H48" s="22">
        <v>3.7891599999999999</v>
      </c>
      <c r="I48" s="21" t="s">
        <v>41</v>
      </c>
      <c r="J48" s="21" t="s">
        <v>45</v>
      </c>
      <c r="K48" s="21">
        <v>70</v>
      </c>
      <c r="L48" s="21">
        <v>10</v>
      </c>
      <c r="M48" s="21" t="s">
        <v>59</v>
      </c>
      <c r="N48" s="21" t="s">
        <v>100</v>
      </c>
      <c r="O48" s="21" t="s">
        <v>101</v>
      </c>
      <c r="P48" s="23">
        <v>0.91194799999999998</v>
      </c>
      <c r="Q48" s="23">
        <v>0.30499999999999999</v>
      </c>
      <c r="R48" s="23">
        <f t="shared" si="1"/>
        <v>2.4015842341576001</v>
      </c>
    </row>
    <row r="49" spans="1:18" x14ac:dyDescent="0.25">
      <c r="A49" s="21">
        <v>5723</v>
      </c>
      <c r="B49" s="21">
        <v>5646</v>
      </c>
      <c r="C49" s="21">
        <v>1900</v>
      </c>
      <c r="D49" s="21">
        <v>1900</v>
      </c>
      <c r="E49" s="21" t="s">
        <v>49</v>
      </c>
      <c r="F49" s="21" t="s">
        <v>62</v>
      </c>
      <c r="G49" s="22">
        <v>8.1370833203699995</v>
      </c>
      <c r="H49" s="22">
        <v>3.29297</v>
      </c>
      <c r="I49" s="21" t="s">
        <v>41</v>
      </c>
      <c r="J49" s="21" t="s">
        <v>45</v>
      </c>
      <c r="K49" s="21">
        <v>70</v>
      </c>
      <c r="L49" s="21">
        <v>10</v>
      </c>
      <c r="M49" s="21" t="s">
        <v>59</v>
      </c>
      <c r="N49" s="21" t="s">
        <v>100</v>
      </c>
      <c r="O49" s="21" t="s">
        <v>101</v>
      </c>
      <c r="P49" s="23">
        <v>0.91194799999999998</v>
      </c>
      <c r="Q49" s="23">
        <v>0.30499999999999999</v>
      </c>
      <c r="R49" s="23">
        <f t="shared" si="1"/>
        <v>2.0870970968642002</v>
      </c>
    </row>
    <row r="50" spans="1:18" x14ac:dyDescent="0.25">
      <c r="A50" s="21">
        <v>5724</v>
      </c>
      <c r="B50" s="21">
        <v>5647</v>
      </c>
      <c r="C50" s="21">
        <v>1900</v>
      </c>
      <c r="D50" s="21">
        <v>1900</v>
      </c>
      <c r="E50" s="21" t="s">
        <v>49</v>
      </c>
      <c r="F50" s="21" t="s">
        <v>62</v>
      </c>
      <c r="G50" s="22">
        <v>43.191493112099998</v>
      </c>
      <c r="H50" s="22">
        <v>17.478999999999999</v>
      </c>
      <c r="I50" s="21" t="s">
        <v>41</v>
      </c>
      <c r="J50" s="21" t="s">
        <v>45</v>
      </c>
      <c r="K50" s="21">
        <v>70</v>
      </c>
      <c r="L50" s="21">
        <v>10</v>
      </c>
      <c r="M50" s="21" t="s">
        <v>59</v>
      </c>
      <c r="N50" s="21" t="s">
        <v>100</v>
      </c>
      <c r="O50" s="21" t="s">
        <v>101</v>
      </c>
      <c r="P50" s="23">
        <v>0.91194799999999998</v>
      </c>
      <c r="Q50" s="23">
        <v>0.30499999999999999</v>
      </c>
      <c r="R50" s="23">
        <f t="shared" si="1"/>
        <v>11.078257668940001</v>
      </c>
    </row>
    <row r="51" spans="1:18" x14ac:dyDescent="0.25">
      <c r="A51" s="21">
        <v>6234</v>
      </c>
      <c r="B51" s="21">
        <v>6190</v>
      </c>
      <c r="C51" s="21">
        <v>1920</v>
      </c>
      <c r="D51" s="21">
        <v>1920</v>
      </c>
      <c r="E51" s="21" t="s">
        <v>49</v>
      </c>
      <c r="F51" s="21" t="s">
        <v>62</v>
      </c>
      <c r="G51" s="22">
        <v>1199.4043421399999</v>
      </c>
      <c r="H51" s="22">
        <v>485.38400000000001</v>
      </c>
      <c r="I51" s="21" t="s">
        <v>41</v>
      </c>
      <c r="J51" s="21" t="s">
        <v>45</v>
      </c>
      <c r="K51" s="21">
        <v>70</v>
      </c>
      <c r="L51" s="21">
        <v>10</v>
      </c>
      <c r="M51" s="21" t="s">
        <v>59</v>
      </c>
      <c r="N51" s="21" t="s">
        <v>102</v>
      </c>
      <c r="O51" s="21" t="s">
        <v>101</v>
      </c>
      <c r="P51" s="23">
        <v>0.91194799999999998</v>
      </c>
      <c r="Q51" s="23">
        <v>0.30499999999999999</v>
      </c>
      <c r="R51" s="23">
        <f t="shared" si="1"/>
        <v>307.63825278224004</v>
      </c>
    </row>
    <row r="52" spans="1:18" x14ac:dyDescent="0.25">
      <c r="A52" s="21">
        <v>6235</v>
      </c>
      <c r="B52" s="21">
        <v>6191</v>
      </c>
      <c r="C52" s="21">
        <v>1920</v>
      </c>
      <c r="D52" s="21">
        <v>1920</v>
      </c>
      <c r="E52" s="21" t="s">
        <v>49</v>
      </c>
      <c r="F52" s="21" t="s">
        <v>62</v>
      </c>
      <c r="G52" s="22">
        <v>0.66704986659599996</v>
      </c>
      <c r="H52" s="22">
        <v>0.26994699999999999</v>
      </c>
      <c r="I52" s="21" t="s">
        <v>41</v>
      </c>
      <c r="J52" s="21" t="s">
        <v>45</v>
      </c>
      <c r="K52" s="21">
        <v>70</v>
      </c>
      <c r="L52" s="21">
        <v>10</v>
      </c>
      <c r="M52" s="21" t="s">
        <v>59</v>
      </c>
      <c r="N52" s="21" t="s">
        <v>102</v>
      </c>
      <c r="O52" s="21" t="s">
        <v>101</v>
      </c>
      <c r="P52" s="23">
        <v>0.91194799999999998</v>
      </c>
      <c r="Q52" s="23">
        <v>0.30499999999999999</v>
      </c>
      <c r="R52" s="23">
        <f t="shared" si="1"/>
        <v>0.17109345059542</v>
      </c>
    </row>
    <row r="53" spans="1:18" x14ac:dyDescent="0.25">
      <c r="A53" s="21">
        <v>6236</v>
      </c>
      <c r="B53" s="21">
        <v>6192</v>
      </c>
      <c r="C53" s="21">
        <v>1920</v>
      </c>
      <c r="D53" s="21">
        <v>1920</v>
      </c>
      <c r="E53" s="21" t="s">
        <v>49</v>
      </c>
      <c r="F53" s="21" t="s">
        <v>62</v>
      </c>
      <c r="G53" s="22">
        <v>78.167341019299997</v>
      </c>
      <c r="H53" s="22">
        <v>31.633299999999998</v>
      </c>
      <c r="I53" s="21" t="s">
        <v>41</v>
      </c>
      <c r="J53" s="21" t="s">
        <v>45</v>
      </c>
      <c r="K53" s="21">
        <v>70</v>
      </c>
      <c r="L53" s="21">
        <v>10</v>
      </c>
      <c r="M53" s="21" t="s">
        <v>59</v>
      </c>
      <c r="N53" s="21" t="s">
        <v>102</v>
      </c>
      <c r="O53" s="21" t="s">
        <v>101</v>
      </c>
      <c r="P53" s="23">
        <v>0.91194799999999998</v>
      </c>
      <c r="Q53" s="23">
        <v>0.30499999999999999</v>
      </c>
      <c r="R53" s="23">
        <f t="shared" si="1"/>
        <v>20.049307644538001</v>
      </c>
    </row>
    <row r="54" spans="1:18" x14ac:dyDescent="0.25">
      <c r="A54" s="21">
        <v>6237</v>
      </c>
      <c r="B54" s="21">
        <v>6193</v>
      </c>
      <c r="C54" s="21">
        <v>1920</v>
      </c>
      <c r="D54" s="21">
        <v>1920</v>
      </c>
      <c r="E54" s="21" t="s">
        <v>49</v>
      </c>
      <c r="F54" s="21" t="s">
        <v>62</v>
      </c>
      <c r="G54" s="22">
        <v>122.454312078</v>
      </c>
      <c r="H54" s="22">
        <v>49.555700000000002</v>
      </c>
      <c r="I54" s="21" t="s">
        <v>41</v>
      </c>
      <c r="J54" s="21" t="s">
        <v>45</v>
      </c>
      <c r="K54" s="21">
        <v>70</v>
      </c>
      <c r="L54" s="21">
        <v>10</v>
      </c>
      <c r="M54" s="21" t="s">
        <v>59</v>
      </c>
      <c r="N54" s="21" t="s">
        <v>102</v>
      </c>
      <c r="O54" s="21" t="s">
        <v>101</v>
      </c>
      <c r="P54" s="23">
        <v>0.91194799999999998</v>
      </c>
      <c r="Q54" s="23">
        <v>0.30499999999999999</v>
      </c>
      <c r="R54" s="23">
        <f t="shared" si="1"/>
        <v>31.408593945002004</v>
      </c>
    </row>
    <row r="55" spans="1:18" x14ac:dyDescent="0.25">
      <c r="A55" s="21">
        <v>6238</v>
      </c>
      <c r="B55" s="21">
        <v>6194</v>
      </c>
      <c r="C55" s="21">
        <v>1920</v>
      </c>
      <c r="D55" s="21">
        <v>1920</v>
      </c>
      <c r="E55" s="21" t="s">
        <v>49</v>
      </c>
      <c r="F55" s="21" t="s">
        <v>62</v>
      </c>
      <c r="G55" s="22">
        <v>178.90813410000001</v>
      </c>
      <c r="H55" s="22">
        <v>72.401799999999994</v>
      </c>
      <c r="I55" s="21" t="s">
        <v>41</v>
      </c>
      <c r="J55" s="21" t="s">
        <v>45</v>
      </c>
      <c r="K55" s="21">
        <v>70</v>
      </c>
      <c r="L55" s="21">
        <v>10</v>
      </c>
      <c r="M55" s="21" t="s">
        <v>59</v>
      </c>
      <c r="N55" s="21" t="s">
        <v>102</v>
      </c>
      <c r="O55" s="21" t="s">
        <v>101</v>
      </c>
      <c r="P55" s="23">
        <v>0.91194799999999998</v>
      </c>
      <c r="Q55" s="23">
        <v>0.30499999999999999</v>
      </c>
      <c r="R55" s="23">
        <f t="shared" si="1"/>
        <v>45.888540310948002</v>
      </c>
    </row>
    <row r="56" spans="1:18" x14ac:dyDescent="0.25">
      <c r="A56" s="21">
        <v>52341</v>
      </c>
      <c r="B56" s="21">
        <v>52283</v>
      </c>
      <c r="C56" s="21">
        <v>7400</v>
      </c>
      <c r="D56" s="21">
        <v>7400</v>
      </c>
      <c r="E56" s="21" t="s">
        <v>49</v>
      </c>
      <c r="F56" s="21" t="s">
        <v>62</v>
      </c>
      <c r="G56" s="22">
        <v>4.1727326496300003</v>
      </c>
      <c r="H56" s="22">
        <v>1.68865</v>
      </c>
      <c r="I56" s="21" t="s">
        <v>41</v>
      </c>
      <c r="J56" s="21" t="s">
        <v>45</v>
      </c>
      <c r="K56" s="21">
        <v>17</v>
      </c>
      <c r="L56" s="21">
        <v>70</v>
      </c>
      <c r="M56" s="21" t="s">
        <v>107</v>
      </c>
      <c r="N56" s="21" t="s">
        <v>109</v>
      </c>
      <c r="O56" s="21" t="s">
        <v>107</v>
      </c>
      <c r="P56" s="23">
        <v>8.5137199999999993</v>
      </c>
      <c r="Q56" s="23">
        <v>0.30499999999999999</v>
      </c>
      <c r="R56" s="23">
        <f t="shared" si="1"/>
        <v>9.9918018282100007</v>
      </c>
    </row>
    <row r="57" spans="1:18" x14ac:dyDescent="0.25">
      <c r="A57" s="21">
        <v>52447</v>
      </c>
      <c r="B57" s="21">
        <v>52389</v>
      </c>
      <c r="C57" s="21">
        <v>7430</v>
      </c>
      <c r="D57" s="21">
        <v>7430</v>
      </c>
      <c r="E57" s="21" t="s">
        <v>49</v>
      </c>
      <c r="F57" s="21" t="s">
        <v>65</v>
      </c>
      <c r="G57" s="22">
        <v>28.117814705400001</v>
      </c>
      <c r="H57" s="22">
        <v>2.2074E-2</v>
      </c>
      <c r="I57" s="21" t="s">
        <v>41</v>
      </c>
      <c r="J57" s="21" t="s">
        <v>45</v>
      </c>
      <c r="K57" s="21">
        <v>17</v>
      </c>
      <c r="L57" s="21">
        <v>70</v>
      </c>
      <c r="M57" s="21" t="s">
        <v>107</v>
      </c>
      <c r="N57" s="21" t="s">
        <v>110</v>
      </c>
      <c r="O57" s="21" t="s">
        <v>107</v>
      </c>
      <c r="P57" s="23">
        <v>8.5137199999999993</v>
      </c>
      <c r="Q57" s="23">
        <v>0.30499999999999999</v>
      </c>
      <c r="R57" s="23">
        <f t="shared" si="1"/>
        <v>0.1306126394196</v>
      </c>
    </row>
    <row r="58" spans="1:18" x14ac:dyDescent="0.25">
      <c r="A58" s="21">
        <v>52448</v>
      </c>
      <c r="B58" s="21">
        <v>52390</v>
      </c>
      <c r="C58" s="21">
        <v>7430</v>
      </c>
      <c r="D58" s="21">
        <v>7430</v>
      </c>
      <c r="E58" s="21" t="s">
        <v>49</v>
      </c>
      <c r="F58" s="21" t="s">
        <v>65</v>
      </c>
      <c r="G58" s="22">
        <v>140.59577590000001</v>
      </c>
      <c r="H58" s="22">
        <v>44.146099999999997</v>
      </c>
      <c r="I58" s="21" t="s">
        <v>41</v>
      </c>
      <c r="J58" s="21" t="s">
        <v>45</v>
      </c>
      <c r="K58" s="21">
        <v>17</v>
      </c>
      <c r="L58" s="21">
        <v>70</v>
      </c>
      <c r="M58" s="21" t="s">
        <v>107</v>
      </c>
      <c r="N58" s="21" t="s">
        <v>110</v>
      </c>
      <c r="O58" s="21" t="s">
        <v>107</v>
      </c>
      <c r="P58" s="23">
        <v>8.5137199999999993</v>
      </c>
      <c r="Q58" s="23">
        <v>0.30499999999999999</v>
      </c>
      <c r="R58" s="23">
        <f t="shared" si="1"/>
        <v>261.21403647194001</v>
      </c>
    </row>
    <row r="59" spans="1:18" x14ac:dyDescent="0.25">
      <c r="A59" s="21">
        <v>52450</v>
      </c>
      <c r="B59" s="21">
        <v>52392</v>
      </c>
      <c r="C59" s="21">
        <v>7430</v>
      </c>
      <c r="D59" s="21">
        <v>7430</v>
      </c>
      <c r="E59" s="21" t="s">
        <v>49</v>
      </c>
      <c r="F59" s="21" t="s">
        <v>50</v>
      </c>
      <c r="G59" s="22">
        <v>9.4392073263499991</v>
      </c>
      <c r="H59" s="22">
        <v>3.8199299999999998</v>
      </c>
      <c r="I59" s="21" t="s">
        <v>41</v>
      </c>
      <c r="J59" s="21" t="s">
        <v>45</v>
      </c>
      <c r="K59" s="21">
        <v>17</v>
      </c>
      <c r="L59" s="21">
        <v>70</v>
      </c>
      <c r="M59" s="21" t="s">
        <v>107</v>
      </c>
      <c r="N59" s="21" t="s">
        <v>110</v>
      </c>
      <c r="O59" s="21" t="s">
        <v>107</v>
      </c>
      <c r="P59" s="23">
        <v>8.5137199999999993</v>
      </c>
      <c r="Q59" s="23">
        <v>0.30499999999999999</v>
      </c>
      <c r="R59" s="23">
        <f t="shared" si="1"/>
        <v>22.602661035521997</v>
      </c>
    </row>
    <row r="60" spans="1:18" x14ac:dyDescent="0.25">
      <c r="A60" s="21">
        <v>52487</v>
      </c>
      <c r="B60" s="21">
        <v>52429</v>
      </c>
      <c r="C60" s="21">
        <v>7430</v>
      </c>
      <c r="D60" s="21">
        <v>7430</v>
      </c>
      <c r="E60" s="21" t="s">
        <v>49</v>
      </c>
      <c r="F60" s="21" t="s">
        <v>62</v>
      </c>
      <c r="G60" s="22">
        <v>20.027594747399998</v>
      </c>
      <c r="H60" s="22">
        <v>8.1049100000000003</v>
      </c>
      <c r="I60" s="21" t="s">
        <v>41</v>
      </c>
      <c r="J60" s="21" t="s">
        <v>45</v>
      </c>
      <c r="K60" s="21">
        <v>17</v>
      </c>
      <c r="L60" s="21">
        <v>70</v>
      </c>
      <c r="M60" s="21" t="s">
        <v>107</v>
      </c>
      <c r="N60" s="21" t="s">
        <v>110</v>
      </c>
      <c r="O60" s="21" t="s">
        <v>107</v>
      </c>
      <c r="P60" s="23">
        <v>8.5137199999999993</v>
      </c>
      <c r="Q60" s="23">
        <v>0.30499999999999999</v>
      </c>
      <c r="R60" s="23">
        <f t="shared" si="1"/>
        <v>47.957039383813999</v>
      </c>
    </row>
    <row r="61" spans="1:18" x14ac:dyDescent="0.25">
      <c r="A61" s="21">
        <v>51883</v>
      </c>
      <c r="B61" s="21">
        <v>52537</v>
      </c>
      <c r="C61" s="21">
        <v>7470</v>
      </c>
      <c r="D61" s="21">
        <v>7470</v>
      </c>
      <c r="E61" s="21" t="s">
        <v>49</v>
      </c>
      <c r="F61" s="21" t="s">
        <v>62</v>
      </c>
      <c r="G61" s="22">
        <v>35.907150201699999</v>
      </c>
      <c r="H61" s="22">
        <v>14.5312</v>
      </c>
      <c r="I61" s="21" t="s">
        <v>41</v>
      </c>
      <c r="J61" s="21" t="s">
        <v>45</v>
      </c>
      <c r="K61" s="21">
        <v>17</v>
      </c>
      <c r="L61" s="21">
        <v>70</v>
      </c>
      <c r="M61" s="21" t="s">
        <v>107</v>
      </c>
      <c r="N61" s="21" t="s">
        <v>108</v>
      </c>
      <c r="O61" s="21" t="s">
        <v>107</v>
      </c>
      <c r="P61" s="23">
        <v>8.5137199999999993</v>
      </c>
      <c r="Q61" s="23">
        <v>0.30499999999999999</v>
      </c>
      <c r="R61" s="23">
        <f t="shared" si="1"/>
        <v>85.981624804480006</v>
      </c>
    </row>
    <row r="62" spans="1:18" x14ac:dyDescent="0.25">
      <c r="A62" s="21">
        <v>51884</v>
      </c>
      <c r="B62" s="21">
        <v>52538</v>
      </c>
      <c r="C62" s="21">
        <v>7470</v>
      </c>
      <c r="D62" s="21">
        <v>7470</v>
      </c>
      <c r="E62" s="21" t="s">
        <v>49</v>
      </c>
      <c r="F62" s="21" t="s">
        <v>62</v>
      </c>
      <c r="G62" s="22">
        <v>150.497569841</v>
      </c>
      <c r="H62" s="22">
        <v>55.324800000000003</v>
      </c>
      <c r="I62" s="21" t="s">
        <v>41</v>
      </c>
      <c r="J62" s="21" t="s">
        <v>45</v>
      </c>
      <c r="K62" s="21">
        <v>17</v>
      </c>
      <c r="L62" s="21">
        <v>70</v>
      </c>
      <c r="M62" s="21" t="s">
        <v>107</v>
      </c>
      <c r="N62" s="21" t="s">
        <v>108</v>
      </c>
      <c r="O62" s="21" t="s">
        <v>107</v>
      </c>
      <c r="P62" s="23">
        <v>8.5137199999999993</v>
      </c>
      <c r="Q62" s="23">
        <v>0.30499999999999999</v>
      </c>
      <c r="R62" s="23">
        <f t="shared" si="1"/>
        <v>327.35880009791998</v>
      </c>
    </row>
    <row r="63" spans="1:18" x14ac:dyDescent="0.25">
      <c r="A63" s="21">
        <v>51885</v>
      </c>
      <c r="B63" s="21">
        <v>52539</v>
      </c>
      <c r="C63" s="21">
        <v>7470</v>
      </c>
      <c r="D63" s="21">
        <v>7470</v>
      </c>
      <c r="E63" s="21" t="s">
        <v>49</v>
      </c>
      <c r="F63" s="21" t="s">
        <v>62</v>
      </c>
      <c r="G63" s="22">
        <v>33.496504406200003</v>
      </c>
      <c r="H63" s="22">
        <v>13.5556</v>
      </c>
      <c r="I63" s="21" t="s">
        <v>41</v>
      </c>
      <c r="J63" s="21" t="s">
        <v>45</v>
      </c>
      <c r="K63" s="21">
        <v>17</v>
      </c>
      <c r="L63" s="21">
        <v>70</v>
      </c>
      <c r="M63" s="21" t="s">
        <v>107</v>
      </c>
      <c r="N63" s="21" t="s">
        <v>108</v>
      </c>
      <c r="O63" s="21" t="s">
        <v>107</v>
      </c>
      <c r="P63" s="23">
        <v>8.5137199999999993</v>
      </c>
      <c r="Q63" s="23">
        <v>0.30499999999999999</v>
      </c>
      <c r="R63" s="23">
        <f t="shared" si="1"/>
        <v>80.208965068240005</v>
      </c>
    </row>
    <row r="64" spans="1:18" x14ac:dyDescent="0.25">
      <c r="A64" s="21">
        <v>51886</v>
      </c>
      <c r="B64" s="21">
        <v>52540</v>
      </c>
      <c r="C64" s="21">
        <v>7470</v>
      </c>
      <c r="D64" s="21">
        <v>7470</v>
      </c>
      <c r="E64" s="21" t="s">
        <v>49</v>
      </c>
      <c r="F64" s="21" t="s">
        <v>62</v>
      </c>
      <c r="G64" s="22">
        <v>270.38816298</v>
      </c>
      <c r="H64" s="22">
        <v>97.3005</v>
      </c>
      <c r="I64" s="21" t="s">
        <v>41</v>
      </c>
      <c r="J64" s="21" t="s">
        <v>45</v>
      </c>
      <c r="K64" s="21">
        <v>17</v>
      </c>
      <c r="L64" s="21">
        <v>70</v>
      </c>
      <c r="M64" s="21" t="s">
        <v>107</v>
      </c>
      <c r="N64" s="21" t="s">
        <v>108</v>
      </c>
      <c r="O64" s="21" t="s">
        <v>107</v>
      </c>
      <c r="P64" s="23">
        <v>8.5137199999999993</v>
      </c>
      <c r="Q64" s="23">
        <v>0.30499999999999999</v>
      </c>
      <c r="R64" s="23">
        <f t="shared" si="1"/>
        <v>575.73050293769995</v>
      </c>
    </row>
    <row r="65" spans="1:18" x14ac:dyDescent="0.25">
      <c r="A65" s="21">
        <v>51888</v>
      </c>
      <c r="B65" s="21">
        <v>52542</v>
      </c>
      <c r="C65" s="21">
        <v>7470</v>
      </c>
      <c r="D65" s="21">
        <v>7470</v>
      </c>
      <c r="E65" s="21" t="s">
        <v>49</v>
      </c>
      <c r="F65" s="21" t="s">
        <v>62</v>
      </c>
      <c r="G65" s="22">
        <v>233.40813682800001</v>
      </c>
      <c r="H65" s="22">
        <v>80.320400000000006</v>
      </c>
      <c r="I65" s="21" t="s">
        <v>41</v>
      </c>
      <c r="J65" s="21" t="s">
        <v>45</v>
      </c>
      <c r="K65" s="21">
        <v>17</v>
      </c>
      <c r="L65" s="21">
        <v>70</v>
      </c>
      <c r="M65" s="21" t="s">
        <v>107</v>
      </c>
      <c r="N65" s="21" t="s">
        <v>108</v>
      </c>
      <c r="O65" s="21" t="s">
        <v>107</v>
      </c>
      <c r="P65" s="23">
        <v>8.5137199999999993</v>
      </c>
      <c r="Q65" s="23">
        <v>0.30499999999999999</v>
      </c>
      <c r="R65" s="23">
        <f t="shared" si="1"/>
        <v>475.25865014216004</v>
      </c>
    </row>
    <row r="66" spans="1:18" x14ac:dyDescent="0.25">
      <c r="A66" s="21">
        <v>52536</v>
      </c>
      <c r="B66" s="21">
        <v>52478</v>
      </c>
      <c r="C66" s="21">
        <v>7470</v>
      </c>
      <c r="D66" s="21">
        <v>7470</v>
      </c>
      <c r="E66" s="21" t="s">
        <v>49</v>
      </c>
      <c r="F66" s="21" t="s">
        <v>65</v>
      </c>
      <c r="G66" s="22">
        <v>155.60377058399999</v>
      </c>
      <c r="H66" s="22">
        <v>21.747299999999999</v>
      </c>
      <c r="I66" s="21" t="s">
        <v>41</v>
      </c>
      <c r="J66" s="21" t="s">
        <v>45</v>
      </c>
      <c r="K66" s="21">
        <v>17</v>
      </c>
      <c r="L66" s="21">
        <v>70</v>
      </c>
      <c r="M66" s="21" t="s">
        <v>107</v>
      </c>
      <c r="N66" s="21" t="s">
        <v>108</v>
      </c>
      <c r="O66" s="21" t="s">
        <v>107</v>
      </c>
      <c r="P66" s="23">
        <v>8.5137199999999993</v>
      </c>
      <c r="Q66" s="23">
        <v>0.30499999999999999</v>
      </c>
      <c r="R66" s="23">
        <f t="shared" ref="R66:R97" si="2">H66*P66*(1-Q66)</f>
        <v>128.67954395441998</v>
      </c>
    </row>
    <row r="67" spans="1:18" x14ac:dyDescent="0.25">
      <c r="A67" s="21">
        <v>52541</v>
      </c>
      <c r="B67" s="21">
        <v>52483</v>
      </c>
      <c r="C67" s="21">
        <v>7470</v>
      </c>
      <c r="D67" s="21">
        <v>7470</v>
      </c>
      <c r="E67" s="21" t="s">
        <v>49</v>
      </c>
      <c r="F67" s="21" t="s">
        <v>50</v>
      </c>
      <c r="G67" s="22">
        <v>167.58298751999999</v>
      </c>
      <c r="H67" s="22">
        <v>67.818700000000007</v>
      </c>
      <c r="I67" s="21" t="s">
        <v>41</v>
      </c>
      <c r="J67" s="21" t="s">
        <v>45</v>
      </c>
      <c r="K67" s="21">
        <v>17</v>
      </c>
      <c r="L67" s="21">
        <v>70</v>
      </c>
      <c r="M67" s="21" t="s">
        <v>107</v>
      </c>
      <c r="N67" s="21" t="s">
        <v>108</v>
      </c>
      <c r="O67" s="21" t="s">
        <v>107</v>
      </c>
      <c r="P67" s="23">
        <v>8.5137199999999993</v>
      </c>
      <c r="Q67" s="23">
        <v>0.30499999999999999</v>
      </c>
      <c r="R67" s="23">
        <f t="shared" si="2"/>
        <v>401.28564868198004</v>
      </c>
    </row>
    <row r="68" spans="1:18" x14ac:dyDescent="0.25">
      <c r="A68" s="21">
        <v>52542</v>
      </c>
      <c r="B68" s="21">
        <v>52484</v>
      </c>
      <c r="C68" s="21">
        <v>7470</v>
      </c>
      <c r="D68" s="21">
        <v>7470</v>
      </c>
      <c r="E68" s="21" t="s">
        <v>49</v>
      </c>
      <c r="F68" s="21" t="s">
        <v>50</v>
      </c>
      <c r="G68" s="22">
        <v>95.373829277699997</v>
      </c>
      <c r="H68" s="22">
        <v>38.596600000000002</v>
      </c>
      <c r="I68" s="21" t="s">
        <v>41</v>
      </c>
      <c r="J68" s="21" t="s">
        <v>45</v>
      </c>
      <c r="K68" s="21">
        <v>17</v>
      </c>
      <c r="L68" s="21">
        <v>70</v>
      </c>
      <c r="M68" s="21" t="s">
        <v>107</v>
      </c>
      <c r="N68" s="21" t="s">
        <v>108</v>
      </c>
      <c r="O68" s="21" t="s">
        <v>107</v>
      </c>
      <c r="P68" s="23">
        <v>8.5137199999999993</v>
      </c>
      <c r="Q68" s="23">
        <v>0.30499999999999999</v>
      </c>
      <c r="R68" s="23">
        <f t="shared" si="2"/>
        <v>228.37744851964004</v>
      </c>
    </row>
    <row r="69" spans="1:18" x14ac:dyDescent="0.25">
      <c r="A69" s="21">
        <v>52543</v>
      </c>
      <c r="B69" s="21">
        <v>52485</v>
      </c>
      <c r="C69" s="21">
        <v>7470</v>
      </c>
      <c r="D69" s="21">
        <v>7470</v>
      </c>
      <c r="E69" s="21" t="s">
        <v>49</v>
      </c>
      <c r="F69" s="21" t="s">
        <v>50</v>
      </c>
      <c r="G69" s="22">
        <v>17.780595853400001</v>
      </c>
      <c r="H69" s="22">
        <v>7.1955799999999996</v>
      </c>
      <c r="I69" s="21" t="s">
        <v>41</v>
      </c>
      <c r="J69" s="21" t="s">
        <v>45</v>
      </c>
      <c r="K69" s="21">
        <v>17</v>
      </c>
      <c r="L69" s="21">
        <v>70</v>
      </c>
      <c r="M69" s="21" t="s">
        <v>107</v>
      </c>
      <c r="N69" s="21" t="s">
        <v>108</v>
      </c>
      <c r="O69" s="21" t="s">
        <v>107</v>
      </c>
      <c r="P69" s="23">
        <v>8.5137199999999993</v>
      </c>
      <c r="Q69" s="23">
        <v>0.30499999999999999</v>
      </c>
      <c r="R69" s="23">
        <f t="shared" si="2"/>
        <v>42.576501583532</v>
      </c>
    </row>
    <row r="70" spans="1:18" x14ac:dyDescent="0.25">
      <c r="A70" s="21">
        <v>52544</v>
      </c>
      <c r="B70" s="21">
        <v>52486</v>
      </c>
      <c r="C70" s="21">
        <v>7470</v>
      </c>
      <c r="D70" s="21">
        <v>7470</v>
      </c>
      <c r="E70" s="21" t="s">
        <v>49</v>
      </c>
      <c r="F70" s="21" t="s">
        <v>50</v>
      </c>
      <c r="G70" s="22">
        <v>10.179732707599999</v>
      </c>
      <c r="H70" s="22">
        <v>4.1196099999999998</v>
      </c>
      <c r="I70" s="21" t="s">
        <v>41</v>
      </c>
      <c r="J70" s="21" t="s">
        <v>45</v>
      </c>
      <c r="K70" s="21">
        <v>17</v>
      </c>
      <c r="L70" s="21">
        <v>70</v>
      </c>
      <c r="M70" s="21" t="s">
        <v>107</v>
      </c>
      <c r="N70" s="21" t="s">
        <v>108</v>
      </c>
      <c r="O70" s="21" t="s">
        <v>107</v>
      </c>
      <c r="P70" s="23">
        <v>8.5137199999999993</v>
      </c>
      <c r="Q70" s="23">
        <v>0.30499999999999999</v>
      </c>
      <c r="R70" s="23">
        <f t="shared" si="2"/>
        <v>24.375878204193999</v>
      </c>
    </row>
    <row r="71" spans="1:18" x14ac:dyDescent="0.25">
      <c r="A71" s="21">
        <v>52547</v>
      </c>
      <c r="B71" s="21">
        <v>52489</v>
      </c>
      <c r="C71" s="21">
        <v>7470</v>
      </c>
      <c r="D71" s="21">
        <v>7470</v>
      </c>
      <c r="E71" s="21" t="s">
        <v>49</v>
      </c>
      <c r="F71" s="21" t="s">
        <v>51</v>
      </c>
      <c r="G71" s="22">
        <v>291.04810918300001</v>
      </c>
      <c r="H71" s="22">
        <v>117.783</v>
      </c>
      <c r="I71" s="21" t="s">
        <v>41</v>
      </c>
      <c r="J71" s="21" t="s">
        <v>45</v>
      </c>
      <c r="K71" s="21">
        <v>17</v>
      </c>
      <c r="L71" s="21">
        <v>70</v>
      </c>
      <c r="M71" s="21" t="s">
        <v>107</v>
      </c>
      <c r="N71" s="21" t="s">
        <v>108</v>
      </c>
      <c r="O71" s="21" t="s">
        <v>107</v>
      </c>
      <c r="P71" s="23">
        <v>8.5137199999999993</v>
      </c>
      <c r="Q71" s="23">
        <v>0.30499999999999999</v>
      </c>
      <c r="R71" s="23">
        <f t="shared" si="2"/>
        <v>696.9261805182</v>
      </c>
    </row>
    <row r="72" spans="1:18" x14ac:dyDescent="0.25">
      <c r="A72" s="21">
        <v>52548</v>
      </c>
      <c r="B72" s="21">
        <v>52490</v>
      </c>
      <c r="C72" s="21">
        <v>7470</v>
      </c>
      <c r="D72" s="21">
        <v>7470</v>
      </c>
      <c r="E72" s="21" t="s">
        <v>49</v>
      </c>
      <c r="F72" s="21" t="s">
        <v>51</v>
      </c>
      <c r="G72" s="22">
        <v>270.60834974599999</v>
      </c>
      <c r="H72" s="22">
        <v>109.512</v>
      </c>
      <c r="I72" s="21" t="s">
        <v>41</v>
      </c>
      <c r="J72" s="21" t="s">
        <v>45</v>
      </c>
      <c r="K72" s="21">
        <v>17</v>
      </c>
      <c r="L72" s="21">
        <v>70</v>
      </c>
      <c r="M72" s="21" t="s">
        <v>107</v>
      </c>
      <c r="N72" s="21" t="s">
        <v>108</v>
      </c>
      <c r="O72" s="21" t="s">
        <v>107</v>
      </c>
      <c r="P72" s="23">
        <v>8.5137199999999993</v>
      </c>
      <c r="Q72" s="23">
        <v>0.30499999999999999</v>
      </c>
      <c r="R72" s="23">
        <f t="shared" si="2"/>
        <v>647.98638072480003</v>
      </c>
    </row>
    <row r="73" spans="1:18" x14ac:dyDescent="0.25">
      <c r="A73" s="21">
        <v>61488</v>
      </c>
      <c r="B73" s="21">
        <v>61451</v>
      </c>
      <c r="C73" s="21">
        <v>8100</v>
      </c>
      <c r="D73" s="21">
        <v>8100</v>
      </c>
      <c r="E73" s="21" t="s">
        <v>49</v>
      </c>
      <c r="F73" s="21" t="s">
        <v>62</v>
      </c>
      <c r="G73" s="22">
        <v>2.5409887536700002</v>
      </c>
      <c r="H73" s="22">
        <v>1.0283100000000001</v>
      </c>
      <c r="I73" s="21" t="s">
        <v>41</v>
      </c>
      <c r="J73" s="21" t="s">
        <v>45</v>
      </c>
      <c r="K73" s="21">
        <v>18</v>
      </c>
      <c r="L73" s="21">
        <v>10</v>
      </c>
      <c r="M73" s="21" t="s">
        <v>59</v>
      </c>
      <c r="N73" s="21" t="s">
        <v>111</v>
      </c>
      <c r="O73" s="21" t="s">
        <v>112</v>
      </c>
      <c r="P73" s="23">
        <v>3.788071</v>
      </c>
      <c r="Q73" s="23">
        <v>0.30499999999999999</v>
      </c>
      <c r="R73" s="23">
        <f t="shared" si="2"/>
        <v>2.70724134655695</v>
      </c>
    </row>
    <row r="74" spans="1:18" x14ac:dyDescent="0.25">
      <c r="A74" s="21">
        <v>52699</v>
      </c>
      <c r="B74" s="21">
        <v>52665</v>
      </c>
      <c r="C74" s="21">
        <v>8140</v>
      </c>
      <c r="D74" s="21">
        <v>8140</v>
      </c>
      <c r="E74" s="21" t="s">
        <v>49</v>
      </c>
      <c r="F74" s="21" t="s">
        <v>62</v>
      </c>
      <c r="G74" s="22">
        <v>103.078425302</v>
      </c>
      <c r="H74" s="22">
        <v>41.714500000000001</v>
      </c>
      <c r="I74" s="21" t="s">
        <v>41</v>
      </c>
      <c r="J74" s="21" t="s">
        <v>45</v>
      </c>
      <c r="K74" s="21">
        <v>18</v>
      </c>
      <c r="L74" s="21">
        <v>10</v>
      </c>
      <c r="M74" s="21" t="s">
        <v>59</v>
      </c>
      <c r="N74" s="21" t="s">
        <v>116</v>
      </c>
      <c r="O74" s="21" t="s">
        <v>112</v>
      </c>
      <c r="P74" s="23">
        <v>3.788071</v>
      </c>
      <c r="Q74" s="23">
        <v>0.30499999999999999</v>
      </c>
      <c r="R74" s="23">
        <f t="shared" si="2"/>
        <v>109.82215397200251</v>
      </c>
    </row>
    <row r="75" spans="1:18" x14ac:dyDescent="0.25">
      <c r="A75" s="21">
        <v>52801</v>
      </c>
      <c r="B75" s="21">
        <v>52767</v>
      </c>
      <c r="C75" s="21">
        <v>8200</v>
      </c>
      <c r="D75" s="21">
        <v>8200</v>
      </c>
      <c r="E75" s="21" t="s">
        <v>49</v>
      </c>
      <c r="F75" s="21" t="s">
        <v>62</v>
      </c>
      <c r="G75" s="22">
        <v>9.6532469354299995</v>
      </c>
      <c r="H75" s="22">
        <v>3.9065500000000002</v>
      </c>
      <c r="I75" s="21" t="s">
        <v>41</v>
      </c>
      <c r="J75" s="21" t="s">
        <v>45</v>
      </c>
      <c r="K75" s="21">
        <v>3</v>
      </c>
      <c r="L75" s="21">
        <v>10</v>
      </c>
      <c r="M75" s="21" t="s">
        <v>59</v>
      </c>
      <c r="N75" s="21" t="s">
        <v>117</v>
      </c>
      <c r="O75" s="21" t="s">
        <v>82</v>
      </c>
      <c r="P75" s="23">
        <v>7.7327450000000004</v>
      </c>
      <c r="Q75" s="23">
        <v>0.30499999999999999</v>
      </c>
      <c r="R75" s="23">
        <f t="shared" si="2"/>
        <v>20.994806710926252</v>
      </c>
    </row>
    <row r="76" spans="1:18" x14ac:dyDescent="0.25">
      <c r="A76" s="21">
        <v>61511</v>
      </c>
      <c r="B76" s="21">
        <v>61474</v>
      </c>
      <c r="C76" s="21">
        <v>8300</v>
      </c>
      <c r="D76" s="21">
        <v>8300</v>
      </c>
      <c r="E76" s="21" t="s">
        <v>49</v>
      </c>
      <c r="F76" s="21" t="s">
        <v>62</v>
      </c>
      <c r="G76" s="22">
        <v>1.7286582939799999</v>
      </c>
      <c r="H76" s="22">
        <v>0.69956600000000002</v>
      </c>
      <c r="I76" s="21" t="s">
        <v>41</v>
      </c>
      <c r="J76" s="21" t="s">
        <v>45</v>
      </c>
      <c r="K76" s="21">
        <v>22</v>
      </c>
      <c r="L76" s="21">
        <v>10</v>
      </c>
      <c r="M76" s="21" t="s">
        <v>59</v>
      </c>
      <c r="N76" s="21" t="s">
        <v>127</v>
      </c>
      <c r="O76" s="21" t="s">
        <v>88</v>
      </c>
      <c r="P76" s="23">
        <v>7.7640440000000002</v>
      </c>
      <c r="Q76" s="23">
        <v>0.30499999999999999</v>
      </c>
      <c r="R76" s="23">
        <f t="shared" si="2"/>
        <v>3.7748655374082802</v>
      </c>
    </row>
    <row r="77" spans="1:18" x14ac:dyDescent="0.25">
      <c r="R77" s="23">
        <f>SUM(R2:R76)</f>
        <v>9226.3876362043247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7"/>
  <sheetViews>
    <sheetView workbookViewId="0">
      <pane ySplit="1" topLeftCell="A1096" activePane="bottomLeft" state="frozen"/>
      <selection pane="bottomLeft" activeCell="Q2" sqref="Q2:Q112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.5703125" bestFit="1" customWidth="1"/>
    <col min="7" max="7" width="15.7109375" bestFit="1" customWidth="1"/>
    <col min="8" max="8" width="13.5703125" bestFit="1" customWidth="1"/>
    <col min="9" max="9" width="11.71093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1.5703125" bestFit="1" customWidth="1"/>
  </cols>
  <sheetData>
    <row r="1" spans="1:17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28</v>
      </c>
      <c r="H1" s="21" t="s">
        <v>29</v>
      </c>
      <c r="I1" s="21" t="s">
        <v>30</v>
      </c>
      <c r="J1" s="21" t="s">
        <v>31</v>
      </c>
      <c r="K1" s="21" t="s">
        <v>32</v>
      </c>
      <c r="L1" s="21" t="s">
        <v>33</v>
      </c>
      <c r="M1" s="21" t="s">
        <v>34</v>
      </c>
      <c r="N1" s="21" t="s">
        <v>35</v>
      </c>
      <c r="O1" s="23" t="s">
        <v>36</v>
      </c>
      <c r="P1" s="23" t="s">
        <v>37</v>
      </c>
      <c r="Q1" s="23" t="s">
        <v>38</v>
      </c>
    </row>
    <row r="2" spans="1:17" x14ac:dyDescent="0.25">
      <c r="A2" s="21">
        <v>56504</v>
      </c>
      <c r="B2" s="21">
        <v>56450</v>
      </c>
      <c r="C2" s="21">
        <v>1100</v>
      </c>
      <c r="D2" s="21">
        <v>1100</v>
      </c>
      <c r="E2" s="21" t="s">
        <v>39</v>
      </c>
      <c r="F2" s="21" t="s">
        <v>40</v>
      </c>
      <c r="G2" s="22">
        <v>14.933</v>
      </c>
      <c r="H2" s="21" t="s">
        <v>41</v>
      </c>
      <c r="I2" s="21" t="s">
        <v>42</v>
      </c>
      <c r="J2" s="21">
        <v>2</v>
      </c>
      <c r="K2" s="21">
        <v>10</v>
      </c>
      <c r="L2" s="21" t="s">
        <v>59</v>
      </c>
      <c r="M2" s="21" t="s">
        <v>124</v>
      </c>
      <c r="N2" s="21" t="s">
        <v>61</v>
      </c>
      <c r="O2" s="23">
        <v>0.43226599999999998</v>
      </c>
      <c r="P2" s="23">
        <v>0.82599999999999996</v>
      </c>
      <c r="Q2" s="23">
        <f t="shared" ref="Q2:Q65" si="0">G2*O2*(1-P2)</f>
        <v>1.1231749029720004</v>
      </c>
    </row>
    <row r="3" spans="1:17" x14ac:dyDescent="0.25">
      <c r="A3" s="21">
        <v>56505</v>
      </c>
      <c r="B3" s="21">
        <v>56451</v>
      </c>
      <c r="C3" s="21">
        <v>1100</v>
      </c>
      <c r="D3" s="21">
        <v>1100</v>
      </c>
      <c r="E3" s="21" t="s">
        <v>39</v>
      </c>
      <c r="F3" s="21" t="s">
        <v>40</v>
      </c>
      <c r="G3" s="22">
        <v>68.108199999999997</v>
      </c>
      <c r="H3" s="21" t="s">
        <v>41</v>
      </c>
      <c r="I3" s="21" t="s">
        <v>42</v>
      </c>
      <c r="J3" s="21">
        <v>2</v>
      </c>
      <c r="K3" s="21">
        <v>10</v>
      </c>
      <c r="L3" s="21" t="s">
        <v>59</v>
      </c>
      <c r="M3" s="21" t="s">
        <v>124</v>
      </c>
      <c r="N3" s="21" t="s">
        <v>61</v>
      </c>
      <c r="O3" s="23">
        <v>0.43226599999999998</v>
      </c>
      <c r="P3" s="23">
        <v>0.82599999999999996</v>
      </c>
      <c r="Q3" s="23">
        <f t="shared" si="0"/>
        <v>5.1227094975288008</v>
      </c>
    </row>
    <row r="4" spans="1:17" x14ac:dyDescent="0.25">
      <c r="A4" s="21">
        <v>56506</v>
      </c>
      <c r="B4" s="21">
        <v>56452</v>
      </c>
      <c r="C4" s="21">
        <v>1100</v>
      </c>
      <c r="D4" s="21">
        <v>1100</v>
      </c>
      <c r="E4" s="21" t="s">
        <v>39</v>
      </c>
      <c r="F4" s="21" t="s">
        <v>40</v>
      </c>
      <c r="G4" s="22">
        <v>52.7973</v>
      </c>
      <c r="H4" s="21" t="s">
        <v>41</v>
      </c>
      <c r="I4" s="21" t="s">
        <v>42</v>
      </c>
      <c r="J4" s="21">
        <v>2</v>
      </c>
      <c r="K4" s="21">
        <v>10</v>
      </c>
      <c r="L4" s="21" t="s">
        <v>59</v>
      </c>
      <c r="M4" s="21" t="s">
        <v>124</v>
      </c>
      <c r="N4" s="21" t="s">
        <v>61</v>
      </c>
      <c r="O4" s="23">
        <v>0.43226599999999998</v>
      </c>
      <c r="P4" s="23">
        <v>0.82599999999999996</v>
      </c>
      <c r="Q4" s="23">
        <f t="shared" si="0"/>
        <v>3.9711111166332009</v>
      </c>
    </row>
    <row r="5" spans="1:17" x14ac:dyDescent="0.25">
      <c r="A5" s="21">
        <v>56507</v>
      </c>
      <c r="B5" s="21">
        <v>56453</v>
      </c>
      <c r="C5" s="21">
        <v>1100</v>
      </c>
      <c r="D5" s="21">
        <v>1100</v>
      </c>
      <c r="E5" s="21" t="s">
        <v>39</v>
      </c>
      <c r="F5" s="21" t="s">
        <v>40</v>
      </c>
      <c r="G5" s="22">
        <v>17.4191</v>
      </c>
      <c r="H5" s="21" t="s">
        <v>41</v>
      </c>
      <c r="I5" s="21" t="s">
        <v>42</v>
      </c>
      <c r="J5" s="21">
        <v>2</v>
      </c>
      <c r="K5" s="21">
        <v>10</v>
      </c>
      <c r="L5" s="21" t="s">
        <v>59</v>
      </c>
      <c r="M5" s="21" t="s">
        <v>124</v>
      </c>
      <c r="N5" s="21" t="s">
        <v>61</v>
      </c>
      <c r="O5" s="23">
        <v>0.43226599999999998</v>
      </c>
      <c r="P5" s="23">
        <v>0.82599999999999996</v>
      </c>
      <c r="Q5" s="23">
        <f t="shared" si="0"/>
        <v>1.3101651344244003</v>
      </c>
    </row>
    <row r="6" spans="1:17" x14ac:dyDescent="0.25">
      <c r="A6" s="21">
        <v>56508</v>
      </c>
      <c r="B6" s="21">
        <v>56454</v>
      </c>
      <c r="C6" s="21">
        <v>1100</v>
      </c>
      <c r="D6" s="21">
        <v>1100</v>
      </c>
      <c r="E6" s="21" t="s">
        <v>39</v>
      </c>
      <c r="F6" s="21" t="s">
        <v>40</v>
      </c>
      <c r="G6" s="22">
        <v>14.1417</v>
      </c>
      <c r="H6" s="21" t="s">
        <v>41</v>
      </c>
      <c r="I6" s="21" t="s">
        <v>42</v>
      </c>
      <c r="J6" s="21">
        <v>2</v>
      </c>
      <c r="K6" s="21">
        <v>10</v>
      </c>
      <c r="L6" s="21" t="s">
        <v>59</v>
      </c>
      <c r="M6" s="21" t="s">
        <v>124</v>
      </c>
      <c r="N6" s="21" t="s">
        <v>61</v>
      </c>
      <c r="O6" s="23">
        <v>0.43226599999999998</v>
      </c>
      <c r="P6" s="23">
        <v>0.82599999999999996</v>
      </c>
      <c r="Q6" s="23">
        <f t="shared" si="0"/>
        <v>1.0636578400428003</v>
      </c>
    </row>
    <row r="7" spans="1:17" x14ac:dyDescent="0.25">
      <c r="A7" s="21">
        <v>56509</v>
      </c>
      <c r="B7" s="21">
        <v>56455</v>
      </c>
      <c r="C7" s="21">
        <v>1100</v>
      </c>
      <c r="D7" s="21">
        <v>1100</v>
      </c>
      <c r="E7" s="21" t="s">
        <v>39</v>
      </c>
      <c r="F7" s="21" t="s">
        <v>40</v>
      </c>
      <c r="G7" s="22">
        <v>11.286099999999999</v>
      </c>
      <c r="H7" s="21" t="s">
        <v>41</v>
      </c>
      <c r="I7" s="21" t="s">
        <v>42</v>
      </c>
      <c r="J7" s="21">
        <v>2</v>
      </c>
      <c r="K7" s="21">
        <v>10</v>
      </c>
      <c r="L7" s="21" t="s">
        <v>59</v>
      </c>
      <c r="M7" s="21" t="s">
        <v>124</v>
      </c>
      <c r="N7" s="21" t="s">
        <v>61</v>
      </c>
      <c r="O7" s="23">
        <v>0.43226599999999998</v>
      </c>
      <c r="P7" s="23">
        <v>0.82599999999999996</v>
      </c>
      <c r="Q7" s="23">
        <f t="shared" si="0"/>
        <v>0.84887593065240008</v>
      </c>
    </row>
    <row r="8" spans="1:17" x14ac:dyDescent="0.25">
      <c r="A8" s="21">
        <v>56510</v>
      </c>
      <c r="B8" s="21">
        <v>56456</v>
      </c>
      <c r="C8" s="21">
        <v>1100</v>
      </c>
      <c r="D8" s="21">
        <v>1100</v>
      </c>
      <c r="E8" s="21" t="s">
        <v>39</v>
      </c>
      <c r="F8" s="21" t="s">
        <v>40</v>
      </c>
      <c r="G8" s="22">
        <v>108.97</v>
      </c>
      <c r="H8" s="21" t="s">
        <v>41</v>
      </c>
      <c r="I8" s="21" t="s">
        <v>42</v>
      </c>
      <c r="J8" s="21">
        <v>2</v>
      </c>
      <c r="K8" s="21">
        <v>10</v>
      </c>
      <c r="L8" s="21" t="s">
        <v>59</v>
      </c>
      <c r="M8" s="21" t="s">
        <v>124</v>
      </c>
      <c r="N8" s="21" t="s">
        <v>61</v>
      </c>
      <c r="O8" s="23">
        <v>0.43226599999999998</v>
      </c>
      <c r="P8" s="23">
        <v>0.82599999999999996</v>
      </c>
      <c r="Q8" s="23">
        <f t="shared" si="0"/>
        <v>8.1961005274800023</v>
      </c>
    </row>
    <row r="9" spans="1:17" x14ac:dyDescent="0.25">
      <c r="A9" s="21">
        <v>56511</v>
      </c>
      <c r="B9" s="21">
        <v>56457</v>
      </c>
      <c r="C9" s="21">
        <v>1100</v>
      </c>
      <c r="D9" s="21">
        <v>1100</v>
      </c>
      <c r="E9" s="21" t="s">
        <v>39</v>
      </c>
      <c r="F9" s="21" t="s">
        <v>40</v>
      </c>
      <c r="G9" s="22">
        <v>5.3405300000000002</v>
      </c>
      <c r="H9" s="21" t="s">
        <v>41</v>
      </c>
      <c r="I9" s="21" t="s">
        <v>42</v>
      </c>
      <c r="J9" s="21">
        <v>2</v>
      </c>
      <c r="K9" s="21">
        <v>10</v>
      </c>
      <c r="L9" s="21" t="s">
        <v>59</v>
      </c>
      <c r="M9" s="21" t="s">
        <v>124</v>
      </c>
      <c r="N9" s="21" t="s">
        <v>61</v>
      </c>
      <c r="O9" s="23">
        <v>0.43226599999999998</v>
      </c>
      <c r="P9" s="23">
        <v>0.82599999999999996</v>
      </c>
      <c r="Q9" s="23">
        <f t="shared" si="0"/>
        <v>0.40168414013052012</v>
      </c>
    </row>
    <row r="10" spans="1:17" x14ac:dyDescent="0.25">
      <c r="A10" s="21">
        <v>56512</v>
      </c>
      <c r="B10" s="21">
        <v>56458</v>
      </c>
      <c r="C10" s="21">
        <v>1100</v>
      </c>
      <c r="D10" s="21">
        <v>1100</v>
      </c>
      <c r="E10" s="21" t="s">
        <v>39</v>
      </c>
      <c r="F10" s="21" t="s">
        <v>40</v>
      </c>
      <c r="G10" s="22">
        <v>2.0965199999999999</v>
      </c>
      <c r="H10" s="21" t="s">
        <v>41</v>
      </c>
      <c r="I10" s="21" t="s">
        <v>42</v>
      </c>
      <c r="J10" s="21">
        <v>2</v>
      </c>
      <c r="K10" s="21">
        <v>10</v>
      </c>
      <c r="L10" s="21" t="s">
        <v>59</v>
      </c>
      <c r="M10" s="21" t="s">
        <v>124</v>
      </c>
      <c r="N10" s="21" t="s">
        <v>61</v>
      </c>
      <c r="O10" s="23">
        <v>0.43226599999999998</v>
      </c>
      <c r="P10" s="23">
        <v>0.82599999999999996</v>
      </c>
      <c r="Q10" s="23">
        <f t="shared" si="0"/>
        <v>0.15768825069168002</v>
      </c>
    </row>
    <row r="11" spans="1:17" x14ac:dyDescent="0.25">
      <c r="A11" s="21">
        <v>56513</v>
      </c>
      <c r="B11" s="21">
        <v>56459</v>
      </c>
      <c r="C11" s="21">
        <v>1100</v>
      </c>
      <c r="D11" s="21">
        <v>1100</v>
      </c>
      <c r="E11" s="21" t="s">
        <v>39</v>
      </c>
      <c r="F11" s="21" t="s">
        <v>40</v>
      </c>
      <c r="G11" s="22">
        <v>3.8933300000000002</v>
      </c>
      <c r="H11" s="21" t="s">
        <v>41</v>
      </c>
      <c r="I11" s="21" t="s">
        <v>42</v>
      </c>
      <c r="J11" s="21">
        <v>2</v>
      </c>
      <c r="K11" s="21">
        <v>10</v>
      </c>
      <c r="L11" s="21" t="s">
        <v>59</v>
      </c>
      <c r="M11" s="21" t="s">
        <v>124</v>
      </c>
      <c r="N11" s="21" t="s">
        <v>61</v>
      </c>
      <c r="O11" s="23">
        <v>0.43226599999999998</v>
      </c>
      <c r="P11" s="23">
        <v>0.82599999999999996</v>
      </c>
      <c r="Q11" s="23">
        <f t="shared" si="0"/>
        <v>0.29283402832572009</v>
      </c>
    </row>
    <row r="12" spans="1:17" x14ac:dyDescent="0.25">
      <c r="A12" s="21">
        <v>56514</v>
      </c>
      <c r="B12" s="21">
        <v>56460</v>
      </c>
      <c r="C12" s="21">
        <v>1100</v>
      </c>
      <c r="D12" s="21">
        <v>1100</v>
      </c>
      <c r="E12" s="21" t="s">
        <v>39</v>
      </c>
      <c r="F12" s="21" t="s">
        <v>40</v>
      </c>
      <c r="G12" s="22">
        <v>120.023</v>
      </c>
      <c r="H12" s="21" t="s">
        <v>41</v>
      </c>
      <c r="I12" s="21" t="s">
        <v>42</v>
      </c>
      <c r="J12" s="21">
        <v>2</v>
      </c>
      <c r="K12" s="21">
        <v>10</v>
      </c>
      <c r="L12" s="21" t="s">
        <v>59</v>
      </c>
      <c r="M12" s="21" t="s">
        <v>124</v>
      </c>
      <c r="N12" s="21" t="s">
        <v>61</v>
      </c>
      <c r="O12" s="23">
        <v>0.43226599999999998</v>
      </c>
      <c r="P12" s="23">
        <v>0.82599999999999996</v>
      </c>
      <c r="Q12" s="23">
        <f t="shared" si="0"/>
        <v>9.0274440085320009</v>
      </c>
    </row>
    <row r="13" spans="1:17" x14ac:dyDescent="0.25">
      <c r="A13" s="21">
        <v>56515</v>
      </c>
      <c r="B13" s="21">
        <v>56461</v>
      </c>
      <c r="C13" s="21">
        <v>1100</v>
      </c>
      <c r="D13" s="21">
        <v>1100</v>
      </c>
      <c r="E13" s="21" t="s">
        <v>39</v>
      </c>
      <c r="F13" s="21" t="s">
        <v>40</v>
      </c>
      <c r="G13" s="22">
        <v>0.45773599999999998</v>
      </c>
      <c r="H13" s="21" t="s">
        <v>41</v>
      </c>
      <c r="I13" s="21" t="s">
        <v>42</v>
      </c>
      <c r="J13" s="21">
        <v>2</v>
      </c>
      <c r="K13" s="21">
        <v>10</v>
      </c>
      <c r="L13" s="21" t="s">
        <v>59</v>
      </c>
      <c r="M13" s="21" t="s">
        <v>124</v>
      </c>
      <c r="N13" s="21" t="s">
        <v>61</v>
      </c>
      <c r="O13" s="23">
        <v>0.43226599999999998</v>
      </c>
      <c r="P13" s="23">
        <v>0.82599999999999996</v>
      </c>
      <c r="Q13" s="23">
        <f t="shared" si="0"/>
        <v>3.4428285501024003E-2</v>
      </c>
    </row>
    <row r="14" spans="1:17" x14ac:dyDescent="0.25">
      <c r="A14" s="21">
        <v>56516</v>
      </c>
      <c r="B14" s="21">
        <v>56462</v>
      </c>
      <c r="C14" s="21">
        <v>1100</v>
      </c>
      <c r="D14" s="21">
        <v>1100</v>
      </c>
      <c r="E14" s="21" t="s">
        <v>39</v>
      </c>
      <c r="F14" s="21" t="s">
        <v>40</v>
      </c>
      <c r="G14" s="22">
        <v>4.5803900000000004</v>
      </c>
      <c r="H14" s="21" t="s">
        <v>41</v>
      </c>
      <c r="I14" s="21" t="s">
        <v>42</v>
      </c>
      <c r="J14" s="21">
        <v>2</v>
      </c>
      <c r="K14" s="21">
        <v>10</v>
      </c>
      <c r="L14" s="21" t="s">
        <v>59</v>
      </c>
      <c r="M14" s="21" t="s">
        <v>124</v>
      </c>
      <c r="N14" s="21" t="s">
        <v>61</v>
      </c>
      <c r="O14" s="23">
        <v>0.43226599999999998</v>
      </c>
      <c r="P14" s="23">
        <v>0.82599999999999996</v>
      </c>
      <c r="Q14" s="23">
        <f t="shared" si="0"/>
        <v>0.34451075429076011</v>
      </c>
    </row>
    <row r="15" spans="1:17" x14ac:dyDescent="0.25">
      <c r="A15" s="21">
        <v>56517</v>
      </c>
      <c r="B15" s="21">
        <v>56463</v>
      </c>
      <c r="C15" s="21">
        <v>1100</v>
      </c>
      <c r="D15" s="21">
        <v>1100</v>
      </c>
      <c r="E15" s="21" t="s">
        <v>39</v>
      </c>
      <c r="F15" s="21" t="s">
        <v>40</v>
      </c>
      <c r="G15" s="22">
        <v>71.961699999999993</v>
      </c>
      <c r="H15" s="21" t="s">
        <v>41</v>
      </c>
      <c r="I15" s="21" t="s">
        <v>42</v>
      </c>
      <c r="J15" s="21">
        <v>2</v>
      </c>
      <c r="K15" s="21">
        <v>10</v>
      </c>
      <c r="L15" s="21" t="s">
        <v>59</v>
      </c>
      <c r="M15" s="21" t="s">
        <v>124</v>
      </c>
      <c r="N15" s="21" t="s">
        <v>61</v>
      </c>
      <c r="O15" s="23">
        <v>0.43226599999999998</v>
      </c>
      <c r="P15" s="23">
        <v>0.82599999999999996</v>
      </c>
      <c r="Q15" s="23">
        <f t="shared" si="0"/>
        <v>5.4125477409228004</v>
      </c>
    </row>
    <row r="16" spans="1:17" x14ac:dyDescent="0.25">
      <c r="A16" s="21">
        <v>56518</v>
      </c>
      <c r="B16" s="21">
        <v>56464</v>
      </c>
      <c r="C16" s="21">
        <v>1100</v>
      </c>
      <c r="D16" s="21">
        <v>1100</v>
      </c>
      <c r="E16" s="21" t="s">
        <v>39</v>
      </c>
      <c r="F16" s="21" t="s">
        <v>40</v>
      </c>
      <c r="G16" s="22">
        <v>1.43036E-2</v>
      </c>
      <c r="H16" s="21" t="s">
        <v>41</v>
      </c>
      <c r="I16" s="21" t="s">
        <v>42</v>
      </c>
      <c r="J16" s="21">
        <v>2</v>
      </c>
      <c r="K16" s="21">
        <v>10</v>
      </c>
      <c r="L16" s="21" t="s">
        <v>59</v>
      </c>
      <c r="M16" s="21" t="s">
        <v>124</v>
      </c>
      <c r="N16" s="21" t="s">
        <v>61</v>
      </c>
      <c r="O16" s="23">
        <v>0.43226599999999998</v>
      </c>
      <c r="P16" s="23">
        <v>0.82599999999999996</v>
      </c>
      <c r="Q16" s="23">
        <f t="shared" si="0"/>
        <v>1.0758350326224003E-3</v>
      </c>
    </row>
    <row r="17" spans="1:17" x14ac:dyDescent="0.25">
      <c r="A17" s="21">
        <v>56519</v>
      </c>
      <c r="B17" s="21">
        <v>56465</v>
      </c>
      <c r="C17" s="21">
        <v>1100</v>
      </c>
      <c r="D17" s="21">
        <v>1100</v>
      </c>
      <c r="E17" s="21" t="s">
        <v>39</v>
      </c>
      <c r="F17" s="21" t="s">
        <v>40</v>
      </c>
      <c r="G17" s="22">
        <v>1.2360800000000001</v>
      </c>
      <c r="H17" s="21" t="s">
        <v>41</v>
      </c>
      <c r="I17" s="21" t="s">
        <v>42</v>
      </c>
      <c r="J17" s="21">
        <v>2</v>
      </c>
      <c r="K17" s="21">
        <v>10</v>
      </c>
      <c r="L17" s="21" t="s">
        <v>59</v>
      </c>
      <c r="M17" s="21" t="s">
        <v>124</v>
      </c>
      <c r="N17" s="21" t="s">
        <v>61</v>
      </c>
      <c r="O17" s="23">
        <v>0.43226599999999998</v>
      </c>
      <c r="P17" s="23">
        <v>0.82599999999999996</v>
      </c>
      <c r="Q17" s="23">
        <f t="shared" si="0"/>
        <v>9.2970872166720023E-2</v>
      </c>
    </row>
    <row r="18" spans="1:17" x14ac:dyDescent="0.25">
      <c r="A18" s="21">
        <v>56520</v>
      </c>
      <c r="B18" s="21">
        <v>56466</v>
      </c>
      <c r="C18" s="21">
        <v>1100</v>
      </c>
      <c r="D18" s="21">
        <v>1100</v>
      </c>
      <c r="E18" s="21" t="s">
        <v>39</v>
      </c>
      <c r="F18" s="21" t="s">
        <v>40</v>
      </c>
      <c r="G18" s="22">
        <v>165.46</v>
      </c>
      <c r="H18" s="21" t="s">
        <v>41</v>
      </c>
      <c r="I18" s="21" t="s">
        <v>42</v>
      </c>
      <c r="J18" s="21">
        <v>2</v>
      </c>
      <c r="K18" s="21">
        <v>10</v>
      </c>
      <c r="L18" s="21" t="s">
        <v>59</v>
      </c>
      <c r="M18" s="21" t="s">
        <v>124</v>
      </c>
      <c r="N18" s="21" t="s">
        <v>61</v>
      </c>
      <c r="O18" s="23">
        <v>0.43226599999999998</v>
      </c>
      <c r="P18" s="23">
        <v>0.82599999999999996</v>
      </c>
      <c r="Q18" s="23">
        <f t="shared" si="0"/>
        <v>12.444955430640004</v>
      </c>
    </row>
    <row r="19" spans="1:17" x14ac:dyDescent="0.25">
      <c r="A19" s="21">
        <v>56521</v>
      </c>
      <c r="B19" s="21">
        <v>56467</v>
      </c>
      <c r="C19" s="21">
        <v>1100</v>
      </c>
      <c r="D19" s="21">
        <v>1100</v>
      </c>
      <c r="E19" s="21" t="s">
        <v>39</v>
      </c>
      <c r="F19" s="21" t="s">
        <v>40</v>
      </c>
      <c r="G19" s="22">
        <v>0.70899199999999996</v>
      </c>
      <c r="H19" s="21" t="s">
        <v>41</v>
      </c>
      <c r="I19" s="21" t="s">
        <v>42</v>
      </c>
      <c r="J19" s="21">
        <v>2</v>
      </c>
      <c r="K19" s="21">
        <v>10</v>
      </c>
      <c r="L19" s="21" t="s">
        <v>59</v>
      </c>
      <c r="M19" s="21" t="s">
        <v>124</v>
      </c>
      <c r="N19" s="21" t="s">
        <v>61</v>
      </c>
      <c r="O19" s="23">
        <v>0.43226599999999998</v>
      </c>
      <c r="P19" s="23">
        <v>0.82599999999999996</v>
      </c>
      <c r="Q19" s="23">
        <f t="shared" si="0"/>
        <v>5.3326325641728012E-2</v>
      </c>
    </row>
    <row r="20" spans="1:17" x14ac:dyDescent="0.25">
      <c r="A20" s="21">
        <v>56522</v>
      </c>
      <c r="B20" s="21">
        <v>56468</v>
      </c>
      <c r="C20" s="21">
        <v>1100</v>
      </c>
      <c r="D20" s="21">
        <v>1100</v>
      </c>
      <c r="E20" s="21" t="s">
        <v>39</v>
      </c>
      <c r="F20" s="21" t="s">
        <v>40</v>
      </c>
      <c r="G20" s="22">
        <v>4.8655999999999997</v>
      </c>
      <c r="H20" s="21" t="s">
        <v>41</v>
      </c>
      <c r="I20" s="21" t="s">
        <v>42</v>
      </c>
      <c r="J20" s="21">
        <v>2</v>
      </c>
      <c r="K20" s="21">
        <v>10</v>
      </c>
      <c r="L20" s="21" t="s">
        <v>59</v>
      </c>
      <c r="M20" s="21" t="s">
        <v>124</v>
      </c>
      <c r="N20" s="21" t="s">
        <v>61</v>
      </c>
      <c r="O20" s="23">
        <v>0.43226599999999998</v>
      </c>
      <c r="P20" s="23">
        <v>0.82599999999999996</v>
      </c>
      <c r="Q20" s="23">
        <f t="shared" si="0"/>
        <v>0.36596262023040005</v>
      </c>
    </row>
    <row r="21" spans="1:17" x14ac:dyDescent="0.25">
      <c r="A21" s="21">
        <v>56523</v>
      </c>
      <c r="B21" s="21">
        <v>56469</v>
      </c>
      <c r="C21" s="21">
        <v>1100</v>
      </c>
      <c r="D21" s="21">
        <v>1100</v>
      </c>
      <c r="E21" s="21" t="s">
        <v>39</v>
      </c>
      <c r="F21" s="21" t="s">
        <v>40</v>
      </c>
      <c r="G21" s="22">
        <v>5.5011200000000002</v>
      </c>
      <c r="H21" s="21" t="s">
        <v>41</v>
      </c>
      <c r="I21" s="21" t="s">
        <v>42</v>
      </c>
      <c r="J21" s="21">
        <v>2</v>
      </c>
      <c r="K21" s="21">
        <v>10</v>
      </c>
      <c r="L21" s="21" t="s">
        <v>59</v>
      </c>
      <c r="M21" s="21" t="s">
        <v>124</v>
      </c>
      <c r="N21" s="21" t="s">
        <v>61</v>
      </c>
      <c r="O21" s="23">
        <v>0.43226599999999998</v>
      </c>
      <c r="P21" s="23">
        <v>0.82599999999999996</v>
      </c>
      <c r="Q21" s="23">
        <f t="shared" si="0"/>
        <v>0.41376280199808013</v>
      </c>
    </row>
    <row r="22" spans="1:17" x14ac:dyDescent="0.25">
      <c r="A22" s="21">
        <v>56524</v>
      </c>
      <c r="B22" s="21">
        <v>56470</v>
      </c>
      <c r="C22" s="21">
        <v>1100</v>
      </c>
      <c r="D22" s="21">
        <v>1100</v>
      </c>
      <c r="E22" s="21" t="s">
        <v>39</v>
      </c>
      <c r="F22" s="21" t="s">
        <v>40</v>
      </c>
      <c r="G22" s="22">
        <v>14.9262</v>
      </c>
      <c r="H22" s="21" t="s">
        <v>41</v>
      </c>
      <c r="I22" s="21" t="s">
        <v>42</v>
      </c>
      <c r="J22" s="21">
        <v>2</v>
      </c>
      <c r="K22" s="21">
        <v>10</v>
      </c>
      <c r="L22" s="21" t="s">
        <v>59</v>
      </c>
      <c r="M22" s="21" t="s">
        <v>124</v>
      </c>
      <c r="N22" s="21" t="s">
        <v>61</v>
      </c>
      <c r="O22" s="23">
        <v>0.43226599999999998</v>
      </c>
      <c r="P22" s="23">
        <v>0.82599999999999996</v>
      </c>
      <c r="Q22" s="23">
        <f t="shared" si="0"/>
        <v>1.1226634458408002</v>
      </c>
    </row>
    <row r="23" spans="1:17" x14ac:dyDescent="0.25">
      <c r="A23" s="21">
        <v>56525</v>
      </c>
      <c r="B23" s="21">
        <v>56471</v>
      </c>
      <c r="C23" s="21">
        <v>1100</v>
      </c>
      <c r="D23" s="21">
        <v>1100</v>
      </c>
      <c r="E23" s="21" t="s">
        <v>39</v>
      </c>
      <c r="F23" s="21" t="s">
        <v>40</v>
      </c>
      <c r="G23" s="22">
        <v>3.1739799999999998</v>
      </c>
      <c r="H23" s="21" t="s">
        <v>41</v>
      </c>
      <c r="I23" s="21" t="s">
        <v>42</v>
      </c>
      <c r="J23" s="21">
        <v>2</v>
      </c>
      <c r="K23" s="21">
        <v>10</v>
      </c>
      <c r="L23" s="21" t="s">
        <v>59</v>
      </c>
      <c r="M23" s="21" t="s">
        <v>124</v>
      </c>
      <c r="N23" s="21" t="s">
        <v>61</v>
      </c>
      <c r="O23" s="23">
        <v>0.43226599999999998</v>
      </c>
      <c r="P23" s="23">
        <v>0.82599999999999996</v>
      </c>
      <c r="Q23" s="23">
        <f t="shared" si="0"/>
        <v>0.23872863313032003</v>
      </c>
    </row>
    <row r="24" spans="1:17" x14ac:dyDescent="0.25">
      <c r="A24" s="21">
        <v>56526</v>
      </c>
      <c r="B24" s="21">
        <v>56472</v>
      </c>
      <c r="C24" s="21">
        <v>1100</v>
      </c>
      <c r="D24" s="21">
        <v>1100</v>
      </c>
      <c r="E24" s="21" t="s">
        <v>39</v>
      </c>
      <c r="F24" s="21" t="s">
        <v>40</v>
      </c>
      <c r="G24" s="22">
        <v>18.014299999999999</v>
      </c>
      <c r="H24" s="21" t="s">
        <v>41</v>
      </c>
      <c r="I24" s="21" t="s">
        <v>42</v>
      </c>
      <c r="J24" s="21">
        <v>2</v>
      </c>
      <c r="K24" s="21">
        <v>10</v>
      </c>
      <c r="L24" s="21" t="s">
        <v>59</v>
      </c>
      <c r="M24" s="21" t="s">
        <v>124</v>
      </c>
      <c r="N24" s="21" t="s">
        <v>61</v>
      </c>
      <c r="O24" s="23">
        <v>0.43226599999999998</v>
      </c>
      <c r="P24" s="23">
        <v>0.82599999999999996</v>
      </c>
      <c r="Q24" s="23">
        <f t="shared" si="0"/>
        <v>1.3549326762612002</v>
      </c>
    </row>
    <row r="25" spans="1:17" x14ac:dyDescent="0.25">
      <c r="A25" s="21">
        <v>56527</v>
      </c>
      <c r="B25" s="21">
        <v>56473</v>
      </c>
      <c r="C25" s="21">
        <v>1100</v>
      </c>
      <c r="D25" s="21">
        <v>1100</v>
      </c>
      <c r="E25" s="21" t="s">
        <v>39</v>
      </c>
      <c r="F25" s="21" t="s">
        <v>40</v>
      </c>
      <c r="G25" s="22">
        <v>2.26213</v>
      </c>
      <c r="H25" s="21" t="s">
        <v>41</v>
      </c>
      <c r="I25" s="21" t="s">
        <v>42</v>
      </c>
      <c r="J25" s="21">
        <v>2</v>
      </c>
      <c r="K25" s="21">
        <v>10</v>
      </c>
      <c r="L25" s="21" t="s">
        <v>59</v>
      </c>
      <c r="M25" s="21" t="s">
        <v>124</v>
      </c>
      <c r="N25" s="21" t="s">
        <v>61</v>
      </c>
      <c r="O25" s="23">
        <v>0.43226599999999998</v>
      </c>
      <c r="P25" s="23">
        <v>0.82599999999999996</v>
      </c>
      <c r="Q25" s="23">
        <f t="shared" si="0"/>
        <v>0.17014448826492004</v>
      </c>
    </row>
    <row r="26" spans="1:17" x14ac:dyDescent="0.25">
      <c r="A26" s="21">
        <v>56528</v>
      </c>
      <c r="B26" s="21">
        <v>56474</v>
      </c>
      <c r="C26" s="21">
        <v>1100</v>
      </c>
      <c r="D26" s="21">
        <v>1100</v>
      </c>
      <c r="E26" s="21" t="s">
        <v>39</v>
      </c>
      <c r="F26" s="21" t="s">
        <v>40</v>
      </c>
      <c r="G26" s="22">
        <v>5.6654299999999997</v>
      </c>
      <c r="H26" s="21" t="s">
        <v>41</v>
      </c>
      <c r="I26" s="21" t="s">
        <v>42</v>
      </c>
      <c r="J26" s="21">
        <v>2</v>
      </c>
      <c r="K26" s="21">
        <v>10</v>
      </c>
      <c r="L26" s="21" t="s">
        <v>59</v>
      </c>
      <c r="M26" s="21" t="s">
        <v>124</v>
      </c>
      <c r="N26" s="21" t="s">
        <v>61</v>
      </c>
      <c r="O26" s="23">
        <v>0.43226599999999998</v>
      </c>
      <c r="P26" s="23">
        <v>0.82599999999999996</v>
      </c>
      <c r="Q26" s="23">
        <f t="shared" si="0"/>
        <v>0.42612126100212006</v>
      </c>
    </row>
    <row r="27" spans="1:17" x14ac:dyDescent="0.25">
      <c r="A27" s="21">
        <v>56529</v>
      </c>
      <c r="B27" s="21">
        <v>56475</v>
      </c>
      <c r="C27" s="21">
        <v>1100</v>
      </c>
      <c r="D27" s="21">
        <v>1100</v>
      </c>
      <c r="E27" s="21" t="s">
        <v>39</v>
      </c>
      <c r="F27" s="21" t="s">
        <v>40</v>
      </c>
      <c r="G27" s="22">
        <v>1.69529</v>
      </c>
      <c r="H27" s="21" t="s">
        <v>41</v>
      </c>
      <c r="I27" s="21" t="s">
        <v>42</v>
      </c>
      <c r="J27" s="21">
        <v>2</v>
      </c>
      <c r="K27" s="21">
        <v>10</v>
      </c>
      <c r="L27" s="21" t="s">
        <v>59</v>
      </c>
      <c r="M27" s="21" t="s">
        <v>124</v>
      </c>
      <c r="N27" s="21" t="s">
        <v>61</v>
      </c>
      <c r="O27" s="23">
        <v>0.43226599999999998</v>
      </c>
      <c r="P27" s="23">
        <v>0.82599999999999996</v>
      </c>
      <c r="Q27" s="23">
        <f t="shared" si="0"/>
        <v>0.12751002352236002</v>
      </c>
    </row>
    <row r="28" spans="1:17" x14ac:dyDescent="0.25">
      <c r="A28" s="21">
        <v>56530</v>
      </c>
      <c r="B28" s="21">
        <v>56476</v>
      </c>
      <c r="C28" s="21">
        <v>1100</v>
      </c>
      <c r="D28" s="21">
        <v>1100</v>
      </c>
      <c r="E28" s="21" t="s">
        <v>39</v>
      </c>
      <c r="F28" s="21" t="s">
        <v>40</v>
      </c>
      <c r="G28" s="22">
        <v>4.0259400000000003</v>
      </c>
      <c r="H28" s="21" t="s">
        <v>41</v>
      </c>
      <c r="I28" s="21" t="s">
        <v>42</v>
      </c>
      <c r="J28" s="21">
        <v>2</v>
      </c>
      <c r="K28" s="21">
        <v>10</v>
      </c>
      <c r="L28" s="21" t="s">
        <v>59</v>
      </c>
      <c r="M28" s="21" t="s">
        <v>124</v>
      </c>
      <c r="N28" s="21" t="s">
        <v>61</v>
      </c>
      <c r="O28" s="23">
        <v>0.43226599999999998</v>
      </c>
      <c r="P28" s="23">
        <v>0.82599999999999996</v>
      </c>
      <c r="Q28" s="23">
        <f t="shared" si="0"/>
        <v>0.30280819452696006</v>
      </c>
    </row>
    <row r="29" spans="1:17" x14ac:dyDescent="0.25">
      <c r="A29" s="21">
        <v>56531</v>
      </c>
      <c r="B29" s="21">
        <v>56477</v>
      </c>
      <c r="C29" s="21">
        <v>1100</v>
      </c>
      <c r="D29" s="21">
        <v>1100</v>
      </c>
      <c r="E29" s="21" t="s">
        <v>39</v>
      </c>
      <c r="F29" s="21" t="s">
        <v>40</v>
      </c>
      <c r="G29" s="22">
        <v>1.7884500000000001</v>
      </c>
      <c r="H29" s="21" t="s">
        <v>41</v>
      </c>
      <c r="I29" s="21" t="s">
        <v>42</v>
      </c>
      <c r="J29" s="21">
        <v>2</v>
      </c>
      <c r="K29" s="21">
        <v>10</v>
      </c>
      <c r="L29" s="21" t="s">
        <v>59</v>
      </c>
      <c r="M29" s="21" t="s">
        <v>124</v>
      </c>
      <c r="N29" s="21" t="s">
        <v>61</v>
      </c>
      <c r="O29" s="23">
        <v>0.43226599999999998</v>
      </c>
      <c r="P29" s="23">
        <v>0.82599999999999996</v>
      </c>
      <c r="Q29" s="23">
        <f t="shared" si="0"/>
        <v>0.13451698621980002</v>
      </c>
    </row>
    <row r="30" spans="1:17" x14ac:dyDescent="0.25">
      <c r="A30" s="21">
        <v>56532</v>
      </c>
      <c r="B30" s="21">
        <v>56478</v>
      </c>
      <c r="C30" s="21">
        <v>1100</v>
      </c>
      <c r="D30" s="21">
        <v>1100</v>
      </c>
      <c r="E30" s="21" t="s">
        <v>39</v>
      </c>
      <c r="F30" s="21" t="s">
        <v>40</v>
      </c>
      <c r="G30" s="22">
        <v>4.42441</v>
      </c>
      <c r="H30" s="21" t="s">
        <v>41</v>
      </c>
      <c r="I30" s="21" t="s">
        <v>42</v>
      </c>
      <c r="J30" s="21">
        <v>2</v>
      </c>
      <c r="K30" s="21">
        <v>10</v>
      </c>
      <c r="L30" s="21" t="s">
        <v>59</v>
      </c>
      <c r="M30" s="21" t="s">
        <v>124</v>
      </c>
      <c r="N30" s="21" t="s">
        <v>61</v>
      </c>
      <c r="O30" s="23">
        <v>0.43226599999999998</v>
      </c>
      <c r="P30" s="23">
        <v>0.82599999999999996</v>
      </c>
      <c r="Q30" s="23">
        <f t="shared" si="0"/>
        <v>0.33277883027244004</v>
      </c>
    </row>
    <row r="31" spans="1:17" x14ac:dyDescent="0.25">
      <c r="A31" s="21">
        <v>56533</v>
      </c>
      <c r="B31" s="21">
        <v>56479</v>
      </c>
      <c r="C31" s="21">
        <v>1100</v>
      </c>
      <c r="D31" s="21">
        <v>1100</v>
      </c>
      <c r="E31" s="21" t="s">
        <v>39</v>
      </c>
      <c r="F31" s="21" t="s">
        <v>40</v>
      </c>
      <c r="G31" s="22">
        <v>5.7526700000000002</v>
      </c>
      <c r="H31" s="21" t="s">
        <v>41</v>
      </c>
      <c r="I31" s="21" t="s">
        <v>42</v>
      </c>
      <c r="J31" s="21">
        <v>2</v>
      </c>
      <c r="K31" s="21">
        <v>10</v>
      </c>
      <c r="L31" s="21" t="s">
        <v>59</v>
      </c>
      <c r="M31" s="21" t="s">
        <v>124</v>
      </c>
      <c r="N31" s="21" t="s">
        <v>61</v>
      </c>
      <c r="O31" s="23">
        <v>0.43226599999999998</v>
      </c>
      <c r="P31" s="23">
        <v>0.82599999999999996</v>
      </c>
      <c r="Q31" s="23">
        <f t="shared" si="0"/>
        <v>0.43268295513828009</v>
      </c>
    </row>
    <row r="32" spans="1:17" x14ac:dyDescent="0.25">
      <c r="A32" s="21">
        <v>56534</v>
      </c>
      <c r="B32" s="21">
        <v>56480</v>
      </c>
      <c r="C32" s="21">
        <v>1100</v>
      </c>
      <c r="D32" s="21">
        <v>1100</v>
      </c>
      <c r="E32" s="21" t="s">
        <v>39</v>
      </c>
      <c r="F32" s="21" t="s">
        <v>40</v>
      </c>
      <c r="G32" s="22">
        <v>3.5894499999999998</v>
      </c>
      <c r="H32" s="21" t="s">
        <v>41</v>
      </c>
      <c r="I32" s="21" t="s">
        <v>42</v>
      </c>
      <c r="J32" s="21">
        <v>2</v>
      </c>
      <c r="K32" s="21">
        <v>10</v>
      </c>
      <c r="L32" s="21" t="s">
        <v>59</v>
      </c>
      <c r="M32" s="21" t="s">
        <v>124</v>
      </c>
      <c r="N32" s="21" t="s">
        <v>61</v>
      </c>
      <c r="O32" s="23">
        <v>0.43226599999999998</v>
      </c>
      <c r="P32" s="23">
        <v>0.82599999999999996</v>
      </c>
      <c r="Q32" s="23">
        <f t="shared" si="0"/>
        <v>0.26997791170380003</v>
      </c>
    </row>
    <row r="33" spans="1:17" x14ac:dyDescent="0.25">
      <c r="A33" s="21">
        <v>56535</v>
      </c>
      <c r="B33" s="21">
        <v>56481</v>
      </c>
      <c r="C33" s="21">
        <v>1100</v>
      </c>
      <c r="D33" s="21">
        <v>1100</v>
      </c>
      <c r="E33" s="21" t="s">
        <v>39</v>
      </c>
      <c r="F33" s="21" t="s">
        <v>40</v>
      </c>
      <c r="G33" s="22">
        <v>0.85431699999999999</v>
      </c>
      <c r="H33" s="21" t="s">
        <v>41</v>
      </c>
      <c r="I33" s="21" t="s">
        <v>42</v>
      </c>
      <c r="J33" s="21">
        <v>2</v>
      </c>
      <c r="K33" s="21">
        <v>10</v>
      </c>
      <c r="L33" s="21" t="s">
        <v>59</v>
      </c>
      <c r="M33" s="21" t="s">
        <v>124</v>
      </c>
      <c r="N33" s="21" t="s">
        <v>61</v>
      </c>
      <c r="O33" s="23">
        <v>0.43226599999999998</v>
      </c>
      <c r="P33" s="23">
        <v>0.82599999999999996</v>
      </c>
      <c r="Q33" s="23">
        <f t="shared" si="0"/>
        <v>6.4256841464028019E-2</v>
      </c>
    </row>
    <row r="34" spans="1:17" x14ac:dyDescent="0.25">
      <c r="A34" s="21">
        <v>56536</v>
      </c>
      <c r="B34" s="21">
        <v>56482</v>
      </c>
      <c r="C34" s="21">
        <v>1100</v>
      </c>
      <c r="D34" s="21">
        <v>1100</v>
      </c>
      <c r="E34" s="21" t="s">
        <v>39</v>
      </c>
      <c r="F34" s="21" t="s">
        <v>40</v>
      </c>
      <c r="G34" s="22">
        <v>0.98349299999999995</v>
      </c>
      <c r="H34" s="21" t="s">
        <v>41</v>
      </c>
      <c r="I34" s="21" t="s">
        <v>42</v>
      </c>
      <c r="J34" s="21">
        <v>2</v>
      </c>
      <c r="K34" s="21">
        <v>10</v>
      </c>
      <c r="L34" s="21" t="s">
        <v>59</v>
      </c>
      <c r="M34" s="21" t="s">
        <v>124</v>
      </c>
      <c r="N34" s="21" t="s">
        <v>61</v>
      </c>
      <c r="O34" s="23">
        <v>0.43226599999999998</v>
      </c>
      <c r="P34" s="23">
        <v>0.82599999999999996</v>
      </c>
      <c r="Q34" s="23">
        <f t="shared" si="0"/>
        <v>7.3972721814012016E-2</v>
      </c>
    </row>
    <row r="35" spans="1:17" x14ac:dyDescent="0.25">
      <c r="A35" s="21">
        <v>56537</v>
      </c>
      <c r="B35" s="21">
        <v>56483</v>
      </c>
      <c r="C35" s="21">
        <v>1100</v>
      </c>
      <c r="D35" s="21">
        <v>1100</v>
      </c>
      <c r="E35" s="21" t="s">
        <v>39</v>
      </c>
      <c r="F35" s="21" t="s">
        <v>40</v>
      </c>
      <c r="G35" s="22">
        <v>19.1221</v>
      </c>
      <c r="H35" s="21" t="s">
        <v>41</v>
      </c>
      <c r="I35" s="21" t="s">
        <v>42</v>
      </c>
      <c r="J35" s="21">
        <v>2</v>
      </c>
      <c r="K35" s="21">
        <v>10</v>
      </c>
      <c r="L35" s="21" t="s">
        <v>59</v>
      </c>
      <c r="M35" s="21" t="s">
        <v>124</v>
      </c>
      <c r="N35" s="21" t="s">
        <v>61</v>
      </c>
      <c r="O35" s="23">
        <v>0.43226599999999998</v>
      </c>
      <c r="P35" s="23">
        <v>0.82599999999999996</v>
      </c>
      <c r="Q35" s="23">
        <f t="shared" si="0"/>
        <v>1.4382550600764004</v>
      </c>
    </row>
    <row r="36" spans="1:17" x14ac:dyDescent="0.25">
      <c r="A36" s="21">
        <v>56538</v>
      </c>
      <c r="B36" s="21">
        <v>56484</v>
      </c>
      <c r="C36" s="21">
        <v>1100</v>
      </c>
      <c r="D36" s="21">
        <v>1100</v>
      </c>
      <c r="E36" s="21" t="s">
        <v>39</v>
      </c>
      <c r="F36" s="21" t="s">
        <v>40</v>
      </c>
      <c r="G36" s="22">
        <v>2.7675299999999998</v>
      </c>
      <c r="H36" s="21" t="s">
        <v>41</v>
      </c>
      <c r="I36" s="21" t="s">
        <v>42</v>
      </c>
      <c r="J36" s="21">
        <v>2</v>
      </c>
      <c r="K36" s="21">
        <v>10</v>
      </c>
      <c r="L36" s="21" t="s">
        <v>59</v>
      </c>
      <c r="M36" s="21" t="s">
        <v>124</v>
      </c>
      <c r="N36" s="21" t="s">
        <v>61</v>
      </c>
      <c r="O36" s="23">
        <v>0.43226599999999998</v>
      </c>
      <c r="P36" s="23">
        <v>0.82599999999999996</v>
      </c>
      <c r="Q36" s="23">
        <f t="shared" si="0"/>
        <v>0.20815778739852001</v>
      </c>
    </row>
    <row r="37" spans="1:17" x14ac:dyDescent="0.25">
      <c r="A37" s="21">
        <v>56539</v>
      </c>
      <c r="B37" s="21">
        <v>56485</v>
      </c>
      <c r="C37" s="21">
        <v>1100</v>
      </c>
      <c r="D37" s="21">
        <v>1100</v>
      </c>
      <c r="E37" s="21" t="s">
        <v>39</v>
      </c>
      <c r="F37" s="21" t="s">
        <v>40</v>
      </c>
      <c r="G37" s="22">
        <v>39.799599999999998</v>
      </c>
      <c r="H37" s="21" t="s">
        <v>41</v>
      </c>
      <c r="I37" s="21" t="s">
        <v>42</v>
      </c>
      <c r="J37" s="21">
        <v>2</v>
      </c>
      <c r="K37" s="21">
        <v>10</v>
      </c>
      <c r="L37" s="21" t="s">
        <v>59</v>
      </c>
      <c r="M37" s="21" t="s">
        <v>124</v>
      </c>
      <c r="N37" s="21" t="s">
        <v>61</v>
      </c>
      <c r="O37" s="23">
        <v>0.43226599999999998</v>
      </c>
      <c r="P37" s="23">
        <v>0.82599999999999996</v>
      </c>
      <c r="Q37" s="23">
        <f t="shared" si="0"/>
        <v>2.9934984174864008</v>
      </c>
    </row>
    <row r="38" spans="1:17" x14ac:dyDescent="0.25">
      <c r="A38" s="21">
        <v>56540</v>
      </c>
      <c r="B38" s="21">
        <v>56486</v>
      </c>
      <c r="C38" s="21">
        <v>1100</v>
      </c>
      <c r="D38" s="21">
        <v>1100</v>
      </c>
      <c r="E38" s="21" t="s">
        <v>39</v>
      </c>
      <c r="F38" s="21" t="s">
        <v>40</v>
      </c>
      <c r="G38" s="22">
        <v>2.77427</v>
      </c>
      <c r="H38" s="21" t="s">
        <v>41</v>
      </c>
      <c r="I38" s="21" t="s">
        <v>42</v>
      </c>
      <c r="J38" s="21">
        <v>2</v>
      </c>
      <c r="K38" s="21">
        <v>10</v>
      </c>
      <c r="L38" s="21" t="s">
        <v>59</v>
      </c>
      <c r="M38" s="21" t="s">
        <v>124</v>
      </c>
      <c r="N38" s="21" t="s">
        <v>61</v>
      </c>
      <c r="O38" s="23">
        <v>0.43226599999999998</v>
      </c>
      <c r="P38" s="23">
        <v>0.82599999999999996</v>
      </c>
      <c r="Q38" s="23">
        <f t="shared" si="0"/>
        <v>0.20866473167268004</v>
      </c>
    </row>
    <row r="39" spans="1:17" x14ac:dyDescent="0.25">
      <c r="A39" s="21">
        <v>56541</v>
      </c>
      <c r="B39" s="21">
        <v>56487</v>
      </c>
      <c r="C39" s="21">
        <v>1100</v>
      </c>
      <c r="D39" s="21">
        <v>1100</v>
      </c>
      <c r="E39" s="21" t="s">
        <v>39</v>
      </c>
      <c r="F39" s="21" t="s">
        <v>40</v>
      </c>
      <c r="G39" s="22">
        <v>7.2175700000000003</v>
      </c>
      <c r="H39" s="21" t="s">
        <v>41</v>
      </c>
      <c r="I39" s="21" t="s">
        <v>42</v>
      </c>
      <c r="J39" s="21">
        <v>2</v>
      </c>
      <c r="K39" s="21">
        <v>10</v>
      </c>
      <c r="L39" s="21" t="s">
        <v>59</v>
      </c>
      <c r="M39" s="21" t="s">
        <v>124</v>
      </c>
      <c r="N39" s="21" t="s">
        <v>61</v>
      </c>
      <c r="O39" s="23">
        <v>0.43226599999999998</v>
      </c>
      <c r="P39" s="23">
        <v>0.82599999999999996</v>
      </c>
      <c r="Q39" s="23">
        <f t="shared" si="0"/>
        <v>0.54286435976988012</v>
      </c>
    </row>
    <row r="40" spans="1:17" x14ac:dyDescent="0.25">
      <c r="A40" s="21">
        <v>56542</v>
      </c>
      <c r="B40" s="21">
        <v>56488</v>
      </c>
      <c r="C40" s="21">
        <v>1100</v>
      </c>
      <c r="D40" s="21">
        <v>1100</v>
      </c>
      <c r="E40" s="21" t="s">
        <v>39</v>
      </c>
      <c r="F40" s="21" t="s">
        <v>40</v>
      </c>
      <c r="G40" s="22">
        <v>10.226800000000001</v>
      </c>
      <c r="H40" s="21" t="s">
        <v>41</v>
      </c>
      <c r="I40" s="21" t="s">
        <v>42</v>
      </c>
      <c r="J40" s="21">
        <v>2</v>
      </c>
      <c r="K40" s="21">
        <v>10</v>
      </c>
      <c r="L40" s="21" t="s">
        <v>59</v>
      </c>
      <c r="M40" s="21" t="s">
        <v>124</v>
      </c>
      <c r="N40" s="21" t="s">
        <v>61</v>
      </c>
      <c r="O40" s="23">
        <v>0.43226599999999998</v>
      </c>
      <c r="P40" s="23">
        <v>0.82599999999999996</v>
      </c>
      <c r="Q40" s="23">
        <f t="shared" si="0"/>
        <v>0.76920143961120024</v>
      </c>
    </row>
    <row r="41" spans="1:17" x14ac:dyDescent="0.25">
      <c r="A41" s="21">
        <v>56543</v>
      </c>
      <c r="B41" s="21">
        <v>56489</v>
      </c>
      <c r="C41" s="21">
        <v>1100</v>
      </c>
      <c r="D41" s="21">
        <v>1100</v>
      </c>
      <c r="E41" s="21" t="s">
        <v>39</v>
      </c>
      <c r="F41" s="21" t="s">
        <v>40</v>
      </c>
      <c r="G41" s="22">
        <v>22.968599999999999</v>
      </c>
      <c r="H41" s="21" t="s">
        <v>41</v>
      </c>
      <c r="I41" s="21" t="s">
        <v>42</v>
      </c>
      <c r="J41" s="21">
        <v>2</v>
      </c>
      <c r="K41" s="21">
        <v>10</v>
      </c>
      <c r="L41" s="21" t="s">
        <v>59</v>
      </c>
      <c r="M41" s="21" t="s">
        <v>124</v>
      </c>
      <c r="N41" s="21" t="s">
        <v>61</v>
      </c>
      <c r="O41" s="23">
        <v>0.43226599999999998</v>
      </c>
      <c r="P41" s="23">
        <v>0.82599999999999996</v>
      </c>
      <c r="Q41" s="23">
        <f t="shared" si="0"/>
        <v>1.7275668034824003</v>
      </c>
    </row>
    <row r="42" spans="1:17" x14ac:dyDescent="0.25">
      <c r="A42" s="21">
        <v>56544</v>
      </c>
      <c r="B42" s="21">
        <v>56490</v>
      </c>
      <c r="C42" s="21">
        <v>1100</v>
      </c>
      <c r="D42" s="21">
        <v>1100</v>
      </c>
      <c r="E42" s="21" t="s">
        <v>39</v>
      </c>
      <c r="F42" s="21" t="s">
        <v>40</v>
      </c>
      <c r="G42" s="22">
        <v>2.12066</v>
      </c>
      <c r="H42" s="21" t="s">
        <v>41</v>
      </c>
      <c r="I42" s="21" t="s">
        <v>42</v>
      </c>
      <c r="J42" s="21">
        <v>2</v>
      </c>
      <c r="K42" s="21">
        <v>10</v>
      </c>
      <c r="L42" s="21" t="s">
        <v>59</v>
      </c>
      <c r="M42" s="21" t="s">
        <v>124</v>
      </c>
      <c r="N42" s="21" t="s">
        <v>61</v>
      </c>
      <c r="O42" s="23">
        <v>0.43226599999999998</v>
      </c>
      <c r="P42" s="23">
        <v>0.82599999999999996</v>
      </c>
      <c r="Q42" s="23">
        <f t="shared" si="0"/>
        <v>0.15950392350744003</v>
      </c>
    </row>
    <row r="43" spans="1:17" x14ac:dyDescent="0.25">
      <c r="A43" s="21">
        <v>56545</v>
      </c>
      <c r="B43" s="21">
        <v>56491</v>
      </c>
      <c r="C43" s="21">
        <v>1100</v>
      </c>
      <c r="D43" s="21">
        <v>1100</v>
      </c>
      <c r="E43" s="21" t="s">
        <v>39</v>
      </c>
      <c r="F43" s="21" t="s">
        <v>40</v>
      </c>
      <c r="G43" s="22">
        <v>15.3817</v>
      </c>
      <c r="H43" s="21" t="s">
        <v>41</v>
      </c>
      <c r="I43" s="21" t="s">
        <v>42</v>
      </c>
      <c r="J43" s="21">
        <v>2</v>
      </c>
      <c r="K43" s="21">
        <v>10</v>
      </c>
      <c r="L43" s="21" t="s">
        <v>59</v>
      </c>
      <c r="M43" s="21" t="s">
        <v>124</v>
      </c>
      <c r="N43" s="21" t="s">
        <v>61</v>
      </c>
      <c r="O43" s="23">
        <v>0.43226599999999998</v>
      </c>
      <c r="P43" s="23">
        <v>0.82599999999999996</v>
      </c>
      <c r="Q43" s="23">
        <f t="shared" si="0"/>
        <v>1.1569235522028003</v>
      </c>
    </row>
    <row r="44" spans="1:17" x14ac:dyDescent="0.25">
      <c r="A44" s="21">
        <v>56546</v>
      </c>
      <c r="B44" s="21">
        <v>56492</v>
      </c>
      <c r="C44" s="21">
        <v>1100</v>
      </c>
      <c r="D44" s="21">
        <v>1100</v>
      </c>
      <c r="E44" s="21" t="s">
        <v>39</v>
      </c>
      <c r="F44" s="21" t="s">
        <v>40</v>
      </c>
      <c r="G44" s="22">
        <v>0.77385000000000004</v>
      </c>
      <c r="H44" s="21" t="s">
        <v>41</v>
      </c>
      <c r="I44" s="21" t="s">
        <v>42</v>
      </c>
      <c r="J44" s="21">
        <v>2</v>
      </c>
      <c r="K44" s="21">
        <v>10</v>
      </c>
      <c r="L44" s="21" t="s">
        <v>59</v>
      </c>
      <c r="M44" s="21" t="s">
        <v>124</v>
      </c>
      <c r="N44" s="21" t="s">
        <v>61</v>
      </c>
      <c r="O44" s="23">
        <v>0.43226599999999998</v>
      </c>
      <c r="P44" s="23">
        <v>0.82599999999999996</v>
      </c>
      <c r="Q44" s="23">
        <f t="shared" si="0"/>
        <v>5.8204573673400012E-2</v>
      </c>
    </row>
    <row r="45" spans="1:17" x14ac:dyDescent="0.25">
      <c r="A45" s="21">
        <v>56547</v>
      </c>
      <c r="B45" s="21">
        <v>56493</v>
      </c>
      <c r="C45" s="21">
        <v>1100</v>
      </c>
      <c r="D45" s="21">
        <v>1100</v>
      </c>
      <c r="E45" s="21" t="s">
        <v>39</v>
      </c>
      <c r="F45" s="21" t="s">
        <v>40</v>
      </c>
      <c r="G45" s="22">
        <v>3.1382400000000001</v>
      </c>
      <c r="H45" s="21" t="s">
        <v>41</v>
      </c>
      <c r="I45" s="21" t="s">
        <v>42</v>
      </c>
      <c r="J45" s="21">
        <v>2</v>
      </c>
      <c r="K45" s="21">
        <v>10</v>
      </c>
      <c r="L45" s="21" t="s">
        <v>59</v>
      </c>
      <c r="M45" s="21" t="s">
        <v>124</v>
      </c>
      <c r="N45" s="21" t="s">
        <v>61</v>
      </c>
      <c r="O45" s="23">
        <v>0.43226599999999998</v>
      </c>
      <c r="P45" s="23">
        <v>0.82599999999999996</v>
      </c>
      <c r="Q45" s="23">
        <f t="shared" si="0"/>
        <v>0.23604047462016009</v>
      </c>
    </row>
    <row r="46" spans="1:17" x14ac:dyDescent="0.25">
      <c r="A46" s="21">
        <v>56548</v>
      </c>
      <c r="B46" s="21">
        <v>56494</v>
      </c>
      <c r="C46" s="21">
        <v>1100</v>
      </c>
      <c r="D46" s="21">
        <v>1100</v>
      </c>
      <c r="E46" s="21" t="s">
        <v>39</v>
      </c>
      <c r="F46" s="21" t="s">
        <v>40</v>
      </c>
      <c r="G46" s="22">
        <v>11.8528</v>
      </c>
      <c r="H46" s="21" t="s">
        <v>41</v>
      </c>
      <c r="I46" s="21" t="s">
        <v>42</v>
      </c>
      <c r="J46" s="21">
        <v>2</v>
      </c>
      <c r="K46" s="21">
        <v>10</v>
      </c>
      <c r="L46" s="21" t="s">
        <v>59</v>
      </c>
      <c r="M46" s="21" t="s">
        <v>124</v>
      </c>
      <c r="N46" s="21" t="s">
        <v>61</v>
      </c>
      <c r="O46" s="23">
        <v>0.43226599999999998</v>
      </c>
      <c r="P46" s="23">
        <v>0.82599999999999996</v>
      </c>
      <c r="Q46" s="23">
        <f t="shared" si="0"/>
        <v>0.89149986539520021</v>
      </c>
    </row>
    <row r="47" spans="1:17" x14ac:dyDescent="0.25">
      <c r="A47" s="21">
        <v>56549</v>
      </c>
      <c r="B47" s="21">
        <v>56495</v>
      </c>
      <c r="C47" s="21">
        <v>1100</v>
      </c>
      <c r="D47" s="21">
        <v>1100</v>
      </c>
      <c r="E47" s="21" t="s">
        <v>39</v>
      </c>
      <c r="F47" s="21" t="s">
        <v>40</v>
      </c>
      <c r="G47" s="22">
        <v>18.232500000000002</v>
      </c>
      <c r="H47" s="21" t="s">
        <v>41</v>
      </c>
      <c r="I47" s="21" t="s">
        <v>42</v>
      </c>
      <c r="J47" s="21">
        <v>2</v>
      </c>
      <c r="K47" s="21">
        <v>10</v>
      </c>
      <c r="L47" s="21" t="s">
        <v>59</v>
      </c>
      <c r="M47" s="21" t="s">
        <v>124</v>
      </c>
      <c r="N47" s="21" t="s">
        <v>61</v>
      </c>
      <c r="O47" s="23">
        <v>0.43226599999999998</v>
      </c>
      <c r="P47" s="23">
        <v>0.82599999999999996</v>
      </c>
      <c r="Q47" s="23">
        <f t="shared" si="0"/>
        <v>1.3713444330300004</v>
      </c>
    </row>
    <row r="48" spans="1:17" x14ac:dyDescent="0.25">
      <c r="A48" s="21">
        <v>56550</v>
      </c>
      <c r="B48" s="21">
        <v>56496</v>
      </c>
      <c r="C48" s="21">
        <v>1100</v>
      </c>
      <c r="D48" s="21">
        <v>1100</v>
      </c>
      <c r="E48" s="21" t="s">
        <v>39</v>
      </c>
      <c r="F48" s="21" t="s">
        <v>40</v>
      </c>
      <c r="G48" s="22">
        <v>0.55126200000000003</v>
      </c>
      <c r="H48" s="21" t="s">
        <v>41</v>
      </c>
      <c r="I48" s="21" t="s">
        <v>42</v>
      </c>
      <c r="J48" s="21">
        <v>2</v>
      </c>
      <c r="K48" s="21">
        <v>10</v>
      </c>
      <c r="L48" s="21" t="s">
        <v>59</v>
      </c>
      <c r="M48" s="21" t="s">
        <v>124</v>
      </c>
      <c r="N48" s="21" t="s">
        <v>61</v>
      </c>
      <c r="O48" s="23">
        <v>0.43226599999999998</v>
      </c>
      <c r="P48" s="23">
        <v>0.82599999999999996</v>
      </c>
      <c r="Q48" s="23">
        <f t="shared" si="0"/>
        <v>4.1462776626408009E-2</v>
      </c>
    </row>
    <row r="49" spans="1:17" x14ac:dyDescent="0.25">
      <c r="A49" s="21">
        <v>56551</v>
      </c>
      <c r="B49" s="21">
        <v>56497</v>
      </c>
      <c r="C49" s="21">
        <v>1100</v>
      </c>
      <c r="D49" s="21">
        <v>1100</v>
      </c>
      <c r="E49" s="21" t="s">
        <v>39</v>
      </c>
      <c r="F49" s="21" t="s">
        <v>40</v>
      </c>
      <c r="G49" s="22">
        <v>0.252664</v>
      </c>
      <c r="H49" s="21" t="s">
        <v>41</v>
      </c>
      <c r="I49" s="21" t="s">
        <v>42</v>
      </c>
      <c r="J49" s="21">
        <v>2</v>
      </c>
      <c r="K49" s="21">
        <v>10</v>
      </c>
      <c r="L49" s="21" t="s">
        <v>59</v>
      </c>
      <c r="M49" s="21" t="s">
        <v>124</v>
      </c>
      <c r="N49" s="21" t="s">
        <v>61</v>
      </c>
      <c r="O49" s="23">
        <v>0.43226599999999998</v>
      </c>
      <c r="P49" s="23">
        <v>0.82599999999999996</v>
      </c>
      <c r="Q49" s="23">
        <f t="shared" si="0"/>
        <v>1.9003941852576003E-2</v>
      </c>
    </row>
    <row r="50" spans="1:17" x14ac:dyDescent="0.25">
      <c r="A50" s="21">
        <v>56552</v>
      </c>
      <c r="B50" s="21">
        <v>56498</v>
      </c>
      <c r="C50" s="21">
        <v>1100</v>
      </c>
      <c r="D50" s="21">
        <v>1100</v>
      </c>
      <c r="E50" s="21" t="s">
        <v>39</v>
      </c>
      <c r="F50" s="21" t="s">
        <v>40</v>
      </c>
      <c r="G50" s="22">
        <v>1.4737800000000001</v>
      </c>
      <c r="H50" s="21" t="s">
        <v>41</v>
      </c>
      <c r="I50" s="21" t="s">
        <v>42</v>
      </c>
      <c r="J50" s="21">
        <v>2</v>
      </c>
      <c r="K50" s="21">
        <v>10</v>
      </c>
      <c r="L50" s="21" t="s">
        <v>59</v>
      </c>
      <c r="M50" s="21" t="s">
        <v>124</v>
      </c>
      <c r="N50" s="21" t="s">
        <v>61</v>
      </c>
      <c r="O50" s="23">
        <v>0.43226599999999998</v>
      </c>
      <c r="P50" s="23">
        <v>0.82599999999999996</v>
      </c>
      <c r="Q50" s="23">
        <f t="shared" si="0"/>
        <v>0.11084930747352004</v>
      </c>
    </row>
    <row r="51" spans="1:17" x14ac:dyDescent="0.25">
      <c r="A51" s="21">
        <v>56553</v>
      </c>
      <c r="B51" s="21">
        <v>56499</v>
      </c>
      <c r="C51" s="21">
        <v>1100</v>
      </c>
      <c r="D51" s="21">
        <v>1100</v>
      </c>
      <c r="E51" s="21" t="s">
        <v>39</v>
      </c>
      <c r="F51" s="21" t="s">
        <v>40</v>
      </c>
      <c r="G51" s="22">
        <v>76.483400000000003</v>
      </c>
      <c r="H51" s="21" t="s">
        <v>41</v>
      </c>
      <c r="I51" s="21" t="s">
        <v>42</v>
      </c>
      <c r="J51" s="21">
        <v>2</v>
      </c>
      <c r="K51" s="21">
        <v>10</v>
      </c>
      <c r="L51" s="21" t="s">
        <v>59</v>
      </c>
      <c r="M51" s="21" t="s">
        <v>124</v>
      </c>
      <c r="N51" s="21" t="s">
        <v>61</v>
      </c>
      <c r="O51" s="23">
        <v>0.43226599999999998</v>
      </c>
      <c r="P51" s="23">
        <v>0.82599999999999996</v>
      </c>
      <c r="Q51" s="23">
        <f t="shared" si="0"/>
        <v>5.7526441688856016</v>
      </c>
    </row>
    <row r="52" spans="1:17" x14ac:dyDescent="0.25">
      <c r="A52" s="21">
        <v>56554</v>
      </c>
      <c r="B52" s="21">
        <v>56500</v>
      </c>
      <c r="C52" s="21">
        <v>1100</v>
      </c>
      <c r="D52" s="21">
        <v>1100</v>
      </c>
      <c r="E52" s="21" t="s">
        <v>39</v>
      </c>
      <c r="F52" s="21" t="s">
        <v>40</v>
      </c>
      <c r="G52" s="22">
        <v>4.1674199999999999</v>
      </c>
      <c r="H52" s="21" t="s">
        <v>41</v>
      </c>
      <c r="I52" s="21" t="s">
        <v>42</v>
      </c>
      <c r="J52" s="21">
        <v>2</v>
      </c>
      <c r="K52" s="21">
        <v>10</v>
      </c>
      <c r="L52" s="21" t="s">
        <v>59</v>
      </c>
      <c r="M52" s="21" t="s">
        <v>124</v>
      </c>
      <c r="N52" s="21" t="s">
        <v>61</v>
      </c>
      <c r="O52" s="23">
        <v>0.43226599999999998</v>
      </c>
      <c r="P52" s="23">
        <v>0.82599999999999996</v>
      </c>
      <c r="Q52" s="23">
        <f t="shared" si="0"/>
        <v>0.31344951142728006</v>
      </c>
    </row>
    <row r="53" spans="1:17" x14ac:dyDescent="0.25">
      <c r="A53" s="21">
        <v>56555</v>
      </c>
      <c r="B53" s="21">
        <v>56501</v>
      </c>
      <c r="C53" s="21">
        <v>1100</v>
      </c>
      <c r="D53" s="21">
        <v>1100</v>
      </c>
      <c r="E53" s="21" t="s">
        <v>39</v>
      </c>
      <c r="F53" s="21" t="s">
        <v>40</v>
      </c>
      <c r="G53" s="22">
        <v>15.398400000000001</v>
      </c>
      <c r="H53" s="21" t="s">
        <v>41</v>
      </c>
      <c r="I53" s="21" t="s">
        <v>42</v>
      </c>
      <c r="J53" s="21">
        <v>2</v>
      </c>
      <c r="K53" s="21">
        <v>10</v>
      </c>
      <c r="L53" s="21" t="s">
        <v>59</v>
      </c>
      <c r="M53" s="21" t="s">
        <v>124</v>
      </c>
      <c r="N53" s="21" t="s">
        <v>61</v>
      </c>
      <c r="O53" s="23">
        <v>0.43226599999999998</v>
      </c>
      <c r="P53" s="23">
        <v>0.82599999999999996</v>
      </c>
      <c r="Q53" s="23">
        <f t="shared" si="0"/>
        <v>1.1581796307456003</v>
      </c>
    </row>
    <row r="54" spans="1:17" x14ac:dyDescent="0.25">
      <c r="A54" s="21">
        <v>1335</v>
      </c>
      <c r="B54" s="21">
        <v>1275</v>
      </c>
      <c r="C54" s="21">
        <v>1110</v>
      </c>
      <c r="D54" s="21">
        <v>1110</v>
      </c>
      <c r="E54" s="21" t="s">
        <v>39</v>
      </c>
      <c r="F54" s="21" t="s">
        <v>40</v>
      </c>
      <c r="G54" s="22">
        <v>3.72959</v>
      </c>
      <c r="H54" s="21" t="s">
        <v>41</v>
      </c>
      <c r="I54" s="21" t="s">
        <v>42</v>
      </c>
      <c r="J54" s="21">
        <v>2</v>
      </c>
      <c r="K54" s="21">
        <v>10</v>
      </c>
      <c r="L54" s="21" t="s">
        <v>59</v>
      </c>
      <c r="M54" s="21" t="s">
        <v>60</v>
      </c>
      <c r="N54" s="21" t="s">
        <v>61</v>
      </c>
      <c r="O54" s="23">
        <v>0.43226599999999998</v>
      </c>
      <c r="P54" s="23">
        <v>0.82599999999999996</v>
      </c>
      <c r="Q54" s="23">
        <f t="shared" si="0"/>
        <v>0.28051844146356003</v>
      </c>
    </row>
    <row r="55" spans="1:17" x14ac:dyDescent="0.25">
      <c r="A55" s="21">
        <v>1336</v>
      </c>
      <c r="B55" s="21">
        <v>1276</v>
      </c>
      <c r="C55" s="21">
        <v>1110</v>
      </c>
      <c r="D55" s="21">
        <v>1110</v>
      </c>
      <c r="E55" s="21" t="s">
        <v>39</v>
      </c>
      <c r="F55" s="21" t="s">
        <v>40</v>
      </c>
      <c r="G55" s="22">
        <v>31.802199999999999</v>
      </c>
      <c r="H55" s="21" t="s">
        <v>41</v>
      </c>
      <c r="I55" s="21" t="s">
        <v>42</v>
      </c>
      <c r="J55" s="21">
        <v>2</v>
      </c>
      <c r="K55" s="21">
        <v>10</v>
      </c>
      <c r="L55" s="21" t="s">
        <v>59</v>
      </c>
      <c r="M55" s="21" t="s">
        <v>60</v>
      </c>
      <c r="N55" s="21" t="s">
        <v>61</v>
      </c>
      <c r="O55" s="23">
        <v>0.43226599999999998</v>
      </c>
      <c r="P55" s="23">
        <v>0.82599999999999996</v>
      </c>
      <c r="Q55" s="23">
        <f t="shared" si="0"/>
        <v>2.3919797026248006</v>
      </c>
    </row>
    <row r="56" spans="1:17" x14ac:dyDescent="0.25">
      <c r="A56" s="21">
        <v>1337</v>
      </c>
      <c r="B56" s="21">
        <v>1277</v>
      </c>
      <c r="C56" s="21">
        <v>1110</v>
      </c>
      <c r="D56" s="21">
        <v>1110</v>
      </c>
      <c r="E56" s="21" t="s">
        <v>39</v>
      </c>
      <c r="F56" s="21" t="s">
        <v>40</v>
      </c>
      <c r="G56" s="22">
        <v>29.8733</v>
      </c>
      <c r="H56" s="21" t="s">
        <v>41</v>
      </c>
      <c r="I56" s="21" t="s">
        <v>42</v>
      </c>
      <c r="J56" s="21">
        <v>2</v>
      </c>
      <c r="K56" s="21">
        <v>10</v>
      </c>
      <c r="L56" s="21" t="s">
        <v>59</v>
      </c>
      <c r="M56" s="21" t="s">
        <v>60</v>
      </c>
      <c r="N56" s="21" t="s">
        <v>61</v>
      </c>
      <c r="O56" s="23">
        <v>0.43226599999999998</v>
      </c>
      <c r="P56" s="23">
        <v>0.82599999999999996</v>
      </c>
      <c r="Q56" s="23">
        <f t="shared" si="0"/>
        <v>2.2468988702172004</v>
      </c>
    </row>
    <row r="57" spans="1:17" x14ac:dyDescent="0.25">
      <c r="A57" s="21">
        <v>1338</v>
      </c>
      <c r="B57" s="21">
        <v>1278</v>
      </c>
      <c r="C57" s="21">
        <v>1110</v>
      </c>
      <c r="D57" s="21">
        <v>1110</v>
      </c>
      <c r="E57" s="21" t="s">
        <v>39</v>
      </c>
      <c r="F57" s="21" t="s">
        <v>40</v>
      </c>
      <c r="G57" s="22">
        <v>3.5731299999999999</v>
      </c>
      <c r="H57" s="21" t="s">
        <v>41</v>
      </c>
      <c r="I57" s="21" t="s">
        <v>42</v>
      </c>
      <c r="J57" s="21">
        <v>2</v>
      </c>
      <c r="K57" s="21">
        <v>10</v>
      </c>
      <c r="L57" s="21" t="s">
        <v>59</v>
      </c>
      <c r="M57" s="21" t="s">
        <v>60</v>
      </c>
      <c r="N57" s="21" t="s">
        <v>61</v>
      </c>
      <c r="O57" s="23">
        <v>0.43226599999999998</v>
      </c>
      <c r="P57" s="23">
        <v>0.82599999999999996</v>
      </c>
      <c r="Q57" s="23">
        <f t="shared" si="0"/>
        <v>0.26875041458892007</v>
      </c>
    </row>
    <row r="58" spans="1:17" x14ac:dyDescent="0.25">
      <c r="A58" s="21">
        <v>1339</v>
      </c>
      <c r="B58" s="21">
        <v>1279</v>
      </c>
      <c r="C58" s="21">
        <v>1110</v>
      </c>
      <c r="D58" s="21">
        <v>1110</v>
      </c>
      <c r="E58" s="21" t="s">
        <v>39</v>
      </c>
      <c r="F58" s="21" t="s">
        <v>40</v>
      </c>
      <c r="G58" s="22">
        <v>4.3789800000000003</v>
      </c>
      <c r="H58" s="21" t="s">
        <v>41</v>
      </c>
      <c r="I58" s="21" t="s">
        <v>42</v>
      </c>
      <c r="J58" s="21">
        <v>2</v>
      </c>
      <c r="K58" s="21">
        <v>10</v>
      </c>
      <c r="L58" s="21" t="s">
        <v>59</v>
      </c>
      <c r="M58" s="21" t="s">
        <v>60</v>
      </c>
      <c r="N58" s="21" t="s">
        <v>61</v>
      </c>
      <c r="O58" s="23">
        <v>0.43226599999999998</v>
      </c>
      <c r="P58" s="23">
        <v>0.82599999999999996</v>
      </c>
      <c r="Q58" s="23">
        <f t="shared" si="0"/>
        <v>0.32936184535032009</v>
      </c>
    </row>
    <row r="59" spans="1:17" x14ac:dyDescent="0.25">
      <c r="A59" s="21">
        <v>1340</v>
      </c>
      <c r="B59" s="21">
        <v>1280</v>
      </c>
      <c r="C59" s="21">
        <v>1110</v>
      </c>
      <c r="D59" s="21">
        <v>1110</v>
      </c>
      <c r="E59" s="21" t="s">
        <v>39</v>
      </c>
      <c r="F59" s="21" t="s">
        <v>40</v>
      </c>
      <c r="G59" s="22">
        <v>2.2757700000000001</v>
      </c>
      <c r="H59" s="21" t="s">
        <v>41</v>
      </c>
      <c r="I59" s="21" t="s">
        <v>42</v>
      </c>
      <c r="J59" s="21">
        <v>2</v>
      </c>
      <c r="K59" s="21">
        <v>10</v>
      </c>
      <c r="L59" s="21" t="s">
        <v>59</v>
      </c>
      <c r="M59" s="21" t="s">
        <v>60</v>
      </c>
      <c r="N59" s="21" t="s">
        <v>61</v>
      </c>
      <c r="O59" s="23">
        <v>0.43226599999999998</v>
      </c>
      <c r="P59" s="23">
        <v>0.82599999999999996</v>
      </c>
      <c r="Q59" s="23">
        <f t="shared" si="0"/>
        <v>0.17117041109868006</v>
      </c>
    </row>
    <row r="60" spans="1:17" x14ac:dyDescent="0.25">
      <c r="A60" s="21">
        <v>1341</v>
      </c>
      <c r="B60" s="21">
        <v>1281</v>
      </c>
      <c r="C60" s="21">
        <v>1110</v>
      </c>
      <c r="D60" s="21">
        <v>1110</v>
      </c>
      <c r="E60" s="21" t="s">
        <v>39</v>
      </c>
      <c r="F60" s="21" t="s">
        <v>40</v>
      </c>
      <c r="G60" s="22">
        <v>2.2439499999999999</v>
      </c>
      <c r="H60" s="21" t="s">
        <v>41</v>
      </c>
      <c r="I60" s="21" t="s">
        <v>42</v>
      </c>
      <c r="J60" s="21">
        <v>2</v>
      </c>
      <c r="K60" s="21">
        <v>10</v>
      </c>
      <c r="L60" s="21" t="s">
        <v>59</v>
      </c>
      <c r="M60" s="21" t="s">
        <v>60</v>
      </c>
      <c r="N60" s="21" t="s">
        <v>61</v>
      </c>
      <c r="O60" s="23">
        <v>0.43226599999999998</v>
      </c>
      <c r="P60" s="23">
        <v>0.82599999999999996</v>
      </c>
      <c r="Q60" s="23">
        <f t="shared" si="0"/>
        <v>0.16877709258180001</v>
      </c>
    </row>
    <row r="61" spans="1:17" x14ac:dyDescent="0.25">
      <c r="A61" s="21">
        <v>1342</v>
      </c>
      <c r="B61" s="21">
        <v>1282</v>
      </c>
      <c r="C61" s="21">
        <v>1110</v>
      </c>
      <c r="D61" s="21">
        <v>1110</v>
      </c>
      <c r="E61" s="21" t="s">
        <v>39</v>
      </c>
      <c r="F61" s="21" t="s">
        <v>40</v>
      </c>
      <c r="G61" s="22">
        <v>2.3462200000000002</v>
      </c>
      <c r="H61" s="21" t="s">
        <v>41</v>
      </c>
      <c r="I61" s="21" t="s">
        <v>42</v>
      </c>
      <c r="J61" s="21">
        <v>2</v>
      </c>
      <c r="K61" s="21">
        <v>10</v>
      </c>
      <c r="L61" s="21" t="s">
        <v>59</v>
      </c>
      <c r="M61" s="21" t="s">
        <v>60</v>
      </c>
      <c r="N61" s="21" t="s">
        <v>61</v>
      </c>
      <c r="O61" s="23">
        <v>0.43226599999999998</v>
      </c>
      <c r="P61" s="23">
        <v>0.82599999999999996</v>
      </c>
      <c r="Q61" s="23">
        <f t="shared" si="0"/>
        <v>0.17646925740648006</v>
      </c>
    </row>
    <row r="62" spans="1:17" x14ac:dyDescent="0.25">
      <c r="A62" s="21">
        <v>1343</v>
      </c>
      <c r="B62" s="21">
        <v>1283</v>
      </c>
      <c r="C62" s="21">
        <v>1110</v>
      </c>
      <c r="D62" s="21">
        <v>1110</v>
      </c>
      <c r="E62" s="21" t="s">
        <v>39</v>
      </c>
      <c r="F62" s="21" t="s">
        <v>40</v>
      </c>
      <c r="G62" s="22">
        <v>2.08039</v>
      </c>
      <c r="H62" s="21" t="s">
        <v>41</v>
      </c>
      <c r="I62" s="21" t="s">
        <v>42</v>
      </c>
      <c r="J62" s="21">
        <v>2</v>
      </c>
      <c r="K62" s="21">
        <v>10</v>
      </c>
      <c r="L62" s="21" t="s">
        <v>59</v>
      </c>
      <c r="M62" s="21" t="s">
        <v>60</v>
      </c>
      <c r="N62" s="21" t="s">
        <v>61</v>
      </c>
      <c r="O62" s="23">
        <v>0.43226599999999998</v>
      </c>
      <c r="P62" s="23">
        <v>0.82599999999999996</v>
      </c>
      <c r="Q62" s="23">
        <f t="shared" si="0"/>
        <v>0.15647504429076003</v>
      </c>
    </row>
    <row r="63" spans="1:17" x14ac:dyDescent="0.25">
      <c r="A63" s="21">
        <v>1980</v>
      </c>
      <c r="B63" s="21">
        <v>1951</v>
      </c>
      <c r="C63" s="21">
        <v>1180</v>
      </c>
      <c r="D63" s="21">
        <v>1180</v>
      </c>
      <c r="E63" s="21" t="s">
        <v>39</v>
      </c>
      <c r="F63" s="21" t="s">
        <v>40</v>
      </c>
      <c r="G63" s="22">
        <v>117.996</v>
      </c>
      <c r="H63" s="21" t="s">
        <v>41</v>
      </c>
      <c r="I63" s="21" t="s">
        <v>42</v>
      </c>
      <c r="J63" s="21">
        <v>2</v>
      </c>
      <c r="K63" s="21">
        <v>10</v>
      </c>
      <c r="L63" s="21" t="s">
        <v>59</v>
      </c>
      <c r="M63" s="21" t="s">
        <v>66</v>
      </c>
      <c r="N63" s="21" t="s">
        <v>61</v>
      </c>
      <c r="O63" s="23">
        <v>0.43226599999999998</v>
      </c>
      <c r="P63" s="23">
        <v>0.82599999999999996</v>
      </c>
      <c r="Q63" s="23">
        <f t="shared" si="0"/>
        <v>8.8749846548640008</v>
      </c>
    </row>
    <row r="64" spans="1:17" x14ac:dyDescent="0.25">
      <c r="A64" s="21">
        <v>1981</v>
      </c>
      <c r="B64" s="21">
        <v>1952</v>
      </c>
      <c r="C64" s="21">
        <v>1180</v>
      </c>
      <c r="D64" s="21">
        <v>1180</v>
      </c>
      <c r="E64" s="21" t="s">
        <v>39</v>
      </c>
      <c r="F64" s="21" t="s">
        <v>40</v>
      </c>
      <c r="G64" s="22">
        <v>14.3248</v>
      </c>
      <c r="H64" s="21" t="s">
        <v>41</v>
      </c>
      <c r="I64" s="21" t="s">
        <v>42</v>
      </c>
      <c r="J64" s="21">
        <v>2</v>
      </c>
      <c r="K64" s="21">
        <v>10</v>
      </c>
      <c r="L64" s="21" t="s">
        <v>59</v>
      </c>
      <c r="M64" s="21" t="s">
        <v>66</v>
      </c>
      <c r="N64" s="21" t="s">
        <v>61</v>
      </c>
      <c r="O64" s="23">
        <v>0.43226599999999998</v>
      </c>
      <c r="P64" s="23">
        <v>0.82599999999999996</v>
      </c>
      <c r="Q64" s="23">
        <f t="shared" si="0"/>
        <v>1.0774295754432002</v>
      </c>
    </row>
    <row r="65" spans="1:17" x14ac:dyDescent="0.25">
      <c r="A65" s="21">
        <v>1982</v>
      </c>
      <c r="B65" s="21">
        <v>1953</v>
      </c>
      <c r="C65" s="21">
        <v>1180</v>
      </c>
      <c r="D65" s="21">
        <v>1180</v>
      </c>
      <c r="E65" s="21" t="s">
        <v>39</v>
      </c>
      <c r="F65" s="21" t="s">
        <v>40</v>
      </c>
      <c r="G65" s="22">
        <v>6.9951499999999998</v>
      </c>
      <c r="H65" s="21" t="s">
        <v>41</v>
      </c>
      <c r="I65" s="21" t="s">
        <v>42</v>
      </c>
      <c r="J65" s="21">
        <v>2</v>
      </c>
      <c r="K65" s="21">
        <v>10</v>
      </c>
      <c r="L65" s="21" t="s">
        <v>59</v>
      </c>
      <c r="M65" s="21" t="s">
        <v>66</v>
      </c>
      <c r="N65" s="21" t="s">
        <v>61</v>
      </c>
      <c r="O65" s="23">
        <v>0.43226599999999998</v>
      </c>
      <c r="P65" s="23">
        <v>0.82599999999999996</v>
      </c>
      <c r="Q65" s="23">
        <f t="shared" si="0"/>
        <v>0.52613519872260006</v>
      </c>
    </row>
    <row r="66" spans="1:17" x14ac:dyDescent="0.25">
      <c r="A66" s="21">
        <v>1983</v>
      </c>
      <c r="B66" s="21">
        <v>1954</v>
      </c>
      <c r="C66" s="21">
        <v>1180</v>
      </c>
      <c r="D66" s="21">
        <v>1180</v>
      </c>
      <c r="E66" s="21" t="s">
        <v>39</v>
      </c>
      <c r="F66" s="21" t="s">
        <v>40</v>
      </c>
      <c r="G66" s="22">
        <v>15.211</v>
      </c>
      <c r="H66" s="21" t="s">
        <v>41</v>
      </c>
      <c r="I66" s="21" t="s">
        <v>42</v>
      </c>
      <c r="J66" s="21">
        <v>2</v>
      </c>
      <c r="K66" s="21">
        <v>10</v>
      </c>
      <c r="L66" s="21" t="s">
        <v>59</v>
      </c>
      <c r="M66" s="21" t="s">
        <v>66</v>
      </c>
      <c r="N66" s="21" t="s">
        <v>61</v>
      </c>
      <c r="O66" s="23">
        <v>0.43226599999999998</v>
      </c>
      <c r="P66" s="23">
        <v>0.82599999999999996</v>
      </c>
      <c r="Q66" s="23">
        <f t="shared" ref="Q66:Q129" si="1">G66*O66*(1-P66)</f>
        <v>1.1440844739240004</v>
      </c>
    </row>
    <row r="67" spans="1:17" x14ac:dyDescent="0.25">
      <c r="A67" s="21">
        <v>1984</v>
      </c>
      <c r="B67" s="21">
        <v>1955</v>
      </c>
      <c r="C67" s="21">
        <v>1180</v>
      </c>
      <c r="D67" s="21">
        <v>1180</v>
      </c>
      <c r="E67" s="21" t="s">
        <v>39</v>
      </c>
      <c r="F67" s="21" t="s">
        <v>40</v>
      </c>
      <c r="G67" s="22">
        <v>21.727799999999998</v>
      </c>
      <c r="H67" s="21" t="s">
        <v>41</v>
      </c>
      <c r="I67" s="21" t="s">
        <v>42</v>
      </c>
      <c r="J67" s="21">
        <v>2</v>
      </c>
      <c r="K67" s="21">
        <v>10</v>
      </c>
      <c r="L67" s="21" t="s">
        <v>59</v>
      </c>
      <c r="M67" s="21" t="s">
        <v>66</v>
      </c>
      <c r="N67" s="21" t="s">
        <v>61</v>
      </c>
      <c r="O67" s="23">
        <v>0.43226599999999998</v>
      </c>
      <c r="P67" s="23">
        <v>0.82599999999999996</v>
      </c>
      <c r="Q67" s="23">
        <f t="shared" si="1"/>
        <v>1.6342409198952002</v>
      </c>
    </row>
    <row r="68" spans="1:17" x14ac:dyDescent="0.25">
      <c r="A68" s="21">
        <v>1985</v>
      </c>
      <c r="B68" s="21">
        <v>1956</v>
      </c>
      <c r="C68" s="21">
        <v>1180</v>
      </c>
      <c r="D68" s="21">
        <v>1180</v>
      </c>
      <c r="E68" s="21" t="s">
        <v>39</v>
      </c>
      <c r="F68" s="21" t="s">
        <v>40</v>
      </c>
      <c r="G68" s="22">
        <v>18.3857</v>
      </c>
      <c r="H68" s="21" t="s">
        <v>41</v>
      </c>
      <c r="I68" s="21" t="s">
        <v>42</v>
      </c>
      <c r="J68" s="21">
        <v>2</v>
      </c>
      <c r="K68" s="21">
        <v>10</v>
      </c>
      <c r="L68" s="21" t="s">
        <v>59</v>
      </c>
      <c r="M68" s="21" t="s">
        <v>66</v>
      </c>
      <c r="N68" s="21" t="s">
        <v>61</v>
      </c>
      <c r="O68" s="23">
        <v>0.43226599999999998</v>
      </c>
      <c r="P68" s="23">
        <v>0.82599999999999996</v>
      </c>
      <c r="Q68" s="23">
        <f t="shared" si="1"/>
        <v>1.3828672613388002</v>
      </c>
    </row>
    <row r="69" spans="1:17" x14ac:dyDescent="0.25">
      <c r="A69" s="21">
        <v>1986</v>
      </c>
      <c r="B69" s="21">
        <v>1957</v>
      </c>
      <c r="C69" s="21">
        <v>1180</v>
      </c>
      <c r="D69" s="21">
        <v>1180</v>
      </c>
      <c r="E69" s="21" t="s">
        <v>39</v>
      </c>
      <c r="F69" s="21" t="s">
        <v>40</v>
      </c>
      <c r="G69" s="22">
        <v>30.0624</v>
      </c>
      <c r="H69" s="21" t="s">
        <v>41</v>
      </c>
      <c r="I69" s="21" t="s">
        <v>42</v>
      </c>
      <c r="J69" s="21">
        <v>2</v>
      </c>
      <c r="K69" s="21">
        <v>10</v>
      </c>
      <c r="L69" s="21" t="s">
        <v>59</v>
      </c>
      <c r="M69" s="21" t="s">
        <v>66</v>
      </c>
      <c r="N69" s="21" t="s">
        <v>61</v>
      </c>
      <c r="O69" s="23">
        <v>0.43226599999999998</v>
      </c>
      <c r="P69" s="23">
        <v>0.82599999999999996</v>
      </c>
      <c r="Q69" s="23">
        <f t="shared" si="1"/>
        <v>2.2611218913216007</v>
      </c>
    </row>
    <row r="70" spans="1:17" x14ac:dyDescent="0.25">
      <c r="A70" s="21">
        <v>1987</v>
      </c>
      <c r="B70" s="21">
        <v>1958</v>
      </c>
      <c r="C70" s="21">
        <v>1180</v>
      </c>
      <c r="D70" s="21">
        <v>1180</v>
      </c>
      <c r="E70" s="21" t="s">
        <v>39</v>
      </c>
      <c r="F70" s="21" t="s">
        <v>40</v>
      </c>
      <c r="G70" s="22">
        <v>114.676</v>
      </c>
      <c r="H70" s="21" t="s">
        <v>41</v>
      </c>
      <c r="I70" s="21" t="s">
        <v>42</v>
      </c>
      <c r="J70" s="21">
        <v>2</v>
      </c>
      <c r="K70" s="21">
        <v>10</v>
      </c>
      <c r="L70" s="21" t="s">
        <v>59</v>
      </c>
      <c r="M70" s="21" t="s">
        <v>66</v>
      </c>
      <c r="N70" s="21" t="s">
        <v>61</v>
      </c>
      <c r="O70" s="23">
        <v>0.43226599999999998</v>
      </c>
      <c r="P70" s="23">
        <v>0.82599999999999996</v>
      </c>
      <c r="Q70" s="23">
        <f t="shared" si="1"/>
        <v>8.6252732319840018</v>
      </c>
    </row>
    <row r="71" spans="1:17" x14ac:dyDescent="0.25">
      <c r="A71" s="21">
        <v>1988</v>
      </c>
      <c r="B71" s="21">
        <v>1959</v>
      </c>
      <c r="C71" s="21">
        <v>1180</v>
      </c>
      <c r="D71" s="21">
        <v>1180</v>
      </c>
      <c r="E71" s="21" t="s">
        <v>39</v>
      </c>
      <c r="F71" s="21" t="s">
        <v>40</v>
      </c>
      <c r="G71" s="22">
        <v>4.8776700000000002</v>
      </c>
      <c r="H71" s="21" t="s">
        <v>41</v>
      </c>
      <c r="I71" s="21" t="s">
        <v>42</v>
      </c>
      <c r="J71" s="21">
        <v>2</v>
      </c>
      <c r="K71" s="21">
        <v>10</v>
      </c>
      <c r="L71" s="21" t="s">
        <v>59</v>
      </c>
      <c r="M71" s="21" t="s">
        <v>66</v>
      </c>
      <c r="N71" s="21" t="s">
        <v>61</v>
      </c>
      <c r="O71" s="23">
        <v>0.43226599999999998</v>
      </c>
      <c r="P71" s="23">
        <v>0.82599999999999996</v>
      </c>
      <c r="Q71" s="23">
        <f t="shared" si="1"/>
        <v>0.36687045663828005</v>
      </c>
    </row>
    <row r="72" spans="1:17" x14ac:dyDescent="0.25">
      <c r="A72" s="21">
        <v>1989</v>
      </c>
      <c r="B72" s="21">
        <v>1960</v>
      </c>
      <c r="C72" s="21">
        <v>1180</v>
      </c>
      <c r="D72" s="21">
        <v>1180</v>
      </c>
      <c r="E72" s="21" t="s">
        <v>39</v>
      </c>
      <c r="F72" s="21" t="s">
        <v>40</v>
      </c>
      <c r="G72" s="22">
        <v>5.6319699999999999</v>
      </c>
      <c r="H72" s="21" t="s">
        <v>41</v>
      </c>
      <c r="I72" s="21" t="s">
        <v>42</v>
      </c>
      <c r="J72" s="21">
        <v>2</v>
      </c>
      <c r="K72" s="21">
        <v>10</v>
      </c>
      <c r="L72" s="21" t="s">
        <v>59</v>
      </c>
      <c r="M72" s="21" t="s">
        <v>66</v>
      </c>
      <c r="N72" s="21" t="s">
        <v>61</v>
      </c>
      <c r="O72" s="23">
        <v>0.43226599999999998</v>
      </c>
      <c r="P72" s="23">
        <v>0.82599999999999996</v>
      </c>
      <c r="Q72" s="23">
        <f t="shared" si="1"/>
        <v>0.42360459105948006</v>
      </c>
    </row>
    <row r="73" spans="1:17" x14ac:dyDescent="0.25">
      <c r="A73" s="21">
        <v>1990</v>
      </c>
      <c r="B73" s="21">
        <v>1961</v>
      </c>
      <c r="C73" s="21">
        <v>1180</v>
      </c>
      <c r="D73" s="21">
        <v>1180</v>
      </c>
      <c r="E73" s="21" t="s">
        <v>39</v>
      </c>
      <c r="F73" s="21" t="s">
        <v>40</v>
      </c>
      <c r="G73" s="22">
        <v>44.271700000000003</v>
      </c>
      <c r="H73" s="21" t="s">
        <v>41</v>
      </c>
      <c r="I73" s="21" t="s">
        <v>42</v>
      </c>
      <c r="J73" s="21">
        <v>2</v>
      </c>
      <c r="K73" s="21">
        <v>10</v>
      </c>
      <c r="L73" s="21" t="s">
        <v>59</v>
      </c>
      <c r="M73" s="21" t="s">
        <v>66</v>
      </c>
      <c r="N73" s="21" t="s">
        <v>61</v>
      </c>
      <c r="O73" s="23">
        <v>0.43226599999999998</v>
      </c>
      <c r="P73" s="23">
        <v>0.82599999999999996</v>
      </c>
      <c r="Q73" s="23">
        <f t="shared" si="1"/>
        <v>3.3298642169628008</v>
      </c>
    </row>
    <row r="74" spans="1:17" x14ac:dyDescent="0.25">
      <c r="A74" s="21">
        <v>1991</v>
      </c>
      <c r="B74" s="21">
        <v>1962</v>
      </c>
      <c r="C74" s="21">
        <v>1180</v>
      </c>
      <c r="D74" s="21">
        <v>1180</v>
      </c>
      <c r="E74" s="21" t="s">
        <v>39</v>
      </c>
      <c r="F74" s="21" t="s">
        <v>40</v>
      </c>
      <c r="G74" s="22">
        <v>61.941400000000002</v>
      </c>
      <c r="H74" s="21" t="s">
        <v>41</v>
      </c>
      <c r="I74" s="21" t="s">
        <v>42</v>
      </c>
      <c r="J74" s="21">
        <v>2</v>
      </c>
      <c r="K74" s="21">
        <v>10</v>
      </c>
      <c r="L74" s="21" t="s">
        <v>59</v>
      </c>
      <c r="M74" s="21" t="s">
        <v>66</v>
      </c>
      <c r="N74" s="21" t="s">
        <v>61</v>
      </c>
      <c r="O74" s="23">
        <v>0.43226599999999998</v>
      </c>
      <c r="P74" s="23">
        <v>0.82599999999999996</v>
      </c>
      <c r="Q74" s="23">
        <f t="shared" si="1"/>
        <v>4.6588780509576013</v>
      </c>
    </row>
    <row r="75" spans="1:17" x14ac:dyDescent="0.25">
      <c r="A75" s="21">
        <v>1992</v>
      </c>
      <c r="B75" s="21">
        <v>1963</v>
      </c>
      <c r="C75" s="21">
        <v>1180</v>
      </c>
      <c r="D75" s="21">
        <v>1180</v>
      </c>
      <c r="E75" s="21" t="s">
        <v>39</v>
      </c>
      <c r="F75" s="21" t="s">
        <v>40</v>
      </c>
      <c r="G75" s="22">
        <v>9.1365599999999993</v>
      </c>
      <c r="H75" s="21" t="s">
        <v>41</v>
      </c>
      <c r="I75" s="21" t="s">
        <v>42</v>
      </c>
      <c r="J75" s="21">
        <v>2</v>
      </c>
      <c r="K75" s="21">
        <v>10</v>
      </c>
      <c r="L75" s="21" t="s">
        <v>59</v>
      </c>
      <c r="M75" s="21" t="s">
        <v>66</v>
      </c>
      <c r="N75" s="21" t="s">
        <v>61</v>
      </c>
      <c r="O75" s="23">
        <v>0.43226599999999998</v>
      </c>
      <c r="P75" s="23">
        <v>0.82599999999999996</v>
      </c>
      <c r="Q75" s="23">
        <f t="shared" si="1"/>
        <v>0.68719981862304003</v>
      </c>
    </row>
    <row r="76" spans="1:17" x14ac:dyDescent="0.25">
      <c r="A76" s="21">
        <v>1993</v>
      </c>
      <c r="B76" s="21">
        <v>1964</v>
      </c>
      <c r="C76" s="21">
        <v>1180</v>
      </c>
      <c r="D76" s="21">
        <v>1180</v>
      </c>
      <c r="E76" s="21" t="s">
        <v>39</v>
      </c>
      <c r="F76" s="21" t="s">
        <v>40</v>
      </c>
      <c r="G76" s="22">
        <v>15.6046</v>
      </c>
      <c r="H76" s="21" t="s">
        <v>41</v>
      </c>
      <c r="I76" s="21" t="s">
        <v>42</v>
      </c>
      <c r="J76" s="21">
        <v>2</v>
      </c>
      <c r="K76" s="21">
        <v>10</v>
      </c>
      <c r="L76" s="21" t="s">
        <v>59</v>
      </c>
      <c r="M76" s="21" t="s">
        <v>66</v>
      </c>
      <c r="N76" s="21" t="s">
        <v>61</v>
      </c>
      <c r="O76" s="23">
        <v>0.43226599999999998</v>
      </c>
      <c r="P76" s="23">
        <v>0.82599999999999996</v>
      </c>
      <c r="Q76" s="23">
        <f t="shared" si="1"/>
        <v>1.1736888161064003</v>
      </c>
    </row>
    <row r="77" spans="1:17" x14ac:dyDescent="0.25">
      <c r="A77" s="21">
        <v>1994</v>
      </c>
      <c r="B77" s="21">
        <v>1965</v>
      </c>
      <c r="C77" s="21">
        <v>1180</v>
      </c>
      <c r="D77" s="21">
        <v>1180</v>
      </c>
      <c r="E77" s="21" t="s">
        <v>39</v>
      </c>
      <c r="F77" s="21" t="s">
        <v>40</v>
      </c>
      <c r="G77" s="22">
        <v>10.8172</v>
      </c>
      <c r="H77" s="21" t="s">
        <v>41</v>
      </c>
      <c r="I77" s="21" t="s">
        <v>42</v>
      </c>
      <c r="J77" s="21">
        <v>2</v>
      </c>
      <c r="K77" s="21">
        <v>10</v>
      </c>
      <c r="L77" s="21" t="s">
        <v>59</v>
      </c>
      <c r="M77" s="21" t="s">
        <v>66</v>
      </c>
      <c r="N77" s="21" t="s">
        <v>61</v>
      </c>
      <c r="O77" s="23">
        <v>0.43226599999999998</v>
      </c>
      <c r="P77" s="23">
        <v>0.82599999999999996</v>
      </c>
      <c r="Q77" s="23">
        <f t="shared" si="1"/>
        <v>0.81360795288480015</v>
      </c>
    </row>
    <row r="78" spans="1:17" x14ac:dyDescent="0.25">
      <c r="A78" s="21">
        <v>1995</v>
      </c>
      <c r="B78" s="21">
        <v>1966</v>
      </c>
      <c r="C78" s="21">
        <v>1180</v>
      </c>
      <c r="D78" s="21">
        <v>1180</v>
      </c>
      <c r="E78" s="21" t="s">
        <v>39</v>
      </c>
      <c r="F78" s="21" t="s">
        <v>40</v>
      </c>
      <c r="G78" s="22">
        <v>13.8263</v>
      </c>
      <c r="H78" s="21" t="s">
        <v>41</v>
      </c>
      <c r="I78" s="21" t="s">
        <v>42</v>
      </c>
      <c r="J78" s="21">
        <v>2</v>
      </c>
      <c r="K78" s="21">
        <v>10</v>
      </c>
      <c r="L78" s="21" t="s">
        <v>59</v>
      </c>
      <c r="M78" s="21" t="s">
        <v>66</v>
      </c>
      <c r="N78" s="21" t="s">
        <v>61</v>
      </c>
      <c r="O78" s="23">
        <v>0.43226599999999998</v>
      </c>
      <c r="P78" s="23">
        <v>0.82599999999999996</v>
      </c>
      <c r="Q78" s="23">
        <f t="shared" si="1"/>
        <v>1.0399352548692002</v>
      </c>
    </row>
    <row r="79" spans="1:17" x14ac:dyDescent="0.25">
      <c r="A79" s="21">
        <v>1996</v>
      </c>
      <c r="B79" s="21">
        <v>1967</v>
      </c>
      <c r="C79" s="21">
        <v>1180</v>
      </c>
      <c r="D79" s="21">
        <v>1180</v>
      </c>
      <c r="E79" s="21" t="s">
        <v>39</v>
      </c>
      <c r="F79" s="21" t="s">
        <v>40</v>
      </c>
      <c r="G79" s="22">
        <v>62.975299999999997</v>
      </c>
      <c r="H79" s="21" t="s">
        <v>41</v>
      </c>
      <c r="I79" s="21" t="s">
        <v>42</v>
      </c>
      <c r="J79" s="21">
        <v>2</v>
      </c>
      <c r="K79" s="21">
        <v>10</v>
      </c>
      <c r="L79" s="21" t="s">
        <v>59</v>
      </c>
      <c r="M79" s="21" t="s">
        <v>66</v>
      </c>
      <c r="N79" s="21" t="s">
        <v>61</v>
      </c>
      <c r="O79" s="23">
        <v>0.43226599999999998</v>
      </c>
      <c r="P79" s="23">
        <v>0.82599999999999996</v>
      </c>
      <c r="Q79" s="23">
        <f t="shared" si="1"/>
        <v>4.7366420991852012</v>
      </c>
    </row>
    <row r="80" spans="1:17" x14ac:dyDescent="0.25">
      <c r="A80" s="21">
        <v>1997</v>
      </c>
      <c r="B80" s="21">
        <v>1968</v>
      </c>
      <c r="C80" s="21">
        <v>1180</v>
      </c>
      <c r="D80" s="21">
        <v>1180</v>
      </c>
      <c r="E80" s="21" t="s">
        <v>39</v>
      </c>
      <c r="F80" s="21" t="s">
        <v>40</v>
      </c>
      <c r="G80" s="22">
        <v>39.133800000000001</v>
      </c>
      <c r="H80" s="21" t="s">
        <v>41</v>
      </c>
      <c r="I80" s="21" t="s">
        <v>42</v>
      </c>
      <c r="J80" s="21">
        <v>2</v>
      </c>
      <c r="K80" s="21">
        <v>10</v>
      </c>
      <c r="L80" s="21" t="s">
        <v>59</v>
      </c>
      <c r="M80" s="21" t="s">
        <v>66</v>
      </c>
      <c r="N80" s="21" t="s">
        <v>61</v>
      </c>
      <c r="O80" s="23">
        <v>0.43226599999999998</v>
      </c>
      <c r="P80" s="23">
        <v>0.82599999999999996</v>
      </c>
      <c r="Q80" s="23">
        <f t="shared" si="1"/>
        <v>2.9434207471992004</v>
      </c>
    </row>
    <row r="81" spans="1:17" x14ac:dyDescent="0.25">
      <c r="A81" s="21">
        <v>1998</v>
      </c>
      <c r="B81" s="21">
        <v>1969</v>
      </c>
      <c r="C81" s="21">
        <v>1180</v>
      </c>
      <c r="D81" s="21">
        <v>1180</v>
      </c>
      <c r="E81" s="21" t="s">
        <v>39</v>
      </c>
      <c r="F81" s="21" t="s">
        <v>40</v>
      </c>
      <c r="G81" s="22">
        <v>31.339099999999998</v>
      </c>
      <c r="H81" s="21" t="s">
        <v>41</v>
      </c>
      <c r="I81" s="21" t="s">
        <v>42</v>
      </c>
      <c r="J81" s="21">
        <v>2</v>
      </c>
      <c r="K81" s="21">
        <v>10</v>
      </c>
      <c r="L81" s="21" t="s">
        <v>59</v>
      </c>
      <c r="M81" s="21" t="s">
        <v>66</v>
      </c>
      <c r="N81" s="21" t="s">
        <v>61</v>
      </c>
      <c r="O81" s="23">
        <v>0.43226599999999998</v>
      </c>
      <c r="P81" s="23">
        <v>0.82599999999999996</v>
      </c>
      <c r="Q81" s="23">
        <f t="shared" si="1"/>
        <v>2.3571479677044</v>
      </c>
    </row>
    <row r="82" spans="1:17" x14ac:dyDescent="0.25">
      <c r="A82" s="21">
        <v>1999</v>
      </c>
      <c r="B82" s="21">
        <v>1970</v>
      </c>
      <c r="C82" s="21">
        <v>1180</v>
      </c>
      <c r="D82" s="21">
        <v>1180</v>
      </c>
      <c r="E82" s="21" t="s">
        <v>39</v>
      </c>
      <c r="F82" s="21" t="s">
        <v>40</v>
      </c>
      <c r="G82" s="22">
        <v>5.1626000000000003</v>
      </c>
      <c r="H82" s="21" t="s">
        <v>41</v>
      </c>
      <c r="I82" s="21" t="s">
        <v>42</v>
      </c>
      <c r="J82" s="21">
        <v>2</v>
      </c>
      <c r="K82" s="21">
        <v>10</v>
      </c>
      <c r="L82" s="21" t="s">
        <v>59</v>
      </c>
      <c r="M82" s="21" t="s">
        <v>66</v>
      </c>
      <c r="N82" s="21" t="s">
        <v>61</v>
      </c>
      <c r="O82" s="23">
        <v>0.43226599999999998</v>
      </c>
      <c r="P82" s="23">
        <v>0.82599999999999996</v>
      </c>
      <c r="Q82" s="23">
        <f t="shared" si="1"/>
        <v>0.38830126257840009</v>
      </c>
    </row>
    <row r="83" spans="1:17" x14ac:dyDescent="0.25">
      <c r="A83" s="21">
        <v>2000</v>
      </c>
      <c r="B83" s="21">
        <v>1971</v>
      </c>
      <c r="C83" s="21">
        <v>1180</v>
      </c>
      <c r="D83" s="21">
        <v>1180</v>
      </c>
      <c r="E83" s="21" t="s">
        <v>39</v>
      </c>
      <c r="F83" s="21" t="s">
        <v>40</v>
      </c>
      <c r="G83" s="22">
        <v>80.3065</v>
      </c>
      <c r="H83" s="21" t="s">
        <v>41</v>
      </c>
      <c r="I83" s="21" t="s">
        <v>42</v>
      </c>
      <c r="J83" s="21">
        <v>2</v>
      </c>
      <c r="K83" s="21">
        <v>10</v>
      </c>
      <c r="L83" s="21" t="s">
        <v>59</v>
      </c>
      <c r="M83" s="21" t="s">
        <v>66</v>
      </c>
      <c r="N83" s="21" t="s">
        <v>61</v>
      </c>
      <c r="O83" s="23">
        <v>0.43226599999999998</v>
      </c>
      <c r="P83" s="23">
        <v>0.82599999999999996</v>
      </c>
      <c r="Q83" s="23">
        <f t="shared" si="1"/>
        <v>6.0401958980460009</v>
      </c>
    </row>
    <row r="84" spans="1:17" x14ac:dyDescent="0.25">
      <c r="A84" s="21">
        <v>2001</v>
      </c>
      <c r="B84" s="21">
        <v>1972</v>
      </c>
      <c r="C84" s="21">
        <v>1180</v>
      </c>
      <c r="D84" s="21">
        <v>1180</v>
      </c>
      <c r="E84" s="21" t="s">
        <v>39</v>
      </c>
      <c r="F84" s="21" t="s">
        <v>40</v>
      </c>
      <c r="G84" s="22">
        <v>3.50956</v>
      </c>
      <c r="H84" s="21" t="s">
        <v>41</v>
      </c>
      <c r="I84" s="21" t="s">
        <v>42</v>
      </c>
      <c r="J84" s="21">
        <v>2</v>
      </c>
      <c r="K84" s="21">
        <v>10</v>
      </c>
      <c r="L84" s="21" t="s">
        <v>59</v>
      </c>
      <c r="M84" s="21" t="s">
        <v>66</v>
      </c>
      <c r="N84" s="21" t="s">
        <v>61</v>
      </c>
      <c r="O84" s="23">
        <v>0.43226599999999998</v>
      </c>
      <c r="P84" s="23">
        <v>0.82599999999999996</v>
      </c>
      <c r="Q84" s="23">
        <f t="shared" si="1"/>
        <v>0.26396904255504006</v>
      </c>
    </row>
    <row r="85" spans="1:17" x14ac:dyDescent="0.25">
      <c r="A85" s="21">
        <v>56817</v>
      </c>
      <c r="B85" s="21">
        <v>56763</v>
      </c>
      <c r="C85" s="21">
        <v>1200</v>
      </c>
      <c r="D85" s="21">
        <v>1200</v>
      </c>
      <c r="E85" s="21" t="s">
        <v>39</v>
      </c>
      <c r="F85" s="21" t="s">
        <v>40</v>
      </c>
      <c r="G85" s="22">
        <v>3.5460699999999998</v>
      </c>
      <c r="H85" s="21" t="s">
        <v>41</v>
      </c>
      <c r="I85" s="21" t="s">
        <v>42</v>
      </c>
      <c r="J85" s="21">
        <v>19</v>
      </c>
      <c r="K85" s="21">
        <v>10</v>
      </c>
      <c r="L85" s="21" t="s">
        <v>59</v>
      </c>
      <c r="M85" s="21" t="s">
        <v>125</v>
      </c>
      <c r="N85" s="21" t="s">
        <v>70</v>
      </c>
      <c r="O85" s="23">
        <v>0.51103100000000001</v>
      </c>
      <c r="P85" s="23">
        <v>0.82599999999999996</v>
      </c>
      <c r="Q85" s="23">
        <f t="shared" si="1"/>
        <v>0.31531439548158008</v>
      </c>
    </row>
    <row r="86" spans="1:17" x14ac:dyDescent="0.25">
      <c r="A86" s="21">
        <v>56818</v>
      </c>
      <c r="B86" s="21">
        <v>56764</v>
      </c>
      <c r="C86" s="21">
        <v>1200</v>
      </c>
      <c r="D86" s="21">
        <v>1200</v>
      </c>
      <c r="E86" s="21" t="s">
        <v>39</v>
      </c>
      <c r="F86" s="21" t="s">
        <v>40</v>
      </c>
      <c r="G86" s="22">
        <v>3.7868200000000001</v>
      </c>
      <c r="H86" s="21" t="s">
        <v>41</v>
      </c>
      <c r="I86" s="21" t="s">
        <v>42</v>
      </c>
      <c r="J86" s="21">
        <v>19</v>
      </c>
      <c r="K86" s="21">
        <v>10</v>
      </c>
      <c r="L86" s="21" t="s">
        <v>59</v>
      </c>
      <c r="M86" s="21" t="s">
        <v>125</v>
      </c>
      <c r="N86" s="21" t="s">
        <v>70</v>
      </c>
      <c r="O86" s="23">
        <v>0.51103100000000001</v>
      </c>
      <c r="P86" s="23">
        <v>0.82599999999999996</v>
      </c>
      <c r="Q86" s="23">
        <f t="shared" si="1"/>
        <v>0.33672173958708007</v>
      </c>
    </row>
    <row r="87" spans="1:17" x14ac:dyDescent="0.25">
      <c r="A87" s="21">
        <v>56819</v>
      </c>
      <c r="B87" s="21">
        <v>56765</v>
      </c>
      <c r="C87" s="21">
        <v>1200</v>
      </c>
      <c r="D87" s="21">
        <v>1200</v>
      </c>
      <c r="E87" s="21" t="s">
        <v>39</v>
      </c>
      <c r="F87" s="21" t="s">
        <v>40</v>
      </c>
      <c r="G87" s="22">
        <v>3.3776199999999998</v>
      </c>
      <c r="H87" s="21" t="s">
        <v>41</v>
      </c>
      <c r="I87" s="21" t="s">
        <v>42</v>
      </c>
      <c r="J87" s="21">
        <v>19</v>
      </c>
      <c r="K87" s="21">
        <v>10</v>
      </c>
      <c r="L87" s="21" t="s">
        <v>59</v>
      </c>
      <c r="M87" s="21" t="s">
        <v>125</v>
      </c>
      <c r="N87" s="21" t="s">
        <v>70</v>
      </c>
      <c r="O87" s="23">
        <v>0.51103100000000001</v>
      </c>
      <c r="P87" s="23">
        <v>0.82599999999999996</v>
      </c>
      <c r="Q87" s="23">
        <f t="shared" si="1"/>
        <v>0.30033592356228006</v>
      </c>
    </row>
    <row r="88" spans="1:17" x14ac:dyDescent="0.25">
      <c r="A88" s="21">
        <v>56820</v>
      </c>
      <c r="B88" s="21">
        <v>56766</v>
      </c>
      <c r="C88" s="21">
        <v>1200</v>
      </c>
      <c r="D88" s="21">
        <v>1200</v>
      </c>
      <c r="E88" s="21" t="s">
        <v>39</v>
      </c>
      <c r="F88" s="21" t="s">
        <v>40</v>
      </c>
      <c r="G88" s="22">
        <v>445.40699999999998</v>
      </c>
      <c r="H88" s="21" t="s">
        <v>41</v>
      </c>
      <c r="I88" s="21" t="s">
        <v>42</v>
      </c>
      <c r="J88" s="21">
        <v>19</v>
      </c>
      <c r="K88" s="21">
        <v>10</v>
      </c>
      <c r="L88" s="21" t="s">
        <v>59</v>
      </c>
      <c r="M88" s="21" t="s">
        <v>125</v>
      </c>
      <c r="N88" s="21" t="s">
        <v>70</v>
      </c>
      <c r="O88" s="23">
        <v>0.51103100000000001</v>
      </c>
      <c r="P88" s="23">
        <v>0.82599999999999996</v>
      </c>
      <c r="Q88" s="23">
        <f t="shared" si="1"/>
        <v>39.60532052335801</v>
      </c>
    </row>
    <row r="89" spans="1:17" x14ac:dyDescent="0.25">
      <c r="A89" s="21">
        <v>56821</v>
      </c>
      <c r="B89" s="21">
        <v>56767</v>
      </c>
      <c r="C89" s="21">
        <v>1200</v>
      </c>
      <c r="D89" s="21">
        <v>1200</v>
      </c>
      <c r="E89" s="21" t="s">
        <v>39</v>
      </c>
      <c r="F89" s="21" t="s">
        <v>40</v>
      </c>
      <c r="G89" s="22">
        <v>8.5250199999999996</v>
      </c>
      <c r="H89" s="21" t="s">
        <v>41</v>
      </c>
      <c r="I89" s="21" t="s">
        <v>42</v>
      </c>
      <c r="J89" s="21">
        <v>19</v>
      </c>
      <c r="K89" s="21">
        <v>10</v>
      </c>
      <c r="L89" s="21" t="s">
        <v>59</v>
      </c>
      <c r="M89" s="21" t="s">
        <v>125</v>
      </c>
      <c r="N89" s="21" t="s">
        <v>70</v>
      </c>
      <c r="O89" s="23">
        <v>0.51103100000000001</v>
      </c>
      <c r="P89" s="23">
        <v>0.82599999999999996</v>
      </c>
      <c r="Q89" s="23">
        <f t="shared" si="1"/>
        <v>0.75803961223788008</v>
      </c>
    </row>
    <row r="90" spans="1:17" x14ac:dyDescent="0.25">
      <c r="A90" s="21">
        <v>56822</v>
      </c>
      <c r="B90" s="21">
        <v>56768</v>
      </c>
      <c r="C90" s="21">
        <v>1200</v>
      </c>
      <c r="D90" s="21">
        <v>1200</v>
      </c>
      <c r="E90" s="21" t="s">
        <v>39</v>
      </c>
      <c r="F90" s="21" t="s">
        <v>40</v>
      </c>
      <c r="G90" s="22">
        <v>14.166700000000001</v>
      </c>
      <c r="H90" s="21" t="s">
        <v>41</v>
      </c>
      <c r="I90" s="21" t="s">
        <v>42</v>
      </c>
      <c r="J90" s="21">
        <v>19</v>
      </c>
      <c r="K90" s="21">
        <v>10</v>
      </c>
      <c r="L90" s="21" t="s">
        <v>59</v>
      </c>
      <c r="M90" s="21" t="s">
        <v>125</v>
      </c>
      <c r="N90" s="21" t="s">
        <v>70</v>
      </c>
      <c r="O90" s="23">
        <v>0.51103100000000001</v>
      </c>
      <c r="P90" s="23">
        <v>0.82599999999999996</v>
      </c>
      <c r="Q90" s="23">
        <f t="shared" si="1"/>
        <v>1.2596943789798003</v>
      </c>
    </row>
    <row r="91" spans="1:17" x14ac:dyDescent="0.25">
      <c r="A91" s="21">
        <v>56823</v>
      </c>
      <c r="B91" s="21">
        <v>56769</v>
      </c>
      <c r="C91" s="21">
        <v>1200</v>
      </c>
      <c r="D91" s="21">
        <v>1200</v>
      </c>
      <c r="E91" s="21" t="s">
        <v>39</v>
      </c>
      <c r="F91" s="21" t="s">
        <v>40</v>
      </c>
      <c r="G91" s="22">
        <v>9.2743500000000001</v>
      </c>
      <c r="H91" s="21" t="s">
        <v>41</v>
      </c>
      <c r="I91" s="21" t="s">
        <v>42</v>
      </c>
      <c r="J91" s="21">
        <v>19</v>
      </c>
      <c r="K91" s="21">
        <v>10</v>
      </c>
      <c r="L91" s="21" t="s">
        <v>59</v>
      </c>
      <c r="M91" s="21" t="s">
        <v>125</v>
      </c>
      <c r="N91" s="21" t="s">
        <v>70</v>
      </c>
      <c r="O91" s="23">
        <v>0.51103100000000001</v>
      </c>
      <c r="P91" s="23">
        <v>0.82599999999999996</v>
      </c>
      <c r="Q91" s="23">
        <f t="shared" si="1"/>
        <v>0.82466958174390026</v>
      </c>
    </row>
    <row r="92" spans="1:17" x14ac:dyDescent="0.25">
      <c r="A92" s="21">
        <v>56824</v>
      </c>
      <c r="B92" s="21">
        <v>56770</v>
      </c>
      <c r="C92" s="21">
        <v>1200</v>
      </c>
      <c r="D92" s="21">
        <v>1200</v>
      </c>
      <c r="E92" s="21" t="s">
        <v>39</v>
      </c>
      <c r="F92" s="21" t="s">
        <v>40</v>
      </c>
      <c r="G92" s="22">
        <v>1.63923</v>
      </c>
      <c r="H92" s="21" t="s">
        <v>41</v>
      </c>
      <c r="I92" s="21" t="s">
        <v>42</v>
      </c>
      <c r="J92" s="21">
        <v>19</v>
      </c>
      <c r="K92" s="21">
        <v>10</v>
      </c>
      <c r="L92" s="21" t="s">
        <v>59</v>
      </c>
      <c r="M92" s="21" t="s">
        <v>125</v>
      </c>
      <c r="N92" s="21" t="s">
        <v>70</v>
      </c>
      <c r="O92" s="23">
        <v>0.51103100000000001</v>
      </c>
      <c r="P92" s="23">
        <v>0.82599999999999996</v>
      </c>
      <c r="Q92" s="23">
        <f t="shared" si="1"/>
        <v>0.14575933822662004</v>
      </c>
    </row>
    <row r="93" spans="1:17" x14ac:dyDescent="0.25">
      <c r="A93" s="21">
        <v>56825</v>
      </c>
      <c r="B93" s="21">
        <v>56771</v>
      </c>
      <c r="C93" s="21">
        <v>1200</v>
      </c>
      <c r="D93" s="21">
        <v>1200</v>
      </c>
      <c r="E93" s="21" t="s">
        <v>39</v>
      </c>
      <c r="F93" s="21" t="s">
        <v>40</v>
      </c>
      <c r="G93" s="22">
        <v>13.879300000000001</v>
      </c>
      <c r="H93" s="21" t="s">
        <v>41</v>
      </c>
      <c r="I93" s="21" t="s">
        <v>42</v>
      </c>
      <c r="J93" s="21">
        <v>19</v>
      </c>
      <c r="K93" s="21">
        <v>10</v>
      </c>
      <c r="L93" s="21" t="s">
        <v>59</v>
      </c>
      <c r="M93" s="21" t="s">
        <v>125</v>
      </c>
      <c r="N93" s="21" t="s">
        <v>70</v>
      </c>
      <c r="O93" s="23">
        <v>0.51103100000000001</v>
      </c>
      <c r="P93" s="23">
        <v>0.82599999999999996</v>
      </c>
      <c r="Q93" s="23">
        <f t="shared" si="1"/>
        <v>1.2341389451442004</v>
      </c>
    </row>
    <row r="94" spans="1:17" x14ac:dyDescent="0.25">
      <c r="A94" s="21">
        <v>56826</v>
      </c>
      <c r="B94" s="21">
        <v>56772</v>
      </c>
      <c r="C94" s="21">
        <v>1200</v>
      </c>
      <c r="D94" s="21">
        <v>1200</v>
      </c>
      <c r="E94" s="21" t="s">
        <v>39</v>
      </c>
      <c r="F94" s="21" t="s">
        <v>40</v>
      </c>
      <c r="G94" s="22">
        <v>4.8979299999999997</v>
      </c>
      <c r="H94" s="21" t="s">
        <v>41</v>
      </c>
      <c r="I94" s="21" t="s">
        <v>42</v>
      </c>
      <c r="J94" s="21">
        <v>19</v>
      </c>
      <c r="K94" s="21">
        <v>10</v>
      </c>
      <c r="L94" s="21" t="s">
        <v>59</v>
      </c>
      <c r="M94" s="21" t="s">
        <v>125</v>
      </c>
      <c r="N94" s="21" t="s">
        <v>70</v>
      </c>
      <c r="O94" s="23">
        <v>0.51103100000000001</v>
      </c>
      <c r="P94" s="23">
        <v>0.82599999999999996</v>
      </c>
      <c r="Q94" s="23">
        <f t="shared" si="1"/>
        <v>0.43552096745442009</v>
      </c>
    </row>
    <row r="95" spans="1:17" x14ac:dyDescent="0.25">
      <c r="A95" s="21">
        <v>56827</v>
      </c>
      <c r="B95" s="21">
        <v>56773</v>
      </c>
      <c r="C95" s="21">
        <v>1200</v>
      </c>
      <c r="D95" s="21">
        <v>1200</v>
      </c>
      <c r="E95" s="21" t="s">
        <v>39</v>
      </c>
      <c r="F95" s="21" t="s">
        <v>40</v>
      </c>
      <c r="G95" s="22">
        <v>24.146100000000001</v>
      </c>
      <c r="H95" s="21" t="s">
        <v>41</v>
      </c>
      <c r="I95" s="21" t="s">
        <v>42</v>
      </c>
      <c r="J95" s="21">
        <v>19</v>
      </c>
      <c r="K95" s="21">
        <v>10</v>
      </c>
      <c r="L95" s="21" t="s">
        <v>59</v>
      </c>
      <c r="M95" s="21" t="s">
        <v>125</v>
      </c>
      <c r="N95" s="21" t="s">
        <v>70</v>
      </c>
      <c r="O95" s="23">
        <v>0.51103100000000001</v>
      </c>
      <c r="P95" s="23">
        <v>0.82599999999999996</v>
      </c>
      <c r="Q95" s="23">
        <f t="shared" si="1"/>
        <v>2.1470565794634004</v>
      </c>
    </row>
    <row r="96" spans="1:17" x14ac:dyDescent="0.25">
      <c r="A96" s="21">
        <v>56828</v>
      </c>
      <c r="B96" s="21">
        <v>56774</v>
      </c>
      <c r="C96" s="21">
        <v>1200</v>
      </c>
      <c r="D96" s="21">
        <v>1200</v>
      </c>
      <c r="E96" s="21" t="s">
        <v>39</v>
      </c>
      <c r="F96" s="21" t="s">
        <v>40</v>
      </c>
      <c r="G96" s="22">
        <v>2.2021000000000002</v>
      </c>
      <c r="H96" s="21" t="s">
        <v>41</v>
      </c>
      <c r="I96" s="21" t="s">
        <v>42</v>
      </c>
      <c r="J96" s="21">
        <v>19</v>
      </c>
      <c r="K96" s="21">
        <v>10</v>
      </c>
      <c r="L96" s="21" t="s">
        <v>59</v>
      </c>
      <c r="M96" s="21" t="s">
        <v>125</v>
      </c>
      <c r="N96" s="21" t="s">
        <v>70</v>
      </c>
      <c r="O96" s="23">
        <v>0.51103100000000001</v>
      </c>
      <c r="P96" s="23">
        <v>0.82599999999999996</v>
      </c>
      <c r="Q96" s="23">
        <f t="shared" si="1"/>
        <v>0.19580939752740006</v>
      </c>
    </row>
    <row r="97" spans="1:17" x14ac:dyDescent="0.25">
      <c r="A97" s="21">
        <v>56829</v>
      </c>
      <c r="B97" s="21">
        <v>56775</v>
      </c>
      <c r="C97" s="21">
        <v>1200</v>
      </c>
      <c r="D97" s="21">
        <v>1200</v>
      </c>
      <c r="E97" s="21" t="s">
        <v>39</v>
      </c>
      <c r="F97" s="21" t="s">
        <v>40</v>
      </c>
      <c r="G97" s="22">
        <v>75.303100000000001</v>
      </c>
      <c r="H97" s="21" t="s">
        <v>41</v>
      </c>
      <c r="I97" s="21" t="s">
        <v>42</v>
      </c>
      <c r="J97" s="21">
        <v>19</v>
      </c>
      <c r="K97" s="21">
        <v>10</v>
      </c>
      <c r="L97" s="21" t="s">
        <v>59</v>
      </c>
      <c r="M97" s="21" t="s">
        <v>125</v>
      </c>
      <c r="N97" s="21" t="s">
        <v>70</v>
      </c>
      <c r="O97" s="23">
        <v>0.51103100000000001</v>
      </c>
      <c r="P97" s="23">
        <v>0.82599999999999996</v>
      </c>
      <c r="Q97" s="23">
        <f t="shared" si="1"/>
        <v>6.6959060183214021</v>
      </c>
    </row>
    <row r="98" spans="1:17" x14ac:dyDescent="0.25">
      <c r="A98" s="21">
        <v>56830</v>
      </c>
      <c r="B98" s="21">
        <v>56776</v>
      </c>
      <c r="C98" s="21">
        <v>1200</v>
      </c>
      <c r="D98" s="21">
        <v>1200</v>
      </c>
      <c r="E98" s="21" t="s">
        <v>39</v>
      </c>
      <c r="F98" s="21" t="s">
        <v>40</v>
      </c>
      <c r="G98" s="22">
        <v>14.688499999999999</v>
      </c>
      <c r="H98" s="21" t="s">
        <v>41</v>
      </c>
      <c r="I98" s="21" t="s">
        <v>42</v>
      </c>
      <c r="J98" s="21">
        <v>19</v>
      </c>
      <c r="K98" s="21">
        <v>10</v>
      </c>
      <c r="L98" s="21" t="s">
        <v>59</v>
      </c>
      <c r="M98" s="21" t="s">
        <v>125</v>
      </c>
      <c r="N98" s="21" t="s">
        <v>70</v>
      </c>
      <c r="O98" s="23">
        <v>0.51103100000000001</v>
      </c>
      <c r="P98" s="23">
        <v>0.82599999999999996</v>
      </c>
      <c r="Q98" s="23">
        <f t="shared" si="1"/>
        <v>1.3060925187690002</v>
      </c>
    </row>
    <row r="99" spans="1:17" x14ac:dyDescent="0.25">
      <c r="A99" s="21">
        <v>56831</v>
      </c>
      <c r="B99" s="21">
        <v>56777</v>
      </c>
      <c r="C99" s="21">
        <v>1200</v>
      </c>
      <c r="D99" s="21">
        <v>1200</v>
      </c>
      <c r="E99" s="21" t="s">
        <v>39</v>
      </c>
      <c r="F99" s="21" t="s">
        <v>40</v>
      </c>
      <c r="G99" s="22">
        <v>9.9489900000000002</v>
      </c>
      <c r="H99" s="21" t="s">
        <v>41</v>
      </c>
      <c r="I99" s="21" t="s">
        <v>42</v>
      </c>
      <c r="J99" s="21">
        <v>19</v>
      </c>
      <c r="K99" s="21">
        <v>10</v>
      </c>
      <c r="L99" s="21" t="s">
        <v>59</v>
      </c>
      <c r="M99" s="21" t="s">
        <v>125</v>
      </c>
      <c r="N99" s="21" t="s">
        <v>70</v>
      </c>
      <c r="O99" s="23">
        <v>0.51103100000000001</v>
      </c>
      <c r="P99" s="23">
        <v>0.82599999999999996</v>
      </c>
      <c r="Q99" s="23">
        <f t="shared" si="1"/>
        <v>0.88465816171206024</v>
      </c>
    </row>
    <row r="100" spans="1:17" x14ac:dyDescent="0.25">
      <c r="A100" s="21">
        <v>56832</v>
      </c>
      <c r="B100" s="21">
        <v>56778</v>
      </c>
      <c r="C100" s="21">
        <v>1200</v>
      </c>
      <c r="D100" s="21">
        <v>1200</v>
      </c>
      <c r="E100" s="21" t="s">
        <v>39</v>
      </c>
      <c r="F100" s="21" t="s">
        <v>40</v>
      </c>
      <c r="G100" s="22">
        <v>1.7198599999999999</v>
      </c>
      <c r="H100" s="21" t="s">
        <v>41</v>
      </c>
      <c r="I100" s="21" t="s">
        <v>42</v>
      </c>
      <c r="J100" s="21">
        <v>19</v>
      </c>
      <c r="K100" s="21">
        <v>10</v>
      </c>
      <c r="L100" s="21" t="s">
        <v>59</v>
      </c>
      <c r="M100" s="21" t="s">
        <v>125</v>
      </c>
      <c r="N100" s="21" t="s">
        <v>70</v>
      </c>
      <c r="O100" s="23">
        <v>0.51103100000000001</v>
      </c>
      <c r="P100" s="23">
        <v>0.82599999999999996</v>
      </c>
      <c r="Q100" s="23">
        <f t="shared" si="1"/>
        <v>0.15292890896484002</v>
      </c>
    </row>
    <row r="101" spans="1:17" x14ac:dyDescent="0.25">
      <c r="A101" s="21">
        <v>56833</v>
      </c>
      <c r="B101" s="21">
        <v>56779</v>
      </c>
      <c r="C101" s="21">
        <v>1200</v>
      </c>
      <c r="D101" s="21">
        <v>1200</v>
      </c>
      <c r="E101" s="21" t="s">
        <v>39</v>
      </c>
      <c r="F101" s="21" t="s">
        <v>40</v>
      </c>
      <c r="G101" s="22">
        <v>3.21252</v>
      </c>
      <c r="H101" s="21" t="s">
        <v>41</v>
      </c>
      <c r="I101" s="21" t="s">
        <v>42</v>
      </c>
      <c r="J101" s="21">
        <v>19</v>
      </c>
      <c r="K101" s="21">
        <v>10</v>
      </c>
      <c r="L101" s="21" t="s">
        <v>59</v>
      </c>
      <c r="M101" s="21" t="s">
        <v>125</v>
      </c>
      <c r="N101" s="21" t="s">
        <v>70</v>
      </c>
      <c r="O101" s="23">
        <v>0.51103100000000001</v>
      </c>
      <c r="P101" s="23">
        <v>0.82599999999999996</v>
      </c>
      <c r="Q101" s="23">
        <f t="shared" si="1"/>
        <v>0.28565533161288009</v>
      </c>
    </row>
    <row r="102" spans="1:17" x14ac:dyDescent="0.25">
      <c r="A102" s="21">
        <v>56834</v>
      </c>
      <c r="B102" s="21">
        <v>56780</v>
      </c>
      <c r="C102" s="21">
        <v>1200</v>
      </c>
      <c r="D102" s="21">
        <v>1200</v>
      </c>
      <c r="E102" s="21" t="s">
        <v>39</v>
      </c>
      <c r="F102" s="21" t="s">
        <v>40</v>
      </c>
      <c r="G102" s="22">
        <v>11.379899999999999</v>
      </c>
      <c r="H102" s="21" t="s">
        <v>41</v>
      </c>
      <c r="I102" s="21" t="s">
        <v>42</v>
      </c>
      <c r="J102" s="21">
        <v>19</v>
      </c>
      <c r="K102" s="21">
        <v>10</v>
      </c>
      <c r="L102" s="21" t="s">
        <v>59</v>
      </c>
      <c r="M102" s="21" t="s">
        <v>125</v>
      </c>
      <c r="N102" s="21" t="s">
        <v>70</v>
      </c>
      <c r="O102" s="23">
        <v>0.51103100000000001</v>
      </c>
      <c r="P102" s="23">
        <v>0.82599999999999996</v>
      </c>
      <c r="Q102" s="23">
        <f t="shared" si="1"/>
        <v>1.0118938117806002</v>
      </c>
    </row>
    <row r="103" spans="1:17" x14ac:dyDescent="0.25">
      <c r="A103" s="21">
        <v>56835</v>
      </c>
      <c r="B103" s="21">
        <v>56781</v>
      </c>
      <c r="C103" s="21">
        <v>1200</v>
      </c>
      <c r="D103" s="21">
        <v>1200</v>
      </c>
      <c r="E103" s="21" t="s">
        <v>39</v>
      </c>
      <c r="F103" s="21" t="s">
        <v>40</v>
      </c>
      <c r="G103" s="22">
        <v>58.762999999999998</v>
      </c>
      <c r="H103" s="21" t="s">
        <v>41</v>
      </c>
      <c r="I103" s="21" t="s">
        <v>42</v>
      </c>
      <c r="J103" s="21">
        <v>19</v>
      </c>
      <c r="K103" s="21">
        <v>10</v>
      </c>
      <c r="L103" s="21" t="s">
        <v>59</v>
      </c>
      <c r="M103" s="21" t="s">
        <v>125</v>
      </c>
      <c r="N103" s="21" t="s">
        <v>70</v>
      </c>
      <c r="O103" s="23">
        <v>0.51103100000000001</v>
      </c>
      <c r="P103" s="23">
        <v>0.82599999999999996</v>
      </c>
      <c r="Q103" s="23">
        <f t="shared" si="1"/>
        <v>5.225170349622001</v>
      </c>
    </row>
    <row r="104" spans="1:17" x14ac:dyDescent="0.25">
      <c r="A104" s="21">
        <v>56836</v>
      </c>
      <c r="B104" s="21">
        <v>56782</v>
      </c>
      <c r="C104" s="21">
        <v>1200</v>
      </c>
      <c r="D104" s="21">
        <v>1200</v>
      </c>
      <c r="E104" s="21" t="s">
        <v>39</v>
      </c>
      <c r="F104" s="21" t="s">
        <v>40</v>
      </c>
      <c r="G104" s="22">
        <v>14.220700000000001</v>
      </c>
      <c r="H104" s="21" t="s">
        <v>41</v>
      </c>
      <c r="I104" s="21" t="s">
        <v>42</v>
      </c>
      <c r="J104" s="21">
        <v>19</v>
      </c>
      <c r="K104" s="21">
        <v>10</v>
      </c>
      <c r="L104" s="21" t="s">
        <v>59</v>
      </c>
      <c r="M104" s="21" t="s">
        <v>125</v>
      </c>
      <c r="N104" s="21" t="s">
        <v>70</v>
      </c>
      <c r="O104" s="23">
        <v>0.51103100000000001</v>
      </c>
      <c r="P104" s="23">
        <v>0.82599999999999996</v>
      </c>
      <c r="Q104" s="23">
        <f t="shared" si="1"/>
        <v>1.2644960262558003</v>
      </c>
    </row>
    <row r="105" spans="1:17" x14ac:dyDescent="0.25">
      <c r="A105" s="21">
        <v>56837</v>
      </c>
      <c r="B105" s="21">
        <v>56783</v>
      </c>
      <c r="C105" s="21">
        <v>1200</v>
      </c>
      <c r="D105" s="21">
        <v>1200</v>
      </c>
      <c r="E105" s="21" t="s">
        <v>39</v>
      </c>
      <c r="F105" s="21" t="s">
        <v>40</v>
      </c>
      <c r="G105" s="22">
        <v>11.528499999999999</v>
      </c>
      <c r="H105" s="21" t="s">
        <v>41</v>
      </c>
      <c r="I105" s="21" t="s">
        <v>42</v>
      </c>
      <c r="J105" s="21">
        <v>19</v>
      </c>
      <c r="K105" s="21">
        <v>10</v>
      </c>
      <c r="L105" s="21" t="s">
        <v>59</v>
      </c>
      <c r="M105" s="21" t="s">
        <v>125</v>
      </c>
      <c r="N105" s="21" t="s">
        <v>70</v>
      </c>
      <c r="O105" s="23">
        <v>0.51103100000000001</v>
      </c>
      <c r="P105" s="23">
        <v>0.82599999999999996</v>
      </c>
      <c r="Q105" s="23">
        <f t="shared" si="1"/>
        <v>1.0251072337290001</v>
      </c>
    </row>
    <row r="106" spans="1:17" x14ac:dyDescent="0.25">
      <c r="A106" s="21">
        <v>56838</v>
      </c>
      <c r="B106" s="21">
        <v>56784</v>
      </c>
      <c r="C106" s="21">
        <v>1200</v>
      </c>
      <c r="D106" s="21">
        <v>1200</v>
      </c>
      <c r="E106" s="21" t="s">
        <v>39</v>
      </c>
      <c r="F106" s="21" t="s">
        <v>40</v>
      </c>
      <c r="G106" s="22">
        <v>19.559200000000001</v>
      </c>
      <c r="H106" s="21" t="s">
        <v>41</v>
      </c>
      <c r="I106" s="21" t="s">
        <v>42</v>
      </c>
      <c r="J106" s="21">
        <v>19</v>
      </c>
      <c r="K106" s="21">
        <v>10</v>
      </c>
      <c r="L106" s="21" t="s">
        <v>59</v>
      </c>
      <c r="M106" s="21" t="s">
        <v>125</v>
      </c>
      <c r="N106" s="21" t="s">
        <v>70</v>
      </c>
      <c r="O106" s="23">
        <v>0.51103100000000001</v>
      </c>
      <c r="P106" s="23">
        <v>0.82599999999999996</v>
      </c>
      <c r="Q106" s="23">
        <f t="shared" si="1"/>
        <v>1.7391922111248004</v>
      </c>
    </row>
    <row r="107" spans="1:17" x14ac:dyDescent="0.25">
      <c r="A107" s="21">
        <v>56839</v>
      </c>
      <c r="B107" s="21">
        <v>56785</v>
      </c>
      <c r="C107" s="21">
        <v>1200</v>
      </c>
      <c r="D107" s="21">
        <v>1200</v>
      </c>
      <c r="E107" s="21" t="s">
        <v>39</v>
      </c>
      <c r="F107" s="21" t="s">
        <v>40</v>
      </c>
      <c r="G107" s="22">
        <v>328.613</v>
      </c>
      <c r="H107" s="21" t="s">
        <v>41</v>
      </c>
      <c r="I107" s="21" t="s">
        <v>42</v>
      </c>
      <c r="J107" s="21">
        <v>19</v>
      </c>
      <c r="K107" s="21">
        <v>10</v>
      </c>
      <c r="L107" s="21" t="s">
        <v>59</v>
      </c>
      <c r="M107" s="21" t="s">
        <v>125</v>
      </c>
      <c r="N107" s="21" t="s">
        <v>70</v>
      </c>
      <c r="O107" s="23">
        <v>0.51103100000000001</v>
      </c>
      <c r="P107" s="23">
        <v>0.82599999999999996</v>
      </c>
      <c r="Q107" s="23">
        <f t="shared" si="1"/>
        <v>29.220068820522009</v>
      </c>
    </row>
    <row r="108" spans="1:17" x14ac:dyDescent="0.25">
      <c r="A108" s="21">
        <v>56840</v>
      </c>
      <c r="B108" s="21">
        <v>56786</v>
      </c>
      <c r="C108" s="21">
        <v>1200</v>
      </c>
      <c r="D108" s="21">
        <v>1200</v>
      </c>
      <c r="E108" s="21" t="s">
        <v>39</v>
      </c>
      <c r="F108" s="21" t="s">
        <v>40</v>
      </c>
      <c r="G108" s="22">
        <v>5.2813699999999999</v>
      </c>
      <c r="H108" s="21" t="s">
        <v>41</v>
      </c>
      <c r="I108" s="21" t="s">
        <v>42</v>
      </c>
      <c r="J108" s="21">
        <v>19</v>
      </c>
      <c r="K108" s="21">
        <v>10</v>
      </c>
      <c r="L108" s="21" t="s">
        <v>59</v>
      </c>
      <c r="M108" s="21" t="s">
        <v>125</v>
      </c>
      <c r="N108" s="21" t="s">
        <v>70</v>
      </c>
      <c r="O108" s="23">
        <v>0.51103100000000001</v>
      </c>
      <c r="P108" s="23">
        <v>0.82599999999999996</v>
      </c>
      <c r="Q108" s="23">
        <f t="shared" si="1"/>
        <v>0.46961621988978014</v>
      </c>
    </row>
    <row r="109" spans="1:17" x14ac:dyDescent="0.25">
      <c r="A109" s="21">
        <v>56841</v>
      </c>
      <c r="B109" s="21">
        <v>56787</v>
      </c>
      <c r="C109" s="21">
        <v>1200</v>
      </c>
      <c r="D109" s="21">
        <v>1200</v>
      </c>
      <c r="E109" s="21" t="s">
        <v>39</v>
      </c>
      <c r="F109" s="21" t="s">
        <v>40</v>
      </c>
      <c r="G109" s="22">
        <v>2.4338700000000002</v>
      </c>
      <c r="H109" s="21" t="s">
        <v>41</v>
      </c>
      <c r="I109" s="21" t="s">
        <v>42</v>
      </c>
      <c r="J109" s="21">
        <v>19</v>
      </c>
      <c r="K109" s="21">
        <v>10</v>
      </c>
      <c r="L109" s="21" t="s">
        <v>59</v>
      </c>
      <c r="M109" s="21" t="s">
        <v>125</v>
      </c>
      <c r="N109" s="21" t="s">
        <v>70</v>
      </c>
      <c r="O109" s="23">
        <v>0.51103100000000001</v>
      </c>
      <c r="P109" s="23">
        <v>0.82599999999999996</v>
      </c>
      <c r="Q109" s="23">
        <f t="shared" si="1"/>
        <v>0.21641824547478009</v>
      </c>
    </row>
    <row r="110" spans="1:17" x14ac:dyDescent="0.25">
      <c r="A110" s="21">
        <v>56842</v>
      </c>
      <c r="B110" s="21">
        <v>56788</v>
      </c>
      <c r="C110" s="21">
        <v>1200</v>
      </c>
      <c r="D110" s="21">
        <v>1200</v>
      </c>
      <c r="E110" s="21" t="s">
        <v>39</v>
      </c>
      <c r="F110" s="21" t="s">
        <v>40</v>
      </c>
      <c r="G110" s="22">
        <v>3.41669</v>
      </c>
      <c r="H110" s="21" t="s">
        <v>41</v>
      </c>
      <c r="I110" s="21" t="s">
        <v>42</v>
      </c>
      <c r="J110" s="21">
        <v>19</v>
      </c>
      <c r="K110" s="21">
        <v>10</v>
      </c>
      <c r="L110" s="21" t="s">
        <v>59</v>
      </c>
      <c r="M110" s="21" t="s">
        <v>125</v>
      </c>
      <c r="N110" s="21" t="s">
        <v>70</v>
      </c>
      <c r="O110" s="23">
        <v>0.51103100000000001</v>
      </c>
      <c r="P110" s="23">
        <v>0.82599999999999996</v>
      </c>
      <c r="Q110" s="23">
        <f t="shared" si="1"/>
        <v>0.30381000428586008</v>
      </c>
    </row>
    <row r="111" spans="1:17" x14ac:dyDescent="0.25">
      <c r="A111" s="21">
        <v>56843</v>
      </c>
      <c r="B111" s="21">
        <v>56789</v>
      </c>
      <c r="C111" s="21">
        <v>1200</v>
      </c>
      <c r="D111" s="21">
        <v>1200</v>
      </c>
      <c r="E111" s="21" t="s">
        <v>39</v>
      </c>
      <c r="F111" s="21" t="s">
        <v>40</v>
      </c>
      <c r="G111" s="22">
        <v>2.5101399999999998</v>
      </c>
      <c r="H111" s="21" t="s">
        <v>41</v>
      </c>
      <c r="I111" s="21" t="s">
        <v>42</v>
      </c>
      <c r="J111" s="21">
        <v>19</v>
      </c>
      <c r="K111" s="21">
        <v>10</v>
      </c>
      <c r="L111" s="21" t="s">
        <v>59</v>
      </c>
      <c r="M111" s="21" t="s">
        <v>125</v>
      </c>
      <c r="N111" s="21" t="s">
        <v>70</v>
      </c>
      <c r="O111" s="23">
        <v>0.51103100000000001</v>
      </c>
      <c r="P111" s="23">
        <v>0.82599999999999996</v>
      </c>
      <c r="Q111" s="23">
        <f t="shared" si="1"/>
        <v>0.22320012765516006</v>
      </c>
    </row>
    <row r="112" spans="1:17" x14ac:dyDescent="0.25">
      <c r="A112" s="21">
        <v>56844</v>
      </c>
      <c r="B112" s="21">
        <v>56790</v>
      </c>
      <c r="C112" s="21">
        <v>1200</v>
      </c>
      <c r="D112" s="21">
        <v>1200</v>
      </c>
      <c r="E112" s="21" t="s">
        <v>39</v>
      </c>
      <c r="F112" s="21" t="s">
        <v>40</v>
      </c>
      <c r="G112" s="22">
        <v>60.389000000000003</v>
      </c>
      <c r="H112" s="21" t="s">
        <v>41</v>
      </c>
      <c r="I112" s="21" t="s">
        <v>42</v>
      </c>
      <c r="J112" s="21">
        <v>19</v>
      </c>
      <c r="K112" s="21">
        <v>10</v>
      </c>
      <c r="L112" s="21" t="s">
        <v>59</v>
      </c>
      <c r="M112" s="21" t="s">
        <v>125</v>
      </c>
      <c r="N112" s="21" t="s">
        <v>70</v>
      </c>
      <c r="O112" s="23">
        <v>0.51103100000000001</v>
      </c>
      <c r="P112" s="23">
        <v>0.82599999999999996</v>
      </c>
      <c r="Q112" s="23">
        <f t="shared" si="1"/>
        <v>5.3697532842660021</v>
      </c>
    </row>
    <row r="113" spans="1:17" x14ac:dyDescent="0.25">
      <c r="A113" s="21">
        <v>56845</v>
      </c>
      <c r="B113" s="21">
        <v>56791</v>
      </c>
      <c r="C113" s="21">
        <v>1200</v>
      </c>
      <c r="D113" s="21">
        <v>1200</v>
      </c>
      <c r="E113" s="21" t="s">
        <v>39</v>
      </c>
      <c r="F113" s="21" t="s">
        <v>40</v>
      </c>
      <c r="G113" s="22">
        <v>1.3395600000000001</v>
      </c>
      <c r="H113" s="21" t="s">
        <v>41</v>
      </c>
      <c r="I113" s="21" t="s">
        <v>42</v>
      </c>
      <c r="J113" s="21">
        <v>19</v>
      </c>
      <c r="K113" s="21">
        <v>10</v>
      </c>
      <c r="L113" s="21" t="s">
        <v>59</v>
      </c>
      <c r="M113" s="21" t="s">
        <v>125</v>
      </c>
      <c r="N113" s="21" t="s">
        <v>70</v>
      </c>
      <c r="O113" s="23">
        <v>0.51103100000000001</v>
      </c>
      <c r="P113" s="23">
        <v>0.82599999999999996</v>
      </c>
      <c r="Q113" s="23">
        <f t="shared" si="1"/>
        <v>0.11911286342664004</v>
      </c>
    </row>
    <row r="114" spans="1:17" x14ac:dyDescent="0.25">
      <c r="A114" s="21">
        <v>56846</v>
      </c>
      <c r="B114" s="21">
        <v>56792</v>
      </c>
      <c r="C114" s="21">
        <v>1200</v>
      </c>
      <c r="D114" s="21">
        <v>1200</v>
      </c>
      <c r="E114" s="21" t="s">
        <v>39</v>
      </c>
      <c r="F114" s="21" t="s">
        <v>40</v>
      </c>
      <c r="G114" s="22">
        <v>0.49594199999999999</v>
      </c>
      <c r="H114" s="21" t="s">
        <v>41</v>
      </c>
      <c r="I114" s="21" t="s">
        <v>42</v>
      </c>
      <c r="J114" s="21">
        <v>19</v>
      </c>
      <c r="K114" s="21">
        <v>10</v>
      </c>
      <c r="L114" s="21" t="s">
        <v>59</v>
      </c>
      <c r="M114" s="21" t="s">
        <v>125</v>
      </c>
      <c r="N114" s="21" t="s">
        <v>70</v>
      </c>
      <c r="O114" s="23">
        <v>0.51103100000000001</v>
      </c>
      <c r="P114" s="23">
        <v>0.82599999999999996</v>
      </c>
      <c r="Q114" s="23">
        <f t="shared" si="1"/>
        <v>4.4098862099148012E-2</v>
      </c>
    </row>
    <row r="115" spans="1:17" x14ac:dyDescent="0.25">
      <c r="A115" s="21">
        <v>56847</v>
      </c>
      <c r="B115" s="21">
        <v>56793</v>
      </c>
      <c r="C115" s="21">
        <v>1200</v>
      </c>
      <c r="D115" s="21">
        <v>1200</v>
      </c>
      <c r="E115" s="21" t="s">
        <v>39</v>
      </c>
      <c r="F115" s="21" t="s">
        <v>40</v>
      </c>
      <c r="G115" s="22">
        <v>10.2745</v>
      </c>
      <c r="H115" s="21" t="s">
        <v>41</v>
      </c>
      <c r="I115" s="21" t="s">
        <v>42</v>
      </c>
      <c r="J115" s="21">
        <v>19</v>
      </c>
      <c r="K115" s="21">
        <v>10</v>
      </c>
      <c r="L115" s="21" t="s">
        <v>59</v>
      </c>
      <c r="M115" s="21" t="s">
        <v>125</v>
      </c>
      <c r="N115" s="21" t="s">
        <v>70</v>
      </c>
      <c r="O115" s="23">
        <v>0.51103100000000001</v>
      </c>
      <c r="P115" s="23">
        <v>0.82599999999999996</v>
      </c>
      <c r="Q115" s="23">
        <f t="shared" si="1"/>
        <v>0.91360231365300026</v>
      </c>
    </row>
    <row r="116" spans="1:17" x14ac:dyDescent="0.25">
      <c r="A116" s="21">
        <v>56848</v>
      </c>
      <c r="B116" s="21">
        <v>56794</v>
      </c>
      <c r="C116" s="21">
        <v>1200</v>
      </c>
      <c r="D116" s="21">
        <v>1200</v>
      </c>
      <c r="E116" s="21" t="s">
        <v>39</v>
      </c>
      <c r="F116" s="21" t="s">
        <v>40</v>
      </c>
      <c r="G116" s="22">
        <v>1.7765899999999999</v>
      </c>
      <c r="H116" s="21" t="s">
        <v>41</v>
      </c>
      <c r="I116" s="21" t="s">
        <v>42</v>
      </c>
      <c r="J116" s="21">
        <v>19</v>
      </c>
      <c r="K116" s="21">
        <v>10</v>
      </c>
      <c r="L116" s="21" t="s">
        <v>59</v>
      </c>
      <c r="M116" s="21" t="s">
        <v>125</v>
      </c>
      <c r="N116" s="21" t="s">
        <v>70</v>
      </c>
      <c r="O116" s="23">
        <v>0.51103100000000001</v>
      </c>
      <c r="P116" s="23">
        <v>0.82599999999999996</v>
      </c>
      <c r="Q116" s="23">
        <f t="shared" si="1"/>
        <v>0.15797330618646005</v>
      </c>
    </row>
    <row r="117" spans="1:17" x14ac:dyDescent="0.25">
      <c r="A117" s="21">
        <v>56849</v>
      </c>
      <c r="B117" s="21">
        <v>56795</v>
      </c>
      <c r="C117" s="21">
        <v>1200</v>
      </c>
      <c r="D117" s="21">
        <v>1200</v>
      </c>
      <c r="E117" s="21" t="s">
        <v>39</v>
      </c>
      <c r="F117" s="21" t="s">
        <v>40</v>
      </c>
      <c r="G117" s="22">
        <v>16.9373</v>
      </c>
      <c r="H117" s="21" t="s">
        <v>41</v>
      </c>
      <c r="I117" s="21" t="s">
        <v>42</v>
      </c>
      <c r="J117" s="21">
        <v>19</v>
      </c>
      <c r="K117" s="21">
        <v>10</v>
      </c>
      <c r="L117" s="21" t="s">
        <v>59</v>
      </c>
      <c r="M117" s="21" t="s">
        <v>125</v>
      </c>
      <c r="N117" s="21" t="s">
        <v>70</v>
      </c>
      <c r="O117" s="23">
        <v>0.51103100000000001</v>
      </c>
      <c r="P117" s="23">
        <v>0.82599999999999996</v>
      </c>
      <c r="Q117" s="23">
        <f t="shared" si="1"/>
        <v>1.5060544519962002</v>
      </c>
    </row>
    <row r="118" spans="1:17" x14ac:dyDescent="0.25">
      <c r="A118" s="21">
        <v>56850</v>
      </c>
      <c r="B118" s="21">
        <v>56796</v>
      </c>
      <c r="C118" s="21">
        <v>1200</v>
      </c>
      <c r="D118" s="21">
        <v>1200</v>
      </c>
      <c r="E118" s="21" t="s">
        <v>39</v>
      </c>
      <c r="F118" s="21" t="s">
        <v>40</v>
      </c>
      <c r="G118" s="22">
        <v>6.2530599999999996</v>
      </c>
      <c r="H118" s="21" t="s">
        <v>41</v>
      </c>
      <c r="I118" s="21" t="s">
        <v>42</v>
      </c>
      <c r="J118" s="21">
        <v>19</v>
      </c>
      <c r="K118" s="21">
        <v>10</v>
      </c>
      <c r="L118" s="21" t="s">
        <v>59</v>
      </c>
      <c r="M118" s="21" t="s">
        <v>125</v>
      </c>
      <c r="N118" s="21" t="s">
        <v>70</v>
      </c>
      <c r="O118" s="23">
        <v>0.51103100000000001</v>
      </c>
      <c r="P118" s="23">
        <v>0.82599999999999996</v>
      </c>
      <c r="Q118" s="23">
        <f t="shared" si="1"/>
        <v>0.55601830584564005</v>
      </c>
    </row>
    <row r="119" spans="1:17" x14ac:dyDescent="0.25">
      <c r="A119" s="21">
        <v>56851</v>
      </c>
      <c r="B119" s="21">
        <v>56797</v>
      </c>
      <c r="C119" s="21">
        <v>1200</v>
      </c>
      <c r="D119" s="21">
        <v>1200</v>
      </c>
      <c r="E119" s="21" t="s">
        <v>39</v>
      </c>
      <c r="F119" s="21" t="s">
        <v>40</v>
      </c>
      <c r="G119" s="22">
        <v>34.793900000000001</v>
      </c>
      <c r="H119" s="21" t="s">
        <v>41</v>
      </c>
      <c r="I119" s="21" t="s">
        <v>42</v>
      </c>
      <c r="J119" s="21">
        <v>19</v>
      </c>
      <c r="K119" s="21">
        <v>10</v>
      </c>
      <c r="L119" s="21" t="s">
        <v>59</v>
      </c>
      <c r="M119" s="21" t="s">
        <v>125</v>
      </c>
      <c r="N119" s="21" t="s">
        <v>70</v>
      </c>
      <c r="O119" s="23">
        <v>0.51103100000000001</v>
      </c>
      <c r="P119" s="23">
        <v>0.82599999999999996</v>
      </c>
      <c r="Q119" s="23">
        <f t="shared" si="1"/>
        <v>3.0938525028966009</v>
      </c>
    </row>
    <row r="120" spans="1:17" x14ac:dyDescent="0.25">
      <c r="A120" s="21">
        <v>56852</v>
      </c>
      <c r="B120" s="21">
        <v>56798</v>
      </c>
      <c r="C120" s="21">
        <v>1200</v>
      </c>
      <c r="D120" s="21">
        <v>1200</v>
      </c>
      <c r="E120" s="21" t="s">
        <v>39</v>
      </c>
      <c r="F120" s="21" t="s">
        <v>40</v>
      </c>
      <c r="G120" s="22">
        <v>91.128500000000003</v>
      </c>
      <c r="H120" s="21" t="s">
        <v>41</v>
      </c>
      <c r="I120" s="21" t="s">
        <v>42</v>
      </c>
      <c r="J120" s="21">
        <v>19</v>
      </c>
      <c r="K120" s="21">
        <v>10</v>
      </c>
      <c r="L120" s="21" t="s">
        <v>59</v>
      </c>
      <c r="M120" s="21" t="s">
        <v>125</v>
      </c>
      <c r="N120" s="21" t="s">
        <v>70</v>
      </c>
      <c r="O120" s="23">
        <v>0.51103100000000001</v>
      </c>
      <c r="P120" s="23">
        <v>0.82599999999999996</v>
      </c>
      <c r="Q120" s="23">
        <f t="shared" si="1"/>
        <v>8.1030909961290032</v>
      </c>
    </row>
    <row r="121" spans="1:17" x14ac:dyDescent="0.25">
      <c r="A121" s="21">
        <v>56853</v>
      </c>
      <c r="B121" s="21">
        <v>56799</v>
      </c>
      <c r="C121" s="21">
        <v>1200</v>
      </c>
      <c r="D121" s="21">
        <v>1200</v>
      </c>
      <c r="E121" s="21" t="s">
        <v>39</v>
      </c>
      <c r="F121" s="21" t="s">
        <v>40</v>
      </c>
      <c r="G121" s="22">
        <v>6.2416299999999998</v>
      </c>
      <c r="H121" s="21" t="s">
        <v>41</v>
      </c>
      <c r="I121" s="21" t="s">
        <v>42</v>
      </c>
      <c r="J121" s="21">
        <v>19</v>
      </c>
      <c r="K121" s="21">
        <v>10</v>
      </c>
      <c r="L121" s="21" t="s">
        <v>59</v>
      </c>
      <c r="M121" s="21" t="s">
        <v>125</v>
      </c>
      <c r="N121" s="21" t="s">
        <v>70</v>
      </c>
      <c r="O121" s="23">
        <v>0.51103100000000001</v>
      </c>
      <c r="P121" s="23">
        <v>0.82599999999999996</v>
      </c>
      <c r="Q121" s="23">
        <f t="shared" si="1"/>
        <v>0.55500195717222012</v>
      </c>
    </row>
    <row r="122" spans="1:17" x14ac:dyDescent="0.25">
      <c r="A122" s="21">
        <v>56854</v>
      </c>
      <c r="B122" s="21">
        <v>56800</v>
      </c>
      <c r="C122" s="21">
        <v>1200</v>
      </c>
      <c r="D122" s="21">
        <v>1200</v>
      </c>
      <c r="E122" s="21" t="s">
        <v>39</v>
      </c>
      <c r="F122" s="21" t="s">
        <v>40</v>
      </c>
      <c r="G122" s="22">
        <v>33.621400000000001</v>
      </c>
      <c r="H122" s="21" t="s">
        <v>41</v>
      </c>
      <c r="I122" s="21" t="s">
        <v>42</v>
      </c>
      <c r="J122" s="21">
        <v>19</v>
      </c>
      <c r="K122" s="21">
        <v>10</v>
      </c>
      <c r="L122" s="21" t="s">
        <v>59</v>
      </c>
      <c r="M122" s="21" t="s">
        <v>125</v>
      </c>
      <c r="N122" s="21" t="s">
        <v>70</v>
      </c>
      <c r="O122" s="23">
        <v>0.51103100000000001</v>
      </c>
      <c r="P122" s="23">
        <v>0.82599999999999996</v>
      </c>
      <c r="Q122" s="23">
        <f t="shared" si="1"/>
        <v>2.9895945134316011</v>
      </c>
    </row>
    <row r="123" spans="1:17" x14ac:dyDescent="0.25">
      <c r="A123" s="21">
        <v>56855</v>
      </c>
      <c r="B123" s="21">
        <v>56801</v>
      </c>
      <c r="C123" s="21">
        <v>1200</v>
      </c>
      <c r="D123" s="21">
        <v>1200</v>
      </c>
      <c r="E123" s="21" t="s">
        <v>39</v>
      </c>
      <c r="F123" s="21" t="s">
        <v>40</v>
      </c>
      <c r="G123" s="22">
        <v>8.13992</v>
      </c>
      <c r="H123" s="21" t="s">
        <v>41</v>
      </c>
      <c r="I123" s="21" t="s">
        <v>42</v>
      </c>
      <c r="J123" s="21">
        <v>19</v>
      </c>
      <c r="K123" s="21">
        <v>10</v>
      </c>
      <c r="L123" s="21" t="s">
        <v>59</v>
      </c>
      <c r="M123" s="21" t="s">
        <v>125</v>
      </c>
      <c r="N123" s="21" t="s">
        <v>70</v>
      </c>
      <c r="O123" s="23">
        <v>0.51103100000000001</v>
      </c>
      <c r="P123" s="23">
        <v>0.82599999999999996</v>
      </c>
      <c r="Q123" s="23">
        <f t="shared" si="1"/>
        <v>0.72379675360848028</v>
      </c>
    </row>
    <row r="124" spans="1:17" x14ac:dyDescent="0.25">
      <c r="A124" s="21">
        <v>56856</v>
      </c>
      <c r="B124" s="21">
        <v>56802</v>
      </c>
      <c r="C124" s="21">
        <v>1200</v>
      </c>
      <c r="D124" s="21">
        <v>1200</v>
      </c>
      <c r="E124" s="21" t="s">
        <v>39</v>
      </c>
      <c r="F124" s="21" t="s">
        <v>40</v>
      </c>
      <c r="G124" s="22">
        <v>10.366099999999999</v>
      </c>
      <c r="H124" s="21" t="s">
        <v>41</v>
      </c>
      <c r="I124" s="21" t="s">
        <v>42</v>
      </c>
      <c r="J124" s="21">
        <v>19</v>
      </c>
      <c r="K124" s="21">
        <v>10</v>
      </c>
      <c r="L124" s="21" t="s">
        <v>59</v>
      </c>
      <c r="M124" s="21" t="s">
        <v>125</v>
      </c>
      <c r="N124" s="21" t="s">
        <v>70</v>
      </c>
      <c r="O124" s="23">
        <v>0.51103100000000001</v>
      </c>
      <c r="P124" s="23">
        <v>0.82599999999999996</v>
      </c>
      <c r="Q124" s="23">
        <f t="shared" si="1"/>
        <v>0.92174733014340027</v>
      </c>
    </row>
    <row r="125" spans="1:17" x14ac:dyDescent="0.25">
      <c r="A125" s="21">
        <v>56857</v>
      </c>
      <c r="B125" s="21">
        <v>56803</v>
      </c>
      <c r="C125" s="21">
        <v>1200</v>
      </c>
      <c r="D125" s="21">
        <v>1200</v>
      </c>
      <c r="E125" s="21" t="s">
        <v>39</v>
      </c>
      <c r="F125" s="21" t="s">
        <v>40</v>
      </c>
      <c r="G125" s="22">
        <v>47.860900000000001</v>
      </c>
      <c r="H125" s="21" t="s">
        <v>41</v>
      </c>
      <c r="I125" s="21" t="s">
        <v>42</v>
      </c>
      <c r="J125" s="21">
        <v>19</v>
      </c>
      <c r="K125" s="21">
        <v>10</v>
      </c>
      <c r="L125" s="21" t="s">
        <v>59</v>
      </c>
      <c r="M125" s="21" t="s">
        <v>125</v>
      </c>
      <c r="N125" s="21" t="s">
        <v>70</v>
      </c>
      <c r="O125" s="23">
        <v>0.51103100000000001</v>
      </c>
      <c r="P125" s="23">
        <v>0.82599999999999996</v>
      </c>
      <c r="Q125" s="23">
        <f t="shared" si="1"/>
        <v>4.2557622242946014</v>
      </c>
    </row>
    <row r="126" spans="1:17" x14ac:dyDescent="0.25">
      <c r="A126" s="21">
        <v>56858</v>
      </c>
      <c r="B126" s="21">
        <v>56804</v>
      </c>
      <c r="C126" s="21">
        <v>1200</v>
      </c>
      <c r="D126" s="21">
        <v>1200</v>
      </c>
      <c r="E126" s="21" t="s">
        <v>39</v>
      </c>
      <c r="F126" s="21" t="s">
        <v>40</v>
      </c>
      <c r="G126" s="22">
        <v>4.1948299999999996</v>
      </c>
      <c r="H126" s="21" t="s">
        <v>41</v>
      </c>
      <c r="I126" s="21" t="s">
        <v>42</v>
      </c>
      <c r="J126" s="21">
        <v>19</v>
      </c>
      <c r="K126" s="21">
        <v>10</v>
      </c>
      <c r="L126" s="21" t="s">
        <v>59</v>
      </c>
      <c r="M126" s="21" t="s">
        <v>125</v>
      </c>
      <c r="N126" s="21" t="s">
        <v>70</v>
      </c>
      <c r="O126" s="23">
        <v>0.51103100000000001</v>
      </c>
      <c r="P126" s="23">
        <v>0.82599999999999996</v>
      </c>
      <c r="Q126" s="23">
        <f t="shared" si="1"/>
        <v>0.37300174153302007</v>
      </c>
    </row>
    <row r="127" spans="1:17" x14ac:dyDescent="0.25">
      <c r="A127" s="21">
        <v>56859</v>
      </c>
      <c r="B127" s="21">
        <v>56805</v>
      </c>
      <c r="C127" s="21">
        <v>1200</v>
      </c>
      <c r="D127" s="21">
        <v>1200</v>
      </c>
      <c r="E127" s="21" t="s">
        <v>39</v>
      </c>
      <c r="F127" s="21" t="s">
        <v>40</v>
      </c>
      <c r="G127" s="22">
        <v>8.2859800000000003</v>
      </c>
      <c r="H127" s="21" t="s">
        <v>41</v>
      </c>
      <c r="I127" s="21" t="s">
        <v>42</v>
      </c>
      <c r="J127" s="21">
        <v>19</v>
      </c>
      <c r="K127" s="21">
        <v>10</v>
      </c>
      <c r="L127" s="21" t="s">
        <v>59</v>
      </c>
      <c r="M127" s="21" t="s">
        <v>125</v>
      </c>
      <c r="N127" s="21" t="s">
        <v>70</v>
      </c>
      <c r="O127" s="23">
        <v>0.51103100000000001</v>
      </c>
      <c r="P127" s="23">
        <v>0.82599999999999996</v>
      </c>
      <c r="Q127" s="23">
        <f t="shared" si="1"/>
        <v>0.73678432029612029</v>
      </c>
    </row>
    <row r="128" spans="1:17" x14ac:dyDescent="0.25">
      <c r="A128" s="21">
        <v>56860</v>
      </c>
      <c r="B128" s="21">
        <v>56806</v>
      </c>
      <c r="C128" s="21">
        <v>1200</v>
      </c>
      <c r="D128" s="21">
        <v>1200</v>
      </c>
      <c r="E128" s="21" t="s">
        <v>39</v>
      </c>
      <c r="F128" s="21" t="s">
        <v>40</v>
      </c>
      <c r="G128" s="22">
        <v>20.3584</v>
      </c>
      <c r="H128" s="21" t="s">
        <v>41</v>
      </c>
      <c r="I128" s="21" t="s">
        <v>42</v>
      </c>
      <c r="J128" s="21">
        <v>19</v>
      </c>
      <c r="K128" s="21">
        <v>10</v>
      </c>
      <c r="L128" s="21" t="s">
        <v>59</v>
      </c>
      <c r="M128" s="21" t="s">
        <v>125</v>
      </c>
      <c r="N128" s="21" t="s">
        <v>70</v>
      </c>
      <c r="O128" s="23">
        <v>0.51103100000000001</v>
      </c>
      <c r="P128" s="23">
        <v>0.82599999999999996</v>
      </c>
      <c r="Q128" s="23">
        <f t="shared" si="1"/>
        <v>1.8102565908096007</v>
      </c>
    </row>
    <row r="129" spans="1:17" x14ac:dyDescent="0.25">
      <c r="A129" s="21">
        <v>56861</v>
      </c>
      <c r="B129" s="21">
        <v>56807</v>
      </c>
      <c r="C129" s="21">
        <v>1200</v>
      </c>
      <c r="D129" s="21">
        <v>1200</v>
      </c>
      <c r="E129" s="21" t="s">
        <v>39</v>
      </c>
      <c r="F129" s="21" t="s">
        <v>40</v>
      </c>
      <c r="G129" s="22">
        <v>7.0640499999999999</v>
      </c>
      <c r="H129" s="21" t="s">
        <v>41</v>
      </c>
      <c r="I129" s="21" t="s">
        <v>42</v>
      </c>
      <c r="J129" s="21">
        <v>19</v>
      </c>
      <c r="K129" s="21">
        <v>10</v>
      </c>
      <c r="L129" s="21" t="s">
        <v>59</v>
      </c>
      <c r="M129" s="21" t="s">
        <v>125</v>
      </c>
      <c r="N129" s="21" t="s">
        <v>70</v>
      </c>
      <c r="O129" s="23">
        <v>0.51103100000000001</v>
      </c>
      <c r="P129" s="23">
        <v>0.82599999999999996</v>
      </c>
      <c r="Q129" s="23">
        <f t="shared" si="1"/>
        <v>0.62813104518570018</v>
      </c>
    </row>
    <row r="130" spans="1:17" x14ac:dyDescent="0.25">
      <c r="A130" s="21">
        <v>56862</v>
      </c>
      <c r="B130" s="21">
        <v>56808</v>
      </c>
      <c r="C130" s="21">
        <v>1200</v>
      </c>
      <c r="D130" s="21">
        <v>1200</v>
      </c>
      <c r="E130" s="21" t="s">
        <v>39</v>
      </c>
      <c r="F130" s="21" t="s">
        <v>40</v>
      </c>
      <c r="G130" s="22">
        <v>17.3431</v>
      </c>
      <c r="H130" s="21" t="s">
        <v>41</v>
      </c>
      <c r="I130" s="21" t="s">
        <v>42</v>
      </c>
      <c r="J130" s="21">
        <v>19</v>
      </c>
      <c r="K130" s="21">
        <v>10</v>
      </c>
      <c r="L130" s="21" t="s">
        <v>59</v>
      </c>
      <c r="M130" s="21" t="s">
        <v>125</v>
      </c>
      <c r="N130" s="21" t="s">
        <v>70</v>
      </c>
      <c r="O130" s="23">
        <v>0.51103100000000001</v>
      </c>
      <c r="P130" s="23">
        <v>0.82599999999999996</v>
      </c>
      <c r="Q130" s="23">
        <f t="shared" ref="Q130:Q193" si="2">G130*O130*(1-P130)</f>
        <v>1.5421379420814003</v>
      </c>
    </row>
    <row r="131" spans="1:17" x14ac:dyDescent="0.25">
      <c r="A131" s="21">
        <v>2548</v>
      </c>
      <c r="B131" s="21">
        <v>2539</v>
      </c>
      <c r="C131" s="21">
        <v>1210</v>
      </c>
      <c r="D131" s="21">
        <v>1210</v>
      </c>
      <c r="E131" s="21" t="s">
        <v>39</v>
      </c>
      <c r="F131" s="21" t="s">
        <v>40</v>
      </c>
      <c r="G131" s="22">
        <v>2.9882599999999999</v>
      </c>
      <c r="H131" s="21" t="s">
        <v>41</v>
      </c>
      <c r="I131" s="21" t="s">
        <v>42</v>
      </c>
      <c r="J131" s="21">
        <v>19</v>
      </c>
      <c r="K131" s="21">
        <v>10</v>
      </c>
      <c r="L131" s="21" t="s">
        <v>59</v>
      </c>
      <c r="M131" s="21" t="s">
        <v>69</v>
      </c>
      <c r="N131" s="21" t="s">
        <v>70</v>
      </c>
      <c r="O131" s="23">
        <v>0.51103100000000001</v>
      </c>
      <c r="P131" s="23">
        <v>0.82599999999999996</v>
      </c>
      <c r="Q131" s="23">
        <f t="shared" si="2"/>
        <v>0.26571426831444006</v>
      </c>
    </row>
    <row r="132" spans="1:17" x14ac:dyDescent="0.25">
      <c r="A132" s="21">
        <v>2549</v>
      </c>
      <c r="B132" s="21">
        <v>2540</v>
      </c>
      <c r="C132" s="21">
        <v>1210</v>
      </c>
      <c r="D132" s="21">
        <v>1210</v>
      </c>
      <c r="E132" s="21" t="s">
        <v>39</v>
      </c>
      <c r="F132" s="21" t="s">
        <v>40</v>
      </c>
      <c r="G132" s="22">
        <v>7.32437</v>
      </c>
      <c r="H132" s="21" t="s">
        <v>41</v>
      </c>
      <c r="I132" s="21" t="s">
        <v>42</v>
      </c>
      <c r="J132" s="21">
        <v>19</v>
      </c>
      <c r="K132" s="21">
        <v>10</v>
      </c>
      <c r="L132" s="21" t="s">
        <v>59</v>
      </c>
      <c r="M132" s="21" t="s">
        <v>69</v>
      </c>
      <c r="N132" s="21" t="s">
        <v>70</v>
      </c>
      <c r="O132" s="23">
        <v>0.51103100000000001</v>
      </c>
      <c r="P132" s="23">
        <v>0.82599999999999996</v>
      </c>
      <c r="Q132" s="23">
        <f t="shared" si="2"/>
        <v>0.65127854183178013</v>
      </c>
    </row>
    <row r="133" spans="1:17" x14ac:dyDescent="0.25">
      <c r="A133" s="21">
        <v>3144</v>
      </c>
      <c r="B133" s="21">
        <v>3072</v>
      </c>
      <c r="C133" s="21">
        <v>1220</v>
      </c>
      <c r="D133" s="21">
        <v>1220</v>
      </c>
      <c r="E133" s="21" t="s">
        <v>39</v>
      </c>
      <c r="F133" s="21" t="s">
        <v>40</v>
      </c>
      <c r="G133" s="22">
        <v>13.103199999999999</v>
      </c>
      <c r="H133" s="21" t="s">
        <v>41</v>
      </c>
      <c r="I133" s="21" t="s">
        <v>42</v>
      </c>
      <c r="J133" s="21">
        <v>19</v>
      </c>
      <c r="K133" s="21">
        <v>10</v>
      </c>
      <c r="L133" s="21" t="s">
        <v>59</v>
      </c>
      <c r="M133" s="21" t="s">
        <v>71</v>
      </c>
      <c r="N133" s="21" t="s">
        <v>70</v>
      </c>
      <c r="O133" s="23">
        <v>0.51103100000000001</v>
      </c>
      <c r="P133" s="23">
        <v>0.82599999999999996</v>
      </c>
      <c r="Q133" s="23">
        <f t="shared" si="2"/>
        <v>1.1651286034608004</v>
      </c>
    </row>
    <row r="134" spans="1:17" x14ac:dyDescent="0.25">
      <c r="A134" s="21">
        <v>3227</v>
      </c>
      <c r="B134" s="21">
        <v>3155</v>
      </c>
      <c r="C134" s="21">
        <v>1230</v>
      </c>
      <c r="D134" s="21">
        <v>1230</v>
      </c>
      <c r="E134" s="21" t="s">
        <v>39</v>
      </c>
      <c r="F134" s="21" t="s">
        <v>40</v>
      </c>
      <c r="G134" s="22">
        <v>11.12</v>
      </c>
      <c r="H134" s="21" t="s">
        <v>41</v>
      </c>
      <c r="I134" s="21" t="s">
        <v>42</v>
      </c>
      <c r="J134" s="21">
        <v>19</v>
      </c>
      <c r="K134" s="21">
        <v>10</v>
      </c>
      <c r="L134" s="21" t="s">
        <v>59</v>
      </c>
      <c r="M134" s="21" t="s">
        <v>72</v>
      </c>
      <c r="N134" s="21" t="s">
        <v>70</v>
      </c>
      <c r="O134" s="23">
        <v>0.51103100000000001</v>
      </c>
      <c r="P134" s="23">
        <v>0.82599999999999996</v>
      </c>
      <c r="Q134" s="23">
        <f t="shared" si="2"/>
        <v>0.98878366128000028</v>
      </c>
    </row>
    <row r="135" spans="1:17" x14ac:dyDescent="0.25">
      <c r="A135" s="21">
        <v>54704</v>
      </c>
      <c r="B135" s="21">
        <v>56964</v>
      </c>
      <c r="C135" s="21">
        <v>1300</v>
      </c>
      <c r="D135" s="21">
        <v>1300</v>
      </c>
      <c r="E135" s="21" t="s">
        <v>39</v>
      </c>
      <c r="F135" s="21" t="s">
        <v>40</v>
      </c>
      <c r="G135" s="22">
        <v>7.3801600000000001</v>
      </c>
      <c r="H135" s="21" t="s">
        <v>41</v>
      </c>
      <c r="I135" s="21" t="s">
        <v>42</v>
      </c>
      <c r="J135" s="21">
        <v>20</v>
      </c>
      <c r="K135" s="21">
        <v>10</v>
      </c>
      <c r="L135" s="21" t="s">
        <v>59</v>
      </c>
      <c r="M135" s="21" t="s">
        <v>122</v>
      </c>
      <c r="N135" s="21" t="s">
        <v>75</v>
      </c>
      <c r="O135" s="23">
        <v>0.71877100000000005</v>
      </c>
      <c r="P135" s="23">
        <v>0.82599999999999996</v>
      </c>
      <c r="Q135" s="23">
        <f t="shared" si="2"/>
        <v>0.92300822710464026</v>
      </c>
    </row>
    <row r="136" spans="1:17" x14ac:dyDescent="0.25">
      <c r="A136" s="21">
        <v>54705</v>
      </c>
      <c r="B136" s="21">
        <v>56965</v>
      </c>
      <c r="C136" s="21">
        <v>1300</v>
      </c>
      <c r="D136" s="21">
        <v>1300</v>
      </c>
      <c r="E136" s="21" t="s">
        <v>39</v>
      </c>
      <c r="F136" s="21" t="s">
        <v>40</v>
      </c>
      <c r="G136" s="22">
        <v>3.7870300000000001</v>
      </c>
      <c r="H136" s="21" t="s">
        <v>41</v>
      </c>
      <c r="I136" s="21" t="s">
        <v>42</v>
      </c>
      <c r="J136" s="21">
        <v>20</v>
      </c>
      <c r="K136" s="21">
        <v>10</v>
      </c>
      <c r="L136" s="21" t="s">
        <v>59</v>
      </c>
      <c r="M136" s="21" t="s">
        <v>122</v>
      </c>
      <c r="N136" s="21" t="s">
        <v>75</v>
      </c>
      <c r="O136" s="23">
        <v>0.71877100000000005</v>
      </c>
      <c r="P136" s="23">
        <v>0.82599999999999996</v>
      </c>
      <c r="Q136" s="23">
        <f t="shared" si="2"/>
        <v>0.47362927718262016</v>
      </c>
    </row>
    <row r="137" spans="1:17" x14ac:dyDescent="0.25">
      <c r="A137" s="21">
        <v>54706</v>
      </c>
      <c r="B137" s="21">
        <v>56966</v>
      </c>
      <c r="C137" s="21">
        <v>1300</v>
      </c>
      <c r="D137" s="21">
        <v>1300</v>
      </c>
      <c r="E137" s="21" t="s">
        <v>39</v>
      </c>
      <c r="F137" s="21" t="s">
        <v>40</v>
      </c>
      <c r="G137" s="22">
        <v>23.428599999999999</v>
      </c>
      <c r="H137" s="21" t="s">
        <v>41</v>
      </c>
      <c r="I137" s="21" t="s">
        <v>42</v>
      </c>
      <c r="J137" s="21">
        <v>20</v>
      </c>
      <c r="K137" s="21">
        <v>10</v>
      </c>
      <c r="L137" s="21" t="s">
        <v>59</v>
      </c>
      <c r="M137" s="21" t="s">
        <v>122</v>
      </c>
      <c r="N137" s="21" t="s">
        <v>75</v>
      </c>
      <c r="O137" s="23">
        <v>0.71877100000000005</v>
      </c>
      <c r="P137" s="23">
        <v>0.82599999999999996</v>
      </c>
      <c r="Q137" s="23">
        <f t="shared" si="2"/>
        <v>2.930124895604401</v>
      </c>
    </row>
    <row r="138" spans="1:17" x14ac:dyDescent="0.25">
      <c r="A138" s="21">
        <v>54707</v>
      </c>
      <c r="B138" s="21">
        <v>56967</v>
      </c>
      <c r="C138" s="21">
        <v>1300</v>
      </c>
      <c r="D138" s="21">
        <v>1300</v>
      </c>
      <c r="E138" s="21" t="s">
        <v>39</v>
      </c>
      <c r="F138" s="21" t="s">
        <v>40</v>
      </c>
      <c r="G138" s="22">
        <v>4.0183299999999997</v>
      </c>
      <c r="H138" s="21" t="s">
        <v>41</v>
      </c>
      <c r="I138" s="21" t="s">
        <v>42</v>
      </c>
      <c r="J138" s="21">
        <v>20</v>
      </c>
      <c r="K138" s="21">
        <v>10</v>
      </c>
      <c r="L138" s="21" t="s">
        <v>59</v>
      </c>
      <c r="M138" s="21" t="s">
        <v>122</v>
      </c>
      <c r="N138" s="21" t="s">
        <v>75</v>
      </c>
      <c r="O138" s="23">
        <v>0.71877100000000005</v>
      </c>
      <c r="P138" s="23">
        <v>0.82599999999999996</v>
      </c>
      <c r="Q138" s="23">
        <f t="shared" si="2"/>
        <v>0.50255707860282006</v>
      </c>
    </row>
    <row r="139" spans="1:17" x14ac:dyDescent="0.25">
      <c r="A139" s="21">
        <v>54708</v>
      </c>
      <c r="B139" s="21">
        <v>56968</v>
      </c>
      <c r="C139" s="21">
        <v>1300</v>
      </c>
      <c r="D139" s="21">
        <v>1300</v>
      </c>
      <c r="E139" s="21" t="s">
        <v>39</v>
      </c>
      <c r="F139" s="21" t="s">
        <v>40</v>
      </c>
      <c r="G139" s="22">
        <v>2.0991599999999999</v>
      </c>
      <c r="H139" s="21" t="s">
        <v>41</v>
      </c>
      <c r="I139" s="21" t="s">
        <v>42</v>
      </c>
      <c r="J139" s="21">
        <v>20</v>
      </c>
      <c r="K139" s="21">
        <v>10</v>
      </c>
      <c r="L139" s="21" t="s">
        <v>59</v>
      </c>
      <c r="M139" s="21" t="s">
        <v>122</v>
      </c>
      <c r="N139" s="21" t="s">
        <v>75</v>
      </c>
      <c r="O139" s="23">
        <v>0.71877100000000005</v>
      </c>
      <c r="P139" s="23">
        <v>0.82599999999999996</v>
      </c>
      <c r="Q139" s="23">
        <f t="shared" si="2"/>
        <v>0.26253386783064009</v>
      </c>
    </row>
    <row r="140" spans="1:17" x14ac:dyDescent="0.25">
      <c r="A140" s="21">
        <v>57013</v>
      </c>
      <c r="B140" s="21">
        <v>56969</v>
      </c>
      <c r="C140" s="21">
        <v>1300</v>
      </c>
      <c r="D140" s="21">
        <v>1300</v>
      </c>
      <c r="E140" s="21" t="s">
        <v>39</v>
      </c>
      <c r="F140" s="21" t="s">
        <v>40</v>
      </c>
      <c r="G140" s="22">
        <v>1.9874799999999999</v>
      </c>
      <c r="H140" s="21" t="s">
        <v>41</v>
      </c>
      <c r="I140" s="21" t="s">
        <v>42</v>
      </c>
      <c r="J140" s="21">
        <v>20</v>
      </c>
      <c r="K140" s="21">
        <v>10</v>
      </c>
      <c r="L140" s="21" t="s">
        <v>59</v>
      </c>
      <c r="M140" s="21" t="s">
        <v>122</v>
      </c>
      <c r="N140" s="21" t="s">
        <v>75</v>
      </c>
      <c r="O140" s="23">
        <v>0.71877100000000005</v>
      </c>
      <c r="P140" s="23">
        <v>0.82599999999999996</v>
      </c>
      <c r="Q140" s="23">
        <f t="shared" si="2"/>
        <v>0.24856647975192006</v>
      </c>
    </row>
    <row r="141" spans="1:17" x14ac:dyDescent="0.25">
      <c r="A141" s="21">
        <v>57014</v>
      </c>
      <c r="B141" s="21">
        <v>56970</v>
      </c>
      <c r="C141" s="21">
        <v>1300</v>
      </c>
      <c r="D141" s="21">
        <v>1300</v>
      </c>
      <c r="E141" s="21" t="s">
        <v>39</v>
      </c>
      <c r="F141" s="21" t="s">
        <v>40</v>
      </c>
      <c r="G141" s="22">
        <v>10.6226</v>
      </c>
      <c r="H141" s="21" t="s">
        <v>41</v>
      </c>
      <c r="I141" s="21" t="s">
        <v>42</v>
      </c>
      <c r="J141" s="21">
        <v>20</v>
      </c>
      <c r="K141" s="21">
        <v>10</v>
      </c>
      <c r="L141" s="21" t="s">
        <v>59</v>
      </c>
      <c r="M141" s="21" t="s">
        <v>122</v>
      </c>
      <c r="N141" s="21" t="s">
        <v>75</v>
      </c>
      <c r="O141" s="23">
        <v>0.71877100000000005</v>
      </c>
      <c r="P141" s="23">
        <v>0.82599999999999996</v>
      </c>
      <c r="Q141" s="23">
        <f t="shared" si="2"/>
        <v>1.3285277274804004</v>
      </c>
    </row>
    <row r="142" spans="1:17" x14ac:dyDescent="0.25">
      <c r="A142" s="21">
        <v>57015</v>
      </c>
      <c r="B142" s="21">
        <v>56971</v>
      </c>
      <c r="C142" s="21">
        <v>1300</v>
      </c>
      <c r="D142" s="21">
        <v>1300</v>
      </c>
      <c r="E142" s="21" t="s">
        <v>39</v>
      </c>
      <c r="F142" s="21" t="s">
        <v>40</v>
      </c>
      <c r="G142" s="22">
        <v>1.70346</v>
      </c>
      <c r="H142" s="21" t="s">
        <v>41</v>
      </c>
      <c r="I142" s="21" t="s">
        <v>42</v>
      </c>
      <c r="J142" s="21">
        <v>20</v>
      </c>
      <c r="K142" s="21">
        <v>10</v>
      </c>
      <c r="L142" s="21" t="s">
        <v>59</v>
      </c>
      <c r="M142" s="21" t="s">
        <v>122</v>
      </c>
      <c r="N142" s="21" t="s">
        <v>75</v>
      </c>
      <c r="O142" s="23">
        <v>0.71877100000000005</v>
      </c>
      <c r="P142" s="23">
        <v>0.82599999999999996</v>
      </c>
      <c r="Q142" s="23">
        <f t="shared" si="2"/>
        <v>0.21304519069284006</v>
      </c>
    </row>
    <row r="143" spans="1:17" x14ac:dyDescent="0.25">
      <c r="A143" s="21">
        <v>57016</v>
      </c>
      <c r="B143" s="21">
        <v>56972</v>
      </c>
      <c r="C143" s="21">
        <v>1300</v>
      </c>
      <c r="D143" s="21">
        <v>1300</v>
      </c>
      <c r="E143" s="21" t="s">
        <v>39</v>
      </c>
      <c r="F143" s="21" t="s">
        <v>40</v>
      </c>
      <c r="G143" s="22">
        <v>30.884799999999998</v>
      </c>
      <c r="H143" s="21" t="s">
        <v>41</v>
      </c>
      <c r="I143" s="21" t="s">
        <v>42</v>
      </c>
      <c r="J143" s="21">
        <v>20</v>
      </c>
      <c r="K143" s="21">
        <v>10</v>
      </c>
      <c r="L143" s="21" t="s">
        <v>59</v>
      </c>
      <c r="M143" s="21" t="s">
        <v>122</v>
      </c>
      <c r="N143" s="21" t="s">
        <v>75</v>
      </c>
      <c r="O143" s="23">
        <v>0.71877100000000005</v>
      </c>
      <c r="P143" s="23">
        <v>0.82599999999999996</v>
      </c>
      <c r="Q143" s="23">
        <f t="shared" si="2"/>
        <v>3.8626431530592011</v>
      </c>
    </row>
    <row r="144" spans="1:17" x14ac:dyDescent="0.25">
      <c r="A144" s="21">
        <v>57017</v>
      </c>
      <c r="B144" s="21">
        <v>56973</v>
      </c>
      <c r="C144" s="21">
        <v>1300</v>
      </c>
      <c r="D144" s="21">
        <v>1300</v>
      </c>
      <c r="E144" s="21" t="s">
        <v>39</v>
      </c>
      <c r="F144" s="21" t="s">
        <v>40</v>
      </c>
      <c r="G144" s="22">
        <v>9.0326400000000007</v>
      </c>
      <c r="H144" s="21" t="s">
        <v>41</v>
      </c>
      <c r="I144" s="21" t="s">
        <v>42</v>
      </c>
      <c r="J144" s="21">
        <v>20</v>
      </c>
      <c r="K144" s="21">
        <v>10</v>
      </c>
      <c r="L144" s="21" t="s">
        <v>59</v>
      </c>
      <c r="M144" s="21" t="s">
        <v>122</v>
      </c>
      <c r="N144" s="21" t="s">
        <v>75</v>
      </c>
      <c r="O144" s="23">
        <v>0.71877100000000005</v>
      </c>
      <c r="P144" s="23">
        <v>0.82599999999999996</v>
      </c>
      <c r="Q144" s="23">
        <f t="shared" si="2"/>
        <v>1.1296775452665604</v>
      </c>
    </row>
    <row r="145" spans="1:17" x14ac:dyDescent="0.25">
      <c r="A145" s="21">
        <v>57018</v>
      </c>
      <c r="B145" s="21">
        <v>56974</v>
      </c>
      <c r="C145" s="21">
        <v>1300</v>
      </c>
      <c r="D145" s="21">
        <v>1300</v>
      </c>
      <c r="E145" s="21" t="s">
        <v>39</v>
      </c>
      <c r="F145" s="21" t="s">
        <v>40</v>
      </c>
      <c r="G145" s="22">
        <v>1.78199</v>
      </c>
      <c r="H145" s="21" t="s">
        <v>41</v>
      </c>
      <c r="I145" s="21" t="s">
        <v>42</v>
      </c>
      <c r="J145" s="21">
        <v>20</v>
      </c>
      <c r="K145" s="21">
        <v>10</v>
      </c>
      <c r="L145" s="21" t="s">
        <v>59</v>
      </c>
      <c r="M145" s="21" t="s">
        <v>122</v>
      </c>
      <c r="N145" s="21" t="s">
        <v>75</v>
      </c>
      <c r="O145" s="23">
        <v>0.71877100000000005</v>
      </c>
      <c r="P145" s="23">
        <v>0.82599999999999996</v>
      </c>
      <c r="Q145" s="23">
        <f t="shared" si="2"/>
        <v>0.22286663576646004</v>
      </c>
    </row>
    <row r="146" spans="1:17" x14ac:dyDescent="0.25">
      <c r="A146" s="21">
        <v>57019</v>
      </c>
      <c r="B146" s="21">
        <v>56975</v>
      </c>
      <c r="C146" s="21">
        <v>1300</v>
      </c>
      <c r="D146" s="21">
        <v>1300</v>
      </c>
      <c r="E146" s="21" t="s">
        <v>39</v>
      </c>
      <c r="F146" s="21" t="s">
        <v>40</v>
      </c>
      <c r="G146" s="22">
        <v>22.110700000000001</v>
      </c>
      <c r="H146" s="21" t="s">
        <v>41</v>
      </c>
      <c r="I146" s="21" t="s">
        <v>42</v>
      </c>
      <c r="J146" s="21">
        <v>20</v>
      </c>
      <c r="K146" s="21">
        <v>10</v>
      </c>
      <c r="L146" s="21" t="s">
        <v>59</v>
      </c>
      <c r="M146" s="21" t="s">
        <v>122</v>
      </c>
      <c r="N146" s="21" t="s">
        <v>75</v>
      </c>
      <c r="O146" s="23">
        <v>0.71877100000000005</v>
      </c>
      <c r="P146" s="23">
        <v>0.82599999999999996</v>
      </c>
      <c r="Q146" s="23">
        <f t="shared" si="2"/>
        <v>2.7653002112478009</v>
      </c>
    </row>
    <row r="147" spans="1:17" x14ac:dyDescent="0.25">
      <c r="A147" s="21">
        <v>57020</v>
      </c>
      <c r="B147" s="21">
        <v>56976</v>
      </c>
      <c r="C147" s="21">
        <v>1300</v>
      </c>
      <c r="D147" s="21">
        <v>1300</v>
      </c>
      <c r="E147" s="21" t="s">
        <v>39</v>
      </c>
      <c r="F147" s="21" t="s">
        <v>40</v>
      </c>
      <c r="G147" s="22">
        <v>14.155200000000001</v>
      </c>
      <c r="H147" s="21" t="s">
        <v>41</v>
      </c>
      <c r="I147" s="21" t="s">
        <v>42</v>
      </c>
      <c r="J147" s="21">
        <v>20</v>
      </c>
      <c r="K147" s="21">
        <v>10</v>
      </c>
      <c r="L147" s="21" t="s">
        <v>59</v>
      </c>
      <c r="M147" s="21" t="s">
        <v>122</v>
      </c>
      <c r="N147" s="21" t="s">
        <v>75</v>
      </c>
      <c r="O147" s="23">
        <v>0.71877100000000005</v>
      </c>
      <c r="P147" s="23">
        <v>0.82599999999999996</v>
      </c>
      <c r="Q147" s="23">
        <f t="shared" si="2"/>
        <v>1.7703364231008005</v>
      </c>
    </row>
    <row r="148" spans="1:17" x14ac:dyDescent="0.25">
      <c r="A148" s="21">
        <v>57021</v>
      </c>
      <c r="B148" s="21">
        <v>56977</v>
      </c>
      <c r="C148" s="21">
        <v>1300</v>
      </c>
      <c r="D148" s="21">
        <v>1300</v>
      </c>
      <c r="E148" s="21" t="s">
        <v>39</v>
      </c>
      <c r="F148" s="21" t="s">
        <v>40</v>
      </c>
      <c r="G148" s="22">
        <v>15.845800000000001</v>
      </c>
      <c r="H148" s="21" t="s">
        <v>41</v>
      </c>
      <c r="I148" s="21" t="s">
        <v>42</v>
      </c>
      <c r="J148" s="21">
        <v>20</v>
      </c>
      <c r="K148" s="21">
        <v>10</v>
      </c>
      <c r="L148" s="21" t="s">
        <v>59</v>
      </c>
      <c r="M148" s="21" t="s">
        <v>122</v>
      </c>
      <c r="N148" s="21" t="s">
        <v>75</v>
      </c>
      <c r="O148" s="23">
        <v>0.71877100000000005</v>
      </c>
      <c r="P148" s="23">
        <v>0.82599999999999996</v>
      </c>
      <c r="Q148" s="23">
        <f t="shared" si="2"/>
        <v>1.9817732630532006</v>
      </c>
    </row>
    <row r="149" spans="1:17" x14ac:dyDescent="0.25">
      <c r="A149" s="21">
        <v>57022</v>
      </c>
      <c r="B149" s="21">
        <v>56978</v>
      </c>
      <c r="C149" s="21">
        <v>1300</v>
      </c>
      <c r="D149" s="21">
        <v>1300</v>
      </c>
      <c r="E149" s="21" t="s">
        <v>39</v>
      </c>
      <c r="F149" s="21" t="s">
        <v>40</v>
      </c>
      <c r="G149" s="22">
        <v>10.4047</v>
      </c>
      <c r="H149" s="21" t="s">
        <v>41</v>
      </c>
      <c r="I149" s="21" t="s">
        <v>42</v>
      </c>
      <c r="J149" s="21">
        <v>20</v>
      </c>
      <c r="K149" s="21">
        <v>10</v>
      </c>
      <c r="L149" s="21" t="s">
        <v>59</v>
      </c>
      <c r="M149" s="21" t="s">
        <v>122</v>
      </c>
      <c r="N149" s="21" t="s">
        <v>75</v>
      </c>
      <c r="O149" s="23">
        <v>0.71877100000000005</v>
      </c>
      <c r="P149" s="23">
        <v>0.82599999999999996</v>
      </c>
      <c r="Q149" s="23">
        <f t="shared" si="2"/>
        <v>1.3012758125238004</v>
      </c>
    </row>
    <row r="150" spans="1:17" x14ac:dyDescent="0.25">
      <c r="A150" s="21">
        <v>57023</v>
      </c>
      <c r="B150" s="21">
        <v>56979</v>
      </c>
      <c r="C150" s="21">
        <v>1300</v>
      </c>
      <c r="D150" s="21">
        <v>1300</v>
      </c>
      <c r="E150" s="21" t="s">
        <v>39</v>
      </c>
      <c r="F150" s="21" t="s">
        <v>40</v>
      </c>
      <c r="G150" s="22">
        <v>7.7837500000000004</v>
      </c>
      <c r="H150" s="21" t="s">
        <v>41</v>
      </c>
      <c r="I150" s="21" t="s">
        <v>42</v>
      </c>
      <c r="J150" s="21">
        <v>20</v>
      </c>
      <c r="K150" s="21">
        <v>10</v>
      </c>
      <c r="L150" s="21" t="s">
        <v>59</v>
      </c>
      <c r="M150" s="21" t="s">
        <v>122</v>
      </c>
      <c r="N150" s="21" t="s">
        <v>75</v>
      </c>
      <c r="O150" s="23">
        <v>0.71877100000000005</v>
      </c>
      <c r="P150" s="23">
        <v>0.82599999999999996</v>
      </c>
      <c r="Q150" s="23">
        <f t="shared" si="2"/>
        <v>0.97348367619750031</v>
      </c>
    </row>
    <row r="151" spans="1:17" x14ac:dyDescent="0.25">
      <c r="A151" s="21">
        <v>57024</v>
      </c>
      <c r="B151" s="21">
        <v>56980</v>
      </c>
      <c r="C151" s="21">
        <v>1300</v>
      </c>
      <c r="D151" s="21">
        <v>1300</v>
      </c>
      <c r="E151" s="21" t="s">
        <v>39</v>
      </c>
      <c r="F151" s="21" t="s">
        <v>40</v>
      </c>
      <c r="G151" s="22">
        <v>41.3003</v>
      </c>
      <c r="H151" s="21" t="s">
        <v>41</v>
      </c>
      <c r="I151" s="21" t="s">
        <v>42</v>
      </c>
      <c r="J151" s="21">
        <v>20</v>
      </c>
      <c r="K151" s="21">
        <v>10</v>
      </c>
      <c r="L151" s="21" t="s">
        <v>59</v>
      </c>
      <c r="M151" s="21" t="s">
        <v>122</v>
      </c>
      <c r="N151" s="21" t="s">
        <v>75</v>
      </c>
      <c r="O151" s="23">
        <v>0.71877100000000005</v>
      </c>
      <c r="P151" s="23">
        <v>0.82599999999999996</v>
      </c>
      <c r="Q151" s="23">
        <f t="shared" si="2"/>
        <v>5.1652696800462019</v>
      </c>
    </row>
    <row r="152" spans="1:17" x14ac:dyDescent="0.25">
      <c r="A152" s="21">
        <v>57025</v>
      </c>
      <c r="B152" s="21">
        <v>56981</v>
      </c>
      <c r="C152" s="21">
        <v>1300</v>
      </c>
      <c r="D152" s="21">
        <v>1300</v>
      </c>
      <c r="E152" s="21" t="s">
        <v>39</v>
      </c>
      <c r="F152" s="21" t="s">
        <v>40</v>
      </c>
      <c r="G152" s="22">
        <v>186.976</v>
      </c>
      <c r="H152" s="21" t="s">
        <v>41</v>
      </c>
      <c r="I152" s="21" t="s">
        <v>42</v>
      </c>
      <c r="J152" s="21">
        <v>20</v>
      </c>
      <c r="K152" s="21">
        <v>10</v>
      </c>
      <c r="L152" s="21" t="s">
        <v>59</v>
      </c>
      <c r="M152" s="21" t="s">
        <v>122</v>
      </c>
      <c r="N152" s="21" t="s">
        <v>75</v>
      </c>
      <c r="O152" s="23">
        <v>0.71877100000000005</v>
      </c>
      <c r="P152" s="23">
        <v>0.82599999999999996</v>
      </c>
      <c r="Q152" s="23">
        <f t="shared" si="2"/>
        <v>23.384369210304005</v>
      </c>
    </row>
    <row r="153" spans="1:17" x14ac:dyDescent="0.25">
      <c r="A153" s="21">
        <v>57026</v>
      </c>
      <c r="B153" s="21">
        <v>56982</v>
      </c>
      <c r="C153" s="21">
        <v>1300</v>
      </c>
      <c r="D153" s="21">
        <v>1300</v>
      </c>
      <c r="E153" s="21" t="s">
        <v>39</v>
      </c>
      <c r="F153" s="21" t="s">
        <v>40</v>
      </c>
      <c r="G153" s="22">
        <v>13.7536</v>
      </c>
      <c r="H153" s="21" t="s">
        <v>41</v>
      </c>
      <c r="I153" s="21" t="s">
        <v>42</v>
      </c>
      <c r="J153" s="21">
        <v>20</v>
      </c>
      <c r="K153" s="21">
        <v>10</v>
      </c>
      <c r="L153" s="21" t="s">
        <v>59</v>
      </c>
      <c r="M153" s="21" t="s">
        <v>122</v>
      </c>
      <c r="N153" s="21" t="s">
        <v>75</v>
      </c>
      <c r="O153" s="23">
        <v>0.71877100000000005</v>
      </c>
      <c r="P153" s="23">
        <v>0.82599999999999996</v>
      </c>
      <c r="Q153" s="23">
        <f t="shared" si="2"/>
        <v>1.7201098556544006</v>
      </c>
    </row>
    <row r="154" spans="1:17" x14ac:dyDescent="0.25">
      <c r="A154" s="21">
        <v>57027</v>
      </c>
      <c r="B154" s="21">
        <v>56983</v>
      </c>
      <c r="C154" s="21">
        <v>1300</v>
      </c>
      <c r="D154" s="21">
        <v>1300</v>
      </c>
      <c r="E154" s="21" t="s">
        <v>39</v>
      </c>
      <c r="F154" s="21" t="s">
        <v>40</v>
      </c>
      <c r="G154" s="22">
        <v>2.0775399999999999</v>
      </c>
      <c r="H154" s="21" t="s">
        <v>41</v>
      </c>
      <c r="I154" s="21" t="s">
        <v>42</v>
      </c>
      <c r="J154" s="21">
        <v>20</v>
      </c>
      <c r="K154" s="21">
        <v>10</v>
      </c>
      <c r="L154" s="21" t="s">
        <v>59</v>
      </c>
      <c r="M154" s="21" t="s">
        <v>122</v>
      </c>
      <c r="N154" s="21" t="s">
        <v>75</v>
      </c>
      <c r="O154" s="23">
        <v>0.71877100000000005</v>
      </c>
      <c r="P154" s="23">
        <v>0.82599999999999996</v>
      </c>
      <c r="Q154" s="23">
        <f t="shared" si="2"/>
        <v>0.25982993758116008</v>
      </c>
    </row>
    <row r="155" spans="1:17" x14ac:dyDescent="0.25">
      <c r="A155" s="21">
        <v>57028</v>
      </c>
      <c r="B155" s="21">
        <v>56984</v>
      </c>
      <c r="C155" s="21">
        <v>1300</v>
      </c>
      <c r="D155" s="21">
        <v>1300</v>
      </c>
      <c r="E155" s="21" t="s">
        <v>39</v>
      </c>
      <c r="F155" s="21" t="s">
        <v>40</v>
      </c>
      <c r="G155" s="22">
        <v>3.8193999999999999</v>
      </c>
      <c r="H155" s="21" t="s">
        <v>41</v>
      </c>
      <c r="I155" s="21" t="s">
        <v>42</v>
      </c>
      <c r="J155" s="21">
        <v>20</v>
      </c>
      <c r="K155" s="21">
        <v>10</v>
      </c>
      <c r="L155" s="21" t="s">
        <v>59</v>
      </c>
      <c r="M155" s="21" t="s">
        <v>122</v>
      </c>
      <c r="N155" s="21" t="s">
        <v>75</v>
      </c>
      <c r="O155" s="23">
        <v>0.71877100000000005</v>
      </c>
      <c r="P155" s="23">
        <v>0.82599999999999996</v>
      </c>
      <c r="Q155" s="23">
        <f t="shared" si="2"/>
        <v>0.47767766858760013</v>
      </c>
    </row>
    <row r="156" spans="1:17" x14ac:dyDescent="0.25">
      <c r="A156" s="21">
        <v>57029</v>
      </c>
      <c r="B156" s="21">
        <v>56985</v>
      </c>
      <c r="C156" s="21">
        <v>1300</v>
      </c>
      <c r="D156" s="21">
        <v>1300</v>
      </c>
      <c r="E156" s="21" t="s">
        <v>39</v>
      </c>
      <c r="F156" s="21" t="s">
        <v>40</v>
      </c>
      <c r="G156" s="22">
        <v>1.9562900000000001</v>
      </c>
      <c r="H156" s="21" t="s">
        <v>41</v>
      </c>
      <c r="I156" s="21" t="s">
        <v>42</v>
      </c>
      <c r="J156" s="21">
        <v>20</v>
      </c>
      <c r="K156" s="21">
        <v>10</v>
      </c>
      <c r="L156" s="21" t="s">
        <v>59</v>
      </c>
      <c r="M156" s="21" t="s">
        <v>122</v>
      </c>
      <c r="N156" s="21" t="s">
        <v>75</v>
      </c>
      <c r="O156" s="23">
        <v>0.71877100000000005</v>
      </c>
      <c r="P156" s="23">
        <v>0.82599999999999996</v>
      </c>
      <c r="Q156" s="23">
        <f t="shared" si="2"/>
        <v>0.24466566640866008</v>
      </c>
    </row>
    <row r="157" spans="1:17" x14ac:dyDescent="0.25">
      <c r="A157" s="21">
        <v>57030</v>
      </c>
      <c r="B157" s="21">
        <v>56986</v>
      </c>
      <c r="C157" s="21">
        <v>1300</v>
      </c>
      <c r="D157" s="21">
        <v>1300</v>
      </c>
      <c r="E157" s="21" t="s">
        <v>39</v>
      </c>
      <c r="F157" s="21" t="s">
        <v>40</v>
      </c>
      <c r="G157" s="22">
        <v>6.7150699999999999</v>
      </c>
      <c r="H157" s="21" t="s">
        <v>41</v>
      </c>
      <c r="I157" s="21" t="s">
        <v>42</v>
      </c>
      <c r="J157" s="21">
        <v>20</v>
      </c>
      <c r="K157" s="21">
        <v>10</v>
      </c>
      <c r="L157" s="21" t="s">
        <v>59</v>
      </c>
      <c r="M157" s="21" t="s">
        <v>122</v>
      </c>
      <c r="N157" s="21" t="s">
        <v>75</v>
      </c>
      <c r="O157" s="23">
        <v>0.71877100000000005</v>
      </c>
      <c r="P157" s="23">
        <v>0.82599999999999996</v>
      </c>
      <c r="Q157" s="23">
        <f t="shared" si="2"/>
        <v>0.8398279787407803</v>
      </c>
    </row>
    <row r="158" spans="1:17" x14ac:dyDescent="0.25">
      <c r="A158" s="21">
        <v>57031</v>
      </c>
      <c r="B158" s="21">
        <v>56987</v>
      </c>
      <c r="C158" s="21">
        <v>1300</v>
      </c>
      <c r="D158" s="21">
        <v>1300</v>
      </c>
      <c r="E158" s="21" t="s">
        <v>39</v>
      </c>
      <c r="F158" s="21" t="s">
        <v>40</v>
      </c>
      <c r="G158" s="22">
        <v>2.6109300000000002</v>
      </c>
      <c r="H158" s="21" t="s">
        <v>41</v>
      </c>
      <c r="I158" s="21" t="s">
        <v>42</v>
      </c>
      <c r="J158" s="21">
        <v>20</v>
      </c>
      <c r="K158" s="21">
        <v>10</v>
      </c>
      <c r="L158" s="21" t="s">
        <v>59</v>
      </c>
      <c r="M158" s="21" t="s">
        <v>122</v>
      </c>
      <c r="N158" s="21" t="s">
        <v>75</v>
      </c>
      <c r="O158" s="23">
        <v>0.71877100000000005</v>
      </c>
      <c r="P158" s="23">
        <v>0.82599999999999996</v>
      </c>
      <c r="Q158" s="23">
        <f t="shared" si="2"/>
        <v>0.32653897346322014</v>
      </c>
    </row>
    <row r="159" spans="1:17" x14ac:dyDescent="0.25">
      <c r="A159" s="21">
        <v>57032</v>
      </c>
      <c r="B159" s="21">
        <v>56988</v>
      </c>
      <c r="C159" s="21">
        <v>1300</v>
      </c>
      <c r="D159" s="21">
        <v>1300</v>
      </c>
      <c r="E159" s="21" t="s">
        <v>39</v>
      </c>
      <c r="F159" s="21" t="s">
        <v>40</v>
      </c>
      <c r="G159" s="22">
        <v>3.15516</v>
      </c>
      <c r="H159" s="21" t="s">
        <v>41</v>
      </c>
      <c r="I159" s="21" t="s">
        <v>42</v>
      </c>
      <c r="J159" s="21">
        <v>20</v>
      </c>
      <c r="K159" s="21">
        <v>10</v>
      </c>
      <c r="L159" s="21" t="s">
        <v>59</v>
      </c>
      <c r="M159" s="21" t="s">
        <v>122</v>
      </c>
      <c r="N159" s="21" t="s">
        <v>75</v>
      </c>
      <c r="O159" s="23">
        <v>0.71877100000000005</v>
      </c>
      <c r="P159" s="23">
        <v>0.82599999999999996</v>
      </c>
      <c r="Q159" s="23">
        <f t="shared" si="2"/>
        <v>0.39460372645464009</v>
      </c>
    </row>
    <row r="160" spans="1:17" x14ac:dyDescent="0.25">
      <c r="A160" s="21">
        <v>57033</v>
      </c>
      <c r="B160" s="21">
        <v>56989</v>
      </c>
      <c r="C160" s="21">
        <v>1300</v>
      </c>
      <c r="D160" s="21">
        <v>1300</v>
      </c>
      <c r="E160" s="21" t="s">
        <v>39</v>
      </c>
      <c r="F160" s="21" t="s">
        <v>40</v>
      </c>
      <c r="G160" s="22">
        <v>1.4473</v>
      </c>
      <c r="H160" s="21" t="s">
        <v>41</v>
      </c>
      <c r="I160" s="21" t="s">
        <v>42</v>
      </c>
      <c r="J160" s="21">
        <v>20</v>
      </c>
      <c r="K160" s="21">
        <v>10</v>
      </c>
      <c r="L160" s="21" t="s">
        <v>59</v>
      </c>
      <c r="M160" s="21" t="s">
        <v>122</v>
      </c>
      <c r="N160" s="21" t="s">
        <v>75</v>
      </c>
      <c r="O160" s="23">
        <v>0.71877100000000005</v>
      </c>
      <c r="P160" s="23">
        <v>0.82599999999999996</v>
      </c>
      <c r="Q160" s="23">
        <f t="shared" si="2"/>
        <v>0.18100824468420007</v>
      </c>
    </row>
    <row r="161" spans="1:17" x14ac:dyDescent="0.25">
      <c r="A161" s="21">
        <v>57034</v>
      </c>
      <c r="B161" s="21">
        <v>56990</v>
      </c>
      <c r="C161" s="21">
        <v>1300</v>
      </c>
      <c r="D161" s="21">
        <v>1300</v>
      </c>
      <c r="E161" s="21" t="s">
        <v>39</v>
      </c>
      <c r="F161" s="21" t="s">
        <v>40</v>
      </c>
      <c r="G161" s="22">
        <v>8.2569800000000004</v>
      </c>
      <c r="H161" s="21" t="s">
        <v>41</v>
      </c>
      <c r="I161" s="21" t="s">
        <v>42</v>
      </c>
      <c r="J161" s="21">
        <v>20</v>
      </c>
      <c r="K161" s="21">
        <v>10</v>
      </c>
      <c r="L161" s="21" t="s">
        <v>59</v>
      </c>
      <c r="M161" s="21" t="s">
        <v>122</v>
      </c>
      <c r="N161" s="21" t="s">
        <v>75</v>
      </c>
      <c r="O161" s="23">
        <v>0.71877100000000005</v>
      </c>
      <c r="P161" s="23">
        <v>0.82599999999999996</v>
      </c>
      <c r="Q161" s="23">
        <f t="shared" si="2"/>
        <v>1.0326687322549204</v>
      </c>
    </row>
    <row r="162" spans="1:17" x14ac:dyDescent="0.25">
      <c r="A162" s="21">
        <v>57035</v>
      </c>
      <c r="B162" s="21">
        <v>56991</v>
      </c>
      <c r="C162" s="21">
        <v>1300</v>
      </c>
      <c r="D162" s="21">
        <v>1300</v>
      </c>
      <c r="E162" s="21" t="s">
        <v>39</v>
      </c>
      <c r="F162" s="21" t="s">
        <v>40</v>
      </c>
      <c r="G162" s="22">
        <v>1.3062400000000001</v>
      </c>
      <c r="H162" s="21" t="s">
        <v>41</v>
      </c>
      <c r="I162" s="21" t="s">
        <v>42</v>
      </c>
      <c r="J162" s="21">
        <v>20</v>
      </c>
      <c r="K162" s="21">
        <v>10</v>
      </c>
      <c r="L162" s="21" t="s">
        <v>59</v>
      </c>
      <c r="M162" s="21" t="s">
        <v>122</v>
      </c>
      <c r="N162" s="21" t="s">
        <v>75</v>
      </c>
      <c r="O162" s="23">
        <v>0.71877100000000005</v>
      </c>
      <c r="P162" s="23">
        <v>0.82599999999999996</v>
      </c>
      <c r="Q162" s="23">
        <f t="shared" si="2"/>
        <v>0.16336641300096008</v>
      </c>
    </row>
    <row r="163" spans="1:17" x14ac:dyDescent="0.25">
      <c r="A163" s="21">
        <v>57036</v>
      </c>
      <c r="B163" s="21">
        <v>56992</v>
      </c>
      <c r="C163" s="21">
        <v>1300</v>
      </c>
      <c r="D163" s="21">
        <v>1300</v>
      </c>
      <c r="E163" s="21" t="s">
        <v>39</v>
      </c>
      <c r="F163" s="21" t="s">
        <v>40</v>
      </c>
      <c r="G163" s="22">
        <v>2.20059</v>
      </c>
      <c r="H163" s="21" t="s">
        <v>41</v>
      </c>
      <c r="I163" s="21" t="s">
        <v>42</v>
      </c>
      <c r="J163" s="21">
        <v>20</v>
      </c>
      <c r="K163" s="21">
        <v>10</v>
      </c>
      <c r="L163" s="21" t="s">
        <v>59</v>
      </c>
      <c r="M163" s="21" t="s">
        <v>122</v>
      </c>
      <c r="N163" s="21" t="s">
        <v>75</v>
      </c>
      <c r="O163" s="23">
        <v>0.71877100000000005</v>
      </c>
      <c r="P163" s="23">
        <v>0.82599999999999996</v>
      </c>
      <c r="Q163" s="23">
        <f t="shared" si="2"/>
        <v>0.27521932783086006</v>
      </c>
    </row>
    <row r="164" spans="1:17" x14ac:dyDescent="0.25">
      <c r="A164" s="21">
        <v>4050</v>
      </c>
      <c r="B164" s="21">
        <v>4007</v>
      </c>
      <c r="C164" s="21">
        <v>1400</v>
      </c>
      <c r="D164" s="21">
        <v>1400</v>
      </c>
      <c r="E164" s="21" t="s">
        <v>39</v>
      </c>
      <c r="F164" s="21" t="s">
        <v>40</v>
      </c>
      <c r="G164" s="22">
        <v>61.339199999999998</v>
      </c>
      <c r="H164" s="21" t="s">
        <v>41</v>
      </c>
      <c r="I164" s="21" t="s">
        <v>42</v>
      </c>
      <c r="J164" s="21">
        <v>3</v>
      </c>
      <c r="K164" s="21">
        <v>10</v>
      </c>
      <c r="L164" s="21" t="s">
        <v>59</v>
      </c>
      <c r="M164" s="21" t="s">
        <v>82</v>
      </c>
      <c r="N164" s="21" t="s">
        <v>82</v>
      </c>
      <c r="O164" s="23">
        <v>1.795021</v>
      </c>
      <c r="P164" s="23">
        <v>0.82599999999999996</v>
      </c>
      <c r="Q164" s="23">
        <f t="shared" si="2"/>
        <v>19.158296469436806</v>
      </c>
    </row>
    <row r="165" spans="1:17" x14ac:dyDescent="0.25">
      <c r="A165" s="21">
        <v>4051</v>
      </c>
      <c r="B165" s="21">
        <v>4008</v>
      </c>
      <c r="C165" s="21">
        <v>1400</v>
      </c>
      <c r="D165" s="21">
        <v>1400</v>
      </c>
      <c r="E165" s="21" t="s">
        <v>39</v>
      </c>
      <c r="F165" s="21" t="s">
        <v>40</v>
      </c>
      <c r="G165" s="22">
        <v>3.7611500000000002</v>
      </c>
      <c r="H165" s="21" t="s">
        <v>41</v>
      </c>
      <c r="I165" s="21" t="s">
        <v>42</v>
      </c>
      <c r="J165" s="21">
        <v>3</v>
      </c>
      <c r="K165" s="21">
        <v>10</v>
      </c>
      <c r="L165" s="21" t="s">
        <v>59</v>
      </c>
      <c r="M165" s="21" t="s">
        <v>82</v>
      </c>
      <c r="N165" s="21" t="s">
        <v>82</v>
      </c>
      <c r="O165" s="23">
        <v>1.795021</v>
      </c>
      <c r="P165" s="23">
        <v>0.82599999999999996</v>
      </c>
      <c r="Q165" s="23">
        <f t="shared" si="2"/>
        <v>1.1747337227421004</v>
      </c>
    </row>
    <row r="166" spans="1:17" x14ac:dyDescent="0.25">
      <c r="A166" s="21">
        <v>4052</v>
      </c>
      <c r="B166" s="21">
        <v>4009</v>
      </c>
      <c r="C166" s="21">
        <v>1400</v>
      </c>
      <c r="D166" s="21">
        <v>1400</v>
      </c>
      <c r="E166" s="21" t="s">
        <v>39</v>
      </c>
      <c r="F166" s="21" t="s">
        <v>40</v>
      </c>
      <c r="G166" s="22">
        <v>4.6818099999999996</v>
      </c>
      <c r="H166" s="21" t="s">
        <v>41</v>
      </c>
      <c r="I166" s="21" t="s">
        <v>42</v>
      </c>
      <c r="J166" s="21">
        <v>3</v>
      </c>
      <c r="K166" s="21">
        <v>10</v>
      </c>
      <c r="L166" s="21" t="s">
        <v>59</v>
      </c>
      <c r="M166" s="21" t="s">
        <v>82</v>
      </c>
      <c r="N166" s="21" t="s">
        <v>82</v>
      </c>
      <c r="O166" s="23">
        <v>1.795021</v>
      </c>
      <c r="P166" s="23">
        <v>0.82599999999999996</v>
      </c>
      <c r="Q166" s="23">
        <f t="shared" si="2"/>
        <v>1.4622868246337402</v>
      </c>
    </row>
    <row r="167" spans="1:17" x14ac:dyDescent="0.25">
      <c r="A167" s="21">
        <v>57136</v>
      </c>
      <c r="B167" s="21">
        <v>57092</v>
      </c>
      <c r="C167" s="21">
        <v>1400</v>
      </c>
      <c r="D167" s="21">
        <v>1400</v>
      </c>
      <c r="E167" s="21" t="s">
        <v>39</v>
      </c>
      <c r="F167" s="21" t="s">
        <v>40</v>
      </c>
      <c r="G167" s="22">
        <v>4.3661700000000003</v>
      </c>
      <c r="H167" s="21" t="s">
        <v>41</v>
      </c>
      <c r="I167" s="21" t="s">
        <v>42</v>
      </c>
      <c r="J167" s="21">
        <v>3</v>
      </c>
      <c r="K167" s="21">
        <v>10</v>
      </c>
      <c r="L167" s="21" t="s">
        <v>59</v>
      </c>
      <c r="M167" s="21" t="s">
        <v>82</v>
      </c>
      <c r="N167" s="21" t="s">
        <v>82</v>
      </c>
      <c r="O167" s="23">
        <v>1.795021</v>
      </c>
      <c r="P167" s="23">
        <v>0.82599999999999996</v>
      </c>
      <c r="Q167" s="23">
        <f t="shared" si="2"/>
        <v>1.3637018300851804</v>
      </c>
    </row>
    <row r="168" spans="1:17" x14ac:dyDescent="0.25">
      <c r="A168" s="21">
        <v>57137</v>
      </c>
      <c r="B168" s="21">
        <v>57093</v>
      </c>
      <c r="C168" s="21">
        <v>1400</v>
      </c>
      <c r="D168" s="21">
        <v>1400</v>
      </c>
      <c r="E168" s="21" t="s">
        <v>39</v>
      </c>
      <c r="F168" s="21" t="s">
        <v>40</v>
      </c>
      <c r="G168" s="22">
        <v>59.6295</v>
      </c>
      <c r="H168" s="21" t="s">
        <v>41</v>
      </c>
      <c r="I168" s="21" t="s">
        <v>42</v>
      </c>
      <c r="J168" s="21">
        <v>3</v>
      </c>
      <c r="K168" s="21">
        <v>10</v>
      </c>
      <c r="L168" s="21" t="s">
        <v>59</v>
      </c>
      <c r="M168" s="21" t="s">
        <v>82</v>
      </c>
      <c r="N168" s="21" t="s">
        <v>82</v>
      </c>
      <c r="O168" s="23">
        <v>1.795021</v>
      </c>
      <c r="P168" s="23">
        <v>0.82599999999999996</v>
      </c>
      <c r="Q168" s="23">
        <f t="shared" si="2"/>
        <v>18.624299621193007</v>
      </c>
    </row>
    <row r="169" spans="1:17" x14ac:dyDescent="0.25">
      <c r="A169" s="21">
        <v>57138</v>
      </c>
      <c r="B169" s="21">
        <v>57094</v>
      </c>
      <c r="C169" s="21">
        <v>1400</v>
      </c>
      <c r="D169" s="21">
        <v>1400</v>
      </c>
      <c r="E169" s="21" t="s">
        <v>39</v>
      </c>
      <c r="F169" s="21" t="s">
        <v>40</v>
      </c>
      <c r="G169" s="22">
        <v>0.113733</v>
      </c>
      <c r="H169" s="21" t="s">
        <v>41</v>
      </c>
      <c r="I169" s="21" t="s">
        <v>42</v>
      </c>
      <c r="J169" s="21">
        <v>3</v>
      </c>
      <c r="K169" s="21">
        <v>10</v>
      </c>
      <c r="L169" s="21" t="s">
        <v>59</v>
      </c>
      <c r="M169" s="21" t="s">
        <v>82</v>
      </c>
      <c r="N169" s="21" t="s">
        <v>82</v>
      </c>
      <c r="O169" s="23">
        <v>1.795021</v>
      </c>
      <c r="P169" s="23">
        <v>0.82599999999999996</v>
      </c>
      <c r="Q169" s="23">
        <f t="shared" si="2"/>
        <v>3.5522643470382004E-2</v>
      </c>
    </row>
    <row r="170" spans="1:17" x14ac:dyDescent="0.25">
      <c r="A170" s="21">
        <v>57139</v>
      </c>
      <c r="B170" s="21">
        <v>57095</v>
      </c>
      <c r="C170" s="21">
        <v>1400</v>
      </c>
      <c r="D170" s="21">
        <v>1400</v>
      </c>
      <c r="E170" s="21" t="s">
        <v>39</v>
      </c>
      <c r="F170" s="21" t="s">
        <v>40</v>
      </c>
      <c r="G170" s="22">
        <v>29.236000000000001</v>
      </c>
      <c r="H170" s="21" t="s">
        <v>41</v>
      </c>
      <c r="I170" s="21" t="s">
        <v>42</v>
      </c>
      <c r="J170" s="21">
        <v>3</v>
      </c>
      <c r="K170" s="21">
        <v>10</v>
      </c>
      <c r="L170" s="21" t="s">
        <v>59</v>
      </c>
      <c r="M170" s="21" t="s">
        <v>82</v>
      </c>
      <c r="N170" s="21" t="s">
        <v>82</v>
      </c>
      <c r="O170" s="23">
        <v>1.795021</v>
      </c>
      <c r="P170" s="23">
        <v>0.82599999999999996</v>
      </c>
      <c r="Q170" s="23">
        <f t="shared" si="2"/>
        <v>9.131386708344003</v>
      </c>
    </row>
    <row r="171" spans="1:17" x14ac:dyDescent="0.25">
      <c r="A171" s="21">
        <v>57140</v>
      </c>
      <c r="B171" s="21">
        <v>57096</v>
      </c>
      <c r="C171" s="21">
        <v>1400</v>
      </c>
      <c r="D171" s="21">
        <v>1400</v>
      </c>
      <c r="E171" s="21" t="s">
        <v>39</v>
      </c>
      <c r="F171" s="21" t="s">
        <v>40</v>
      </c>
      <c r="G171" s="22">
        <v>8.4162099999999995</v>
      </c>
      <c r="H171" s="21" t="s">
        <v>41</v>
      </c>
      <c r="I171" s="21" t="s">
        <v>42</v>
      </c>
      <c r="J171" s="21">
        <v>3</v>
      </c>
      <c r="K171" s="21">
        <v>10</v>
      </c>
      <c r="L171" s="21" t="s">
        <v>59</v>
      </c>
      <c r="M171" s="21" t="s">
        <v>82</v>
      </c>
      <c r="N171" s="21" t="s">
        <v>82</v>
      </c>
      <c r="O171" s="23">
        <v>1.795021</v>
      </c>
      <c r="P171" s="23">
        <v>0.82599999999999996</v>
      </c>
      <c r="Q171" s="23">
        <f t="shared" si="2"/>
        <v>2.6286656221313405</v>
      </c>
    </row>
    <row r="172" spans="1:17" x14ac:dyDescent="0.25">
      <c r="A172" s="21">
        <v>57141</v>
      </c>
      <c r="B172" s="21">
        <v>57097</v>
      </c>
      <c r="C172" s="21">
        <v>1400</v>
      </c>
      <c r="D172" s="21">
        <v>1400</v>
      </c>
      <c r="E172" s="21" t="s">
        <v>39</v>
      </c>
      <c r="F172" s="21" t="s">
        <v>40</v>
      </c>
      <c r="G172" s="22">
        <v>2.4937800000000001</v>
      </c>
      <c r="H172" s="21" t="s">
        <v>41</v>
      </c>
      <c r="I172" s="21" t="s">
        <v>42</v>
      </c>
      <c r="J172" s="21">
        <v>3</v>
      </c>
      <c r="K172" s="21">
        <v>10</v>
      </c>
      <c r="L172" s="21" t="s">
        <v>59</v>
      </c>
      <c r="M172" s="21" t="s">
        <v>82</v>
      </c>
      <c r="N172" s="21" t="s">
        <v>82</v>
      </c>
      <c r="O172" s="23">
        <v>1.795021</v>
      </c>
      <c r="P172" s="23">
        <v>0.82599999999999996</v>
      </c>
      <c r="Q172" s="23">
        <f t="shared" si="2"/>
        <v>0.77889141967212028</v>
      </c>
    </row>
    <row r="173" spans="1:17" x14ac:dyDescent="0.25">
      <c r="A173" s="21">
        <v>57142</v>
      </c>
      <c r="B173" s="21">
        <v>57098</v>
      </c>
      <c r="C173" s="21">
        <v>1400</v>
      </c>
      <c r="D173" s="21">
        <v>1400</v>
      </c>
      <c r="E173" s="21" t="s">
        <v>39</v>
      </c>
      <c r="F173" s="21" t="s">
        <v>40</v>
      </c>
      <c r="G173" s="22">
        <v>10.922700000000001</v>
      </c>
      <c r="H173" s="21" t="s">
        <v>41</v>
      </c>
      <c r="I173" s="21" t="s">
        <v>42</v>
      </c>
      <c r="J173" s="21">
        <v>3</v>
      </c>
      <c r="K173" s="21">
        <v>10</v>
      </c>
      <c r="L173" s="21" t="s">
        <v>59</v>
      </c>
      <c r="M173" s="21" t="s">
        <v>82</v>
      </c>
      <c r="N173" s="21" t="s">
        <v>82</v>
      </c>
      <c r="O173" s="23">
        <v>1.795021</v>
      </c>
      <c r="P173" s="23">
        <v>0.82599999999999996</v>
      </c>
      <c r="Q173" s="23">
        <f t="shared" si="2"/>
        <v>3.4115268025458008</v>
      </c>
    </row>
    <row r="174" spans="1:17" x14ac:dyDescent="0.25">
      <c r="A174" s="21">
        <v>57143</v>
      </c>
      <c r="B174" s="21">
        <v>57099</v>
      </c>
      <c r="C174" s="21">
        <v>1400</v>
      </c>
      <c r="D174" s="21">
        <v>1400</v>
      </c>
      <c r="E174" s="21" t="s">
        <v>39</v>
      </c>
      <c r="F174" s="21" t="s">
        <v>40</v>
      </c>
      <c r="G174" s="22">
        <v>5.0167599999999997</v>
      </c>
      <c r="H174" s="21" t="s">
        <v>41</v>
      </c>
      <c r="I174" s="21" t="s">
        <v>42</v>
      </c>
      <c r="J174" s="21">
        <v>3</v>
      </c>
      <c r="K174" s="21">
        <v>10</v>
      </c>
      <c r="L174" s="21" t="s">
        <v>59</v>
      </c>
      <c r="M174" s="21" t="s">
        <v>82</v>
      </c>
      <c r="N174" s="21" t="s">
        <v>82</v>
      </c>
      <c r="O174" s="23">
        <v>1.795021</v>
      </c>
      <c r="P174" s="23">
        <v>0.82599999999999996</v>
      </c>
      <c r="Q174" s="23">
        <f t="shared" si="2"/>
        <v>1.5669029820410403</v>
      </c>
    </row>
    <row r="175" spans="1:17" x14ac:dyDescent="0.25">
      <c r="A175" s="21">
        <v>57144</v>
      </c>
      <c r="B175" s="21">
        <v>57100</v>
      </c>
      <c r="C175" s="21">
        <v>1400</v>
      </c>
      <c r="D175" s="21">
        <v>1400</v>
      </c>
      <c r="E175" s="21" t="s">
        <v>39</v>
      </c>
      <c r="F175" s="21" t="s">
        <v>40</v>
      </c>
      <c r="G175" s="22">
        <v>12.7424</v>
      </c>
      <c r="H175" s="21" t="s">
        <v>41</v>
      </c>
      <c r="I175" s="21" t="s">
        <v>42</v>
      </c>
      <c r="J175" s="21">
        <v>3</v>
      </c>
      <c r="K175" s="21">
        <v>10</v>
      </c>
      <c r="L175" s="21" t="s">
        <v>59</v>
      </c>
      <c r="M175" s="21" t="s">
        <v>82</v>
      </c>
      <c r="N175" s="21" t="s">
        <v>82</v>
      </c>
      <c r="O175" s="23">
        <v>1.795021</v>
      </c>
      <c r="P175" s="23">
        <v>0.82599999999999996</v>
      </c>
      <c r="Q175" s="23">
        <f t="shared" si="2"/>
        <v>3.9798803527296007</v>
      </c>
    </row>
    <row r="176" spans="1:17" x14ac:dyDescent="0.25">
      <c r="A176" s="21">
        <v>57145</v>
      </c>
      <c r="B176" s="21">
        <v>57101</v>
      </c>
      <c r="C176" s="21">
        <v>1400</v>
      </c>
      <c r="D176" s="21">
        <v>1400</v>
      </c>
      <c r="E176" s="21" t="s">
        <v>39</v>
      </c>
      <c r="F176" s="21" t="s">
        <v>40</v>
      </c>
      <c r="G176" s="22">
        <v>4.5757300000000001</v>
      </c>
      <c r="H176" s="21" t="s">
        <v>41</v>
      </c>
      <c r="I176" s="21" t="s">
        <v>42</v>
      </c>
      <c r="J176" s="21">
        <v>3</v>
      </c>
      <c r="K176" s="21">
        <v>10</v>
      </c>
      <c r="L176" s="21" t="s">
        <v>59</v>
      </c>
      <c r="M176" s="21" t="s">
        <v>82</v>
      </c>
      <c r="N176" s="21" t="s">
        <v>82</v>
      </c>
      <c r="O176" s="23">
        <v>1.795021</v>
      </c>
      <c r="P176" s="23">
        <v>0.82599999999999996</v>
      </c>
      <c r="Q176" s="23">
        <f t="shared" si="2"/>
        <v>1.4291544706174204</v>
      </c>
    </row>
    <row r="177" spans="1:17" x14ac:dyDescent="0.25">
      <c r="A177" s="21">
        <v>57146</v>
      </c>
      <c r="B177" s="21">
        <v>57102</v>
      </c>
      <c r="C177" s="21">
        <v>1400</v>
      </c>
      <c r="D177" s="21">
        <v>1400</v>
      </c>
      <c r="E177" s="21" t="s">
        <v>39</v>
      </c>
      <c r="F177" s="21" t="s">
        <v>40</v>
      </c>
      <c r="G177" s="22">
        <v>3.65015</v>
      </c>
      <c r="H177" s="21" t="s">
        <v>41</v>
      </c>
      <c r="I177" s="21" t="s">
        <v>42</v>
      </c>
      <c r="J177" s="21">
        <v>3</v>
      </c>
      <c r="K177" s="21">
        <v>10</v>
      </c>
      <c r="L177" s="21" t="s">
        <v>59</v>
      </c>
      <c r="M177" s="21" t="s">
        <v>82</v>
      </c>
      <c r="N177" s="21" t="s">
        <v>82</v>
      </c>
      <c r="O177" s="23">
        <v>1.795021</v>
      </c>
      <c r="P177" s="23">
        <v>0.82599999999999996</v>
      </c>
      <c r="Q177" s="23">
        <f t="shared" si="2"/>
        <v>1.1400646871481002</v>
      </c>
    </row>
    <row r="178" spans="1:17" x14ac:dyDescent="0.25">
      <c r="A178" s="21">
        <v>57147</v>
      </c>
      <c r="B178" s="21">
        <v>57103</v>
      </c>
      <c r="C178" s="21">
        <v>1400</v>
      </c>
      <c r="D178" s="21">
        <v>1400</v>
      </c>
      <c r="E178" s="21" t="s">
        <v>39</v>
      </c>
      <c r="F178" s="21" t="s">
        <v>40</v>
      </c>
      <c r="G178" s="22">
        <v>1.40299</v>
      </c>
      <c r="H178" s="21" t="s">
        <v>41</v>
      </c>
      <c r="I178" s="21" t="s">
        <v>42</v>
      </c>
      <c r="J178" s="21">
        <v>3</v>
      </c>
      <c r="K178" s="21">
        <v>10</v>
      </c>
      <c r="L178" s="21" t="s">
        <v>59</v>
      </c>
      <c r="M178" s="21" t="s">
        <v>82</v>
      </c>
      <c r="N178" s="21" t="s">
        <v>82</v>
      </c>
      <c r="O178" s="23">
        <v>1.795021</v>
      </c>
      <c r="P178" s="23">
        <v>0.82599999999999996</v>
      </c>
      <c r="Q178" s="23">
        <f t="shared" si="2"/>
        <v>0.43820099322546008</v>
      </c>
    </row>
    <row r="179" spans="1:17" x14ac:dyDescent="0.25">
      <c r="A179" s="21">
        <v>57148</v>
      </c>
      <c r="B179" s="21">
        <v>57104</v>
      </c>
      <c r="C179" s="21">
        <v>1400</v>
      </c>
      <c r="D179" s="21">
        <v>1400</v>
      </c>
      <c r="E179" s="21" t="s">
        <v>39</v>
      </c>
      <c r="F179" s="21" t="s">
        <v>40</v>
      </c>
      <c r="G179" s="22">
        <v>2.53803</v>
      </c>
      <c r="H179" s="21" t="s">
        <v>41</v>
      </c>
      <c r="I179" s="21" t="s">
        <v>42</v>
      </c>
      <c r="J179" s="21">
        <v>3</v>
      </c>
      <c r="K179" s="21">
        <v>10</v>
      </c>
      <c r="L179" s="21" t="s">
        <v>59</v>
      </c>
      <c r="M179" s="21" t="s">
        <v>82</v>
      </c>
      <c r="N179" s="21" t="s">
        <v>82</v>
      </c>
      <c r="O179" s="23">
        <v>1.795021</v>
      </c>
      <c r="P179" s="23">
        <v>0.82599999999999996</v>
      </c>
      <c r="Q179" s="23">
        <f t="shared" si="2"/>
        <v>0.79271218386162023</v>
      </c>
    </row>
    <row r="180" spans="1:17" x14ac:dyDescent="0.25">
      <c r="A180" s="21">
        <v>57149</v>
      </c>
      <c r="B180" s="21">
        <v>57105</v>
      </c>
      <c r="C180" s="21">
        <v>1400</v>
      </c>
      <c r="D180" s="21">
        <v>1400</v>
      </c>
      <c r="E180" s="21" t="s">
        <v>39</v>
      </c>
      <c r="F180" s="21" t="s">
        <v>40</v>
      </c>
      <c r="G180" s="22">
        <v>4.1537199999999999</v>
      </c>
      <c r="H180" s="21" t="s">
        <v>41</v>
      </c>
      <c r="I180" s="21" t="s">
        <v>42</v>
      </c>
      <c r="J180" s="21">
        <v>3</v>
      </c>
      <c r="K180" s="21">
        <v>10</v>
      </c>
      <c r="L180" s="21" t="s">
        <v>59</v>
      </c>
      <c r="M180" s="21" t="s">
        <v>82</v>
      </c>
      <c r="N180" s="21" t="s">
        <v>82</v>
      </c>
      <c r="O180" s="23">
        <v>1.795021</v>
      </c>
      <c r="P180" s="23">
        <v>0.82599999999999996</v>
      </c>
      <c r="Q180" s="23">
        <f t="shared" si="2"/>
        <v>1.2973465452928803</v>
      </c>
    </row>
    <row r="181" spans="1:17" x14ac:dyDescent="0.25">
      <c r="A181" s="21">
        <v>57150</v>
      </c>
      <c r="B181" s="21">
        <v>57106</v>
      </c>
      <c r="C181" s="21">
        <v>1400</v>
      </c>
      <c r="D181" s="21">
        <v>1400</v>
      </c>
      <c r="E181" s="21" t="s">
        <v>39</v>
      </c>
      <c r="F181" s="21" t="s">
        <v>40</v>
      </c>
      <c r="G181" s="22">
        <v>10.3794</v>
      </c>
      <c r="H181" s="21" t="s">
        <v>41</v>
      </c>
      <c r="I181" s="21" t="s">
        <v>42</v>
      </c>
      <c r="J181" s="21">
        <v>3</v>
      </c>
      <c r="K181" s="21">
        <v>10</v>
      </c>
      <c r="L181" s="21" t="s">
        <v>59</v>
      </c>
      <c r="M181" s="21" t="s">
        <v>82</v>
      </c>
      <c r="N181" s="21" t="s">
        <v>82</v>
      </c>
      <c r="O181" s="23">
        <v>1.795021</v>
      </c>
      <c r="P181" s="23">
        <v>0.82599999999999996</v>
      </c>
      <c r="Q181" s="23">
        <f t="shared" si="2"/>
        <v>3.241835928327601</v>
      </c>
    </row>
    <row r="182" spans="1:17" x14ac:dyDescent="0.25">
      <c r="A182" s="21">
        <v>57151</v>
      </c>
      <c r="B182" s="21">
        <v>57107</v>
      </c>
      <c r="C182" s="21">
        <v>1400</v>
      </c>
      <c r="D182" s="21">
        <v>1400</v>
      </c>
      <c r="E182" s="21" t="s">
        <v>39</v>
      </c>
      <c r="F182" s="21" t="s">
        <v>40</v>
      </c>
      <c r="G182" s="22">
        <v>1.13212</v>
      </c>
      <c r="H182" s="21" t="s">
        <v>41</v>
      </c>
      <c r="I182" s="21" t="s">
        <v>42</v>
      </c>
      <c r="J182" s="21">
        <v>3</v>
      </c>
      <c r="K182" s="21">
        <v>10</v>
      </c>
      <c r="L182" s="21" t="s">
        <v>59</v>
      </c>
      <c r="M182" s="21" t="s">
        <v>82</v>
      </c>
      <c r="N182" s="21" t="s">
        <v>82</v>
      </c>
      <c r="O182" s="23">
        <v>1.795021</v>
      </c>
      <c r="P182" s="23">
        <v>0.82599999999999996</v>
      </c>
      <c r="Q182" s="23">
        <f t="shared" si="2"/>
        <v>0.35359917636648008</v>
      </c>
    </row>
    <row r="183" spans="1:17" x14ac:dyDescent="0.25">
      <c r="A183" s="21">
        <v>57152</v>
      </c>
      <c r="B183" s="21">
        <v>57108</v>
      </c>
      <c r="C183" s="21">
        <v>1400</v>
      </c>
      <c r="D183" s="21">
        <v>1400</v>
      </c>
      <c r="E183" s="21" t="s">
        <v>39</v>
      </c>
      <c r="F183" s="21" t="s">
        <v>40</v>
      </c>
      <c r="G183" s="22">
        <v>1.63775</v>
      </c>
      <c r="H183" s="21" t="s">
        <v>41</v>
      </c>
      <c r="I183" s="21" t="s">
        <v>42</v>
      </c>
      <c r="J183" s="21">
        <v>3</v>
      </c>
      <c r="K183" s="21">
        <v>10</v>
      </c>
      <c r="L183" s="21" t="s">
        <v>59</v>
      </c>
      <c r="M183" s="21" t="s">
        <v>82</v>
      </c>
      <c r="N183" s="21" t="s">
        <v>82</v>
      </c>
      <c r="O183" s="23">
        <v>1.795021</v>
      </c>
      <c r="P183" s="23">
        <v>0.82599999999999996</v>
      </c>
      <c r="Q183" s="23">
        <f t="shared" si="2"/>
        <v>0.5115244418385001</v>
      </c>
    </row>
    <row r="184" spans="1:17" x14ac:dyDescent="0.25">
      <c r="A184" s="21">
        <v>57153</v>
      </c>
      <c r="B184" s="21">
        <v>57109</v>
      </c>
      <c r="C184" s="21">
        <v>1400</v>
      </c>
      <c r="D184" s="21">
        <v>1400</v>
      </c>
      <c r="E184" s="21" t="s">
        <v>39</v>
      </c>
      <c r="F184" s="21" t="s">
        <v>40</v>
      </c>
      <c r="G184" s="22">
        <v>2.3282400000000001</v>
      </c>
      <c r="H184" s="21" t="s">
        <v>41</v>
      </c>
      <c r="I184" s="21" t="s">
        <v>42</v>
      </c>
      <c r="J184" s="21">
        <v>3</v>
      </c>
      <c r="K184" s="21">
        <v>10</v>
      </c>
      <c r="L184" s="21" t="s">
        <v>59</v>
      </c>
      <c r="M184" s="21" t="s">
        <v>82</v>
      </c>
      <c r="N184" s="21" t="s">
        <v>82</v>
      </c>
      <c r="O184" s="23">
        <v>1.795021</v>
      </c>
      <c r="P184" s="23">
        <v>0.82599999999999996</v>
      </c>
      <c r="Q184" s="23">
        <f t="shared" si="2"/>
        <v>0.72718770658896026</v>
      </c>
    </row>
    <row r="185" spans="1:17" x14ac:dyDescent="0.25">
      <c r="A185" s="21">
        <v>57154</v>
      </c>
      <c r="B185" s="21">
        <v>57110</v>
      </c>
      <c r="C185" s="21">
        <v>1400</v>
      </c>
      <c r="D185" s="21">
        <v>1400</v>
      </c>
      <c r="E185" s="21" t="s">
        <v>39</v>
      </c>
      <c r="F185" s="21" t="s">
        <v>40</v>
      </c>
      <c r="G185" s="22">
        <v>3.3376999999999999</v>
      </c>
      <c r="H185" s="21" t="s">
        <v>41</v>
      </c>
      <c r="I185" s="21" t="s">
        <v>42</v>
      </c>
      <c r="J185" s="21">
        <v>3</v>
      </c>
      <c r="K185" s="21">
        <v>10</v>
      </c>
      <c r="L185" s="21" t="s">
        <v>59</v>
      </c>
      <c r="M185" s="21" t="s">
        <v>82</v>
      </c>
      <c r="N185" s="21" t="s">
        <v>82</v>
      </c>
      <c r="O185" s="23">
        <v>1.795021</v>
      </c>
      <c r="P185" s="23">
        <v>0.82599999999999996</v>
      </c>
      <c r="Q185" s="23">
        <f t="shared" si="2"/>
        <v>1.0424760369558002</v>
      </c>
    </row>
    <row r="186" spans="1:17" x14ac:dyDescent="0.25">
      <c r="A186" s="21">
        <v>57155</v>
      </c>
      <c r="B186" s="21">
        <v>57111</v>
      </c>
      <c r="C186" s="21">
        <v>1400</v>
      </c>
      <c r="D186" s="21">
        <v>1400</v>
      </c>
      <c r="E186" s="21" t="s">
        <v>39</v>
      </c>
      <c r="F186" s="21" t="s">
        <v>40</v>
      </c>
      <c r="G186" s="22">
        <v>3.96896</v>
      </c>
      <c r="H186" s="21" t="s">
        <v>41</v>
      </c>
      <c r="I186" s="21" t="s">
        <v>42</v>
      </c>
      <c r="J186" s="21">
        <v>3</v>
      </c>
      <c r="K186" s="21">
        <v>10</v>
      </c>
      <c r="L186" s="21" t="s">
        <v>59</v>
      </c>
      <c r="M186" s="21" t="s">
        <v>82</v>
      </c>
      <c r="N186" s="21" t="s">
        <v>82</v>
      </c>
      <c r="O186" s="23">
        <v>1.795021</v>
      </c>
      <c r="P186" s="23">
        <v>0.82599999999999996</v>
      </c>
      <c r="Q186" s="23">
        <f t="shared" si="2"/>
        <v>1.2396397793798404</v>
      </c>
    </row>
    <row r="187" spans="1:17" x14ac:dyDescent="0.25">
      <c r="A187" s="21">
        <v>57156</v>
      </c>
      <c r="B187" s="21">
        <v>57112</v>
      </c>
      <c r="C187" s="21">
        <v>1400</v>
      </c>
      <c r="D187" s="21">
        <v>1400</v>
      </c>
      <c r="E187" s="21" t="s">
        <v>39</v>
      </c>
      <c r="F187" s="21" t="s">
        <v>40</v>
      </c>
      <c r="G187" s="22">
        <v>6.7129700000000003</v>
      </c>
      <c r="H187" s="21" t="s">
        <v>41</v>
      </c>
      <c r="I187" s="21" t="s">
        <v>42</v>
      </c>
      <c r="J187" s="21">
        <v>3</v>
      </c>
      <c r="K187" s="21">
        <v>10</v>
      </c>
      <c r="L187" s="21" t="s">
        <v>59</v>
      </c>
      <c r="M187" s="21" t="s">
        <v>82</v>
      </c>
      <c r="N187" s="21" t="s">
        <v>82</v>
      </c>
      <c r="O187" s="23">
        <v>1.795021</v>
      </c>
      <c r="P187" s="23">
        <v>0.82599999999999996</v>
      </c>
      <c r="Q187" s="23">
        <f t="shared" si="2"/>
        <v>2.0966864492923807</v>
      </c>
    </row>
    <row r="188" spans="1:17" x14ac:dyDescent="0.25">
      <c r="A188" s="21">
        <v>57157</v>
      </c>
      <c r="B188" s="21">
        <v>57113</v>
      </c>
      <c r="C188" s="21">
        <v>1400</v>
      </c>
      <c r="D188" s="21">
        <v>1400</v>
      </c>
      <c r="E188" s="21" t="s">
        <v>39</v>
      </c>
      <c r="F188" s="21" t="s">
        <v>40</v>
      </c>
      <c r="G188" s="22">
        <v>7.0345800000000001</v>
      </c>
      <c r="H188" s="21" t="s">
        <v>41</v>
      </c>
      <c r="I188" s="21" t="s">
        <v>42</v>
      </c>
      <c r="J188" s="21">
        <v>3</v>
      </c>
      <c r="K188" s="21">
        <v>10</v>
      </c>
      <c r="L188" s="21" t="s">
        <v>59</v>
      </c>
      <c r="M188" s="21" t="s">
        <v>82</v>
      </c>
      <c r="N188" s="21" t="s">
        <v>82</v>
      </c>
      <c r="O188" s="23">
        <v>1.795021</v>
      </c>
      <c r="P188" s="23">
        <v>0.82599999999999996</v>
      </c>
      <c r="Q188" s="23">
        <f t="shared" si="2"/>
        <v>2.1971360757553207</v>
      </c>
    </row>
    <row r="189" spans="1:17" x14ac:dyDescent="0.25">
      <c r="A189" s="21">
        <v>57158</v>
      </c>
      <c r="B189" s="21">
        <v>57114</v>
      </c>
      <c r="C189" s="21">
        <v>1400</v>
      </c>
      <c r="D189" s="21">
        <v>1400</v>
      </c>
      <c r="E189" s="21" t="s">
        <v>39</v>
      </c>
      <c r="F189" s="21" t="s">
        <v>40</v>
      </c>
      <c r="G189" s="22">
        <v>7.5263999999999998</v>
      </c>
      <c r="H189" s="21" t="s">
        <v>41</v>
      </c>
      <c r="I189" s="21" t="s">
        <v>42</v>
      </c>
      <c r="J189" s="21">
        <v>3</v>
      </c>
      <c r="K189" s="21">
        <v>10</v>
      </c>
      <c r="L189" s="21" t="s">
        <v>59</v>
      </c>
      <c r="M189" s="21" t="s">
        <v>82</v>
      </c>
      <c r="N189" s="21" t="s">
        <v>82</v>
      </c>
      <c r="O189" s="23">
        <v>1.795021</v>
      </c>
      <c r="P189" s="23">
        <v>0.82599999999999996</v>
      </c>
      <c r="Q189" s="23">
        <f t="shared" si="2"/>
        <v>2.3507480134656005</v>
      </c>
    </row>
    <row r="190" spans="1:17" x14ac:dyDescent="0.25">
      <c r="A190" s="21">
        <v>57159</v>
      </c>
      <c r="B190" s="21">
        <v>57115</v>
      </c>
      <c r="C190" s="21">
        <v>1400</v>
      </c>
      <c r="D190" s="21">
        <v>1400</v>
      </c>
      <c r="E190" s="21" t="s">
        <v>39</v>
      </c>
      <c r="F190" s="21" t="s">
        <v>40</v>
      </c>
      <c r="G190" s="22">
        <v>9.4729899999999994</v>
      </c>
      <c r="H190" s="21" t="s">
        <v>41</v>
      </c>
      <c r="I190" s="21" t="s">
        <v>42</v>
      </c>
      <c r="J190" s="21">
        <v>3</v>
      </c>
      <c r="K190" s="21">
        <v>10</v>
      </c>
      <c r="L190" s="21" t="s">
        <v>59</v>
      </c>
      <c r="M190" s="21" t="s">
        <v>82</v>
      </c>
      <c r="N190" s="21" t="s">
        <v>82</v>
      </c>
      <c r="O190" s="23">
        <v>1.795021</v>
      </c>
      <c r="P190" s="23">
        <v>0.82599999999999996</v>
      </c>
      <c r="Q190" s="23">
        <f t="shared" si="2"/>
        <v>2.9587335810054602</v>
      </c>
    </row>
    <row r="191" spans="1:17" x14ac:dyDescent="0.25">
      <c r="A191" s="21">
        <v>57160</v>
      </c>
      <c r="B191" s="21">
        <v>57116</v>
      </c>
      <c r="C191" s="21">
        <v>1400</v>
      </c>
      <c r="D191" s="21">
        <v>1400</v>
      </c>
      <c r="E191" s="21" t="s">
        <v>39</v>
      </c>
      <c r="F191" s="21" t="s">
        <v>40</v>
      </c>
      <c r="G191" s="22">
        <v>3.4624899999999998</v>
      </c>
      <c r="H191" s="21" t="s">
        <v>41</v>
      </c>
      <c r="I191" s="21" t="s">
        <v>42</v>
      </c>
      <c r="J191" s="21">
        <v>3</v>
      </c>
      <c r="K191" s="21">
        <v>10</v>
      </c>
      <c r="L191" s="21" t="s">
        <v>59</v>
      </c>
      <c r="M191" s="21" t="s">
        <v>82</v>
      </c>
      <c r="N191" s="21" t="s">
        <v>82</v>
      </c>
      <c r="O191" s="23">
        <v>1.795021</v>
      </c>
      <c r="P191" s="23">
        <v>0.82599999999999996</v>
      </c>
      <c r="Q191" s="23">
        <f t="shared" si="2"/>
        <v>1.0814521536384603</v>
      </c>
    </row>
    <row r="192" spans="1:17" x14ac:dyDescent="0.25">
      <c r="A192" s="21">
        <v>57161</v>
      </c>
      <c r="B192" s="21">
        <v>57117</v>
      </c>
      <c r="C192" s="21">
        <v>1400</v>
      </c>
      <c r="D192" s="21">
        <v>1400</v>
      </c>
      <c r="E192" s="21" t="s">
        <v>39</v>
      </c>
      <c r="F192" s="21" t="s">
        <v>40</v>
      </c>
      <c r="G192" s="22">
        <v>3.88422</v>
      </c>
      <c r="H192" s="21" t="s">
        <v>41</v>
      </c>
      <c r="I192" s="21" t="s">
        <v>42</v>
      </c>
      <c r="J192" s="21">
        <v>3</v>
      </c>
      <c r="K192" s="21">
        <v>10</v>
      </c>
      <c r="L192" s="21" t="s">
        <v>59</v>
      </c>
      <c r="M192" s="21" t="s">
        <v>82</v>
      </c>
      <c r="N192" s="21" t="s">
        <v>82</v>
      </c>
      <c r="O192" s="23">
        <v>1.795021</v>
      </c>
      <c r="P192" s="23">
        <v>0.82599999999999996</v>
      </c>
      <c r="Q192" s="23">
        <f t="shared" si="2"/>
        <v>1.2131726255398803</v>
      </c>
    </row>
    <row r="193" spans="1:17" x14ac:dyDescent="0.25">
      <c r="A193" s="21">
        <v>57162</v>
      </c>
      <c r="B193" s="21">
        <v>57118</v>
      </c>
      <c r="C193" s="21">
        <v>1400</v>
      </c>
      <c r="D193" s="21">
        <v>1400</v>
      </c>
      <c r="E193" s="21" t="s">
        <v>39</v>
      </c>
      <c r="F193" s="21" t="s">
        <v>40</v>
      </c>
      <c r="G193" s="22">
        <v>14.6981</v>
      </c>
      <c r="H193" s="21" t="s">
        <v>41</v>
      </c>
      <c r="I193" s="21" t="s">
        <v>42</v>
      </c>
      <c r="J193" s="21">
        <v>3</v>
      </c>
      <c r="K193" s="21">
        <v>10</v>
      </c>
      <c r="L193" s="21" t="s">
        <v>59</v>
      </c>
      <c r="M193" s="21" t="s">
        <v>82</v>
      </c>
      <c r="N193" s="21" t="s">
        <v>82</v>
      </c>
      <c r="O193" s="23">
        <v>1.795021</v>
      </c>
      <c r="P193" s="23">
        <v>0.82599999999999996</v>
      </c>
      <c r="Q193" s="23">
        <f t="shared" si="2"/>
        <v>4.590711279857401</v>
      </c>
    </row>
    <row r="194" spans="1:17" x14ac:dyDescent="0.25">
      <c r="A194" s="21">
        <v>57163</v>
      </c>
      <c r="B194" s="21">
        <v>57119</v>
      </c>
      <c r="C194" s="21">
        <v>1400</v>
      </c>
      <c r="D194" s="21">
        <v>1400</v>
      </c>
      <c r="E194" s="21" t="s">
        <v>39</v>
      </c>
      <c r="F194" s="21" t="s">
        <v>40</v>
      </c>
      <c r="G194" s="22">
        <v>2.6927699999999999</v>
      </c>
      <c r="H194" s="21" t="s">
        <v>41</v>
      </c>
      <c r="I194" s="21" t="s">
        <v>42</v>
      </c>
      <c r="J194" s="21">
        <v>3</v>
      </c>
      <c r="K194" s="21">
        <v>10</v>
      </c>
      <c r="L194" s="21" t="s">
        <v>59</v>
      </c>
      <c r="M194" s="21" t="s">
        <v>82</v>
      </c>
      <c r="N194" s="21" t="s">
        <v>82</v>
      </c>
      <c r="O194" s="23">
        <v>1.795021</v>
      </c>
      <c r="P194" s="23">
        <v>0.82599999999999996</v>
      </c>
      <c r="Q194" s="23">
        <f t="shared" ref="Q194:Q257" si="3">G194*O194*(1-P194)</f>
        <v>0.84104269348158012</v>
      </c>
    </row>
    <row r="195" spans="1:17" x14ac:dyDescent="0.25">
      <c r="A195" s="21">
        <v>57164</v>
      </c>
      <c r="B195" s="21">
        <v>57120</v>
      </c>
      <c r="C195" s="21">
        <v>1400</v>
      </c>
      <c r="D195" s="21">
        <v>1400</v>
      </c>
      <c r="E195" s="21" t="s">
        <v>39</v>
      </c>
      <c r="F195" s="21" t="s">
        <v>40</v>
      </c>
      <c r="G195" s="22">
        <v>1.83796</v>
      </c>
      <c r="H195" s="21" t="s">
        <v>41</v>
      </c>
      <c r="I195" s="21" t="s">
        <v>42</v>
      </c>
      <c r="J195" s="21">
        <v>3</v>
      </c>
      <c r="K195" s="21">
        <v>10</v>
      </c>
      <c r="L195" s="21" t="s">
        <v>59</v>
      </c>
      <c r="M195" s="21" t="s">
        <v>82</v>
      </c>
      <c r="N195" s="21" t="s">
        <v>82</v>
      </c>
      <c r="O195" s="23">
        <v>1.795021</v>
      </c>
      <c r="P195" s="23">
        <v>0.82599999999999996</v>
      </c>
      <c r="Q195" s="23">
        <f t="shared" si="3"/>
        <v>0.57405676270584016</v>
      </c>
    </row>
    <row r="196" spans="1:17" x14ac:dyDescent="0.25">
      <c r="A196" s="21">
        <v>57165</v>
      </c>
      <c r="B196" s="21">
        <v>57121</v>
      </c>
      <c r="C196" s="21">
        <v>1400</v>
      </c>
      <c r="D196" s="21">
        <v>1400</v>
      </c>
      <c r="E196" s="21" t="s">
        <v>39</v>
      </c>
      <c r="F196" s="21" t="s">
        <v>40</v>
      </c>
      <c r="G196" s="22">
        <v>0.45438600000000001</v>
      </c>
      <c r="H196" s="21" t="s">
        <v>41</v>
      </c>
      <c r="I196" s="21" t="s">
        <v>42</v>
      </c>
      <c r="J196" s="21">
        <v>3</v>
      </c>
      <c r="K196" s="21">
        <v>10</v>
      </c>
      <c r="L196" s="21" t="s">
        <v>59</v>
      </c>
      <c r="M196" s="21" t="s">
        <v>82</v>
      </c>
      <c r="N196" s="21" t="s">
        <v>82</v>
      </c>
      <c r="O196" s="23">
        <v>1.795021</v>
      </c>
      <c r="P196" s="23">
        <v>0.82599999999999996</v>
      </c>
      <c r="Q196" s="23">
        <f t="shared" si="3"/>
        <v>0.14192003970644404</v>
      </c>
    </row>
    <row r="197" spans="1:17" x14ac:dyDescent="0.25">
      <c r="A197" s="21">
        <v>57166</v>
      </c>
      <c r="B197" s="21">
        <v>57122</v>
      </c>
      <c r="C197" s="21">
        <v>1400</v>
      </c>
      <c r="D197" s="21">
        <v>1400</v>
      </c>
      <c r="E197" s="21" t="s">
        <v>39</v>
      </c>
      <c r="F197" s="21" t="s">
        <v>40</v>
      </c>
      <c r="G197" s="22">
        <v>3.4272900000000002</v>
      </c>
      <c r="H197" s="21" t="s">
        <v>41</v>
      </c>
      <c r="I197" s="21" t="s">
        <v>42</v>
      </c>
      <c r="J197" s="21">
        <v>3</v>
      </c>
      <c r="K197" s="21">
        <v>10</v>
      </c>
      <c r="L197" s="21" t="s">
        <v>59</v>
      </c>
      <c r="M197" s="21" t="s">
        <v>82</v>
      </c>
      <c r="N197" s="21" t="s">
        <v>82</v>
      </c>
      <c r="O197" s="23">
        <v>1.795021</v>
      </c>
      <c r="P197" s="23">
        <v>0.82599999999999996</v>
      </c>
      <c r="Q197" s="23">
        <f t="shared" si="3"/>
        <v>1.0704580090176603</v>
      </c>
    </row>
    <row r="198" spans="1:17" x14ac:dyDescent="0.25">
      <c r="A198" s="21">
        <v>57167</v>
      </c>
      <c r="B198" s="21">
        <v>57123</v>
      </c>
      <c r="C198" s="21">
        <v>1400</v>
      </c>
      <c r="D198" s="21">
        <v>1400</v>
      </c>
      <c r="E198" s="21" t="s">
        <v>39</v>
      </c>
      <c r="F198" s="21" t="s">
        <v>40</v>
      </c>
      <c r="G198" s="22">
        <v>1.63165</v>
      </c>
      <c r="H198" s="21" t="s">
        <v>41</v>
      </c>
      <c r="I198" s="21" t="s">
        <v>42</v>
      </c>
      <c r="J198" s="21">
        <v>3</v>
      </c>
      <c r="K198" s="21">
        <v>10</v>
      </c>
      <c r="L198" s="21" t="s">
        <v>59</v>
      </c>
      <c r="M198" s="21" t="s">
        <v>82</v>
      </c>
      <c r="N198" s="21" t="s">
        <v>82</v>
      </c>
      <c r="O198" s="23">
        <v>1.795021</v>
      </c>
      <c r="P198" s="23">
        <v>0.82599999999999996</v>
      </c>
      <c r="Q198" s="23">
        <f t="shared" si="3"/>
        <v>0.50961920654910009</v>
      </c>
    </row>
    <row r="199" spans="1:17" x14ac:dyDescent="0.25">
      <c r="A199" s="21">
        <v>57168</v>
      </c>
      <c r="B199" s="21">
        <v>57124</v>
      </c>
      <c r="C199" s="21">
        <v>1400</v>
      </c>
      <c r="D199" s="21">
        <v>1400</v>
      </c>
      <c r="E199" s="21" t="s">
        <v>39</v>
      </c>
      <c r="F199" s="21" t="s">
        <v>40</v>
      </c>
      <c r="G199" s="22">
        <v>1.1520999999999999</v>
      </c>
      <c r="H199" s="21" t="s">
        <v>41</v>
      </c>
      <c r="I199" s="21" t="s">
        <v>42</v>
      </c>
      <c r="J199" s="21">
        <v>3</v>
      </c>
      <c r="K199" s="21">
        <v>10</v>
      </c>
      <c r="L199" s="21" t="s">
        <v>59</v>
      </c>
      <c r="M199" s="21" t="s">
        <v>82</v>
      </c>
      <c r="N199" s="21" t="s">
        <v>82</v>
      </c>
      <c r="O199" s="23">
        <v>1.795021</v>
      </c>
      <c r="P199" s="23">
        <v>0.82599999999999996</v>
      </c>
      <c r="Q199" s="23">
        <f t="shared" si="3"/>
        <v>0.3598396027734001</v>
      </c>
    </row>
    <row r="200" spans="1:17" x14ac:dyDescent="0.25">
      <c r="A200" s="21">
        <v>57169</v>
      </c>
      <c r="B200" s="21">
        <v>57125</v>
      </c>
      <c r="C200" s="21">
        <v>1400</v>
      </c>
      <c r="D200" s="21">
        <v>1400</v>
      </c>
      <c r="E200" s="21" t="s">
        <v>39</v>
      </c>
      <c r="F200" s="21" t="s">
        <v>40</v>
      </c>
      <c r="G200" s="22">
        <v>40.856099999999998</v>
      </c>
      <c r="H200" s="21" t="s">
        <v>41</v>
      </c>
      <c r="I200" s="21" t="s">
        <v>42</v>
      </c>
      <c r="J200" s="21">
        <v>3</v>
      </c>
      <c r="K200" s="21">
        <v>10</v>
      </c>
      <c r="L200" s="21" t="s">
        <v>59</v>
      </c>
      <c r="M200" s="21" t="s">
        <v>82</v>
      </c>
      <c r="N200" s="21" t="s">
        <v>82</v>
      </c>
      <c r="O200" s="23">
        <v>1.795021</v>
      </c>
      <c r="P200" s="23">
        <v>0.82599999999999996</v>
      </c>
      <c r="Q200" s="23">
        <f t="shared" si="3"/>
        <v>12.760735001189403</v>
      </c>
    </row>
    <row r="201" spans="1:17" x14ac:dyDescent="0.25">
      <c r="A201" s="21">
        <v>57170</v>
      </c>
      <c r="B201" s="21">
        <v>57126</v>
      </c>
      <c r="C201" s="21">
        <v>1400</v>
      </c>
      <c r="D201" s="21">
        <v>1400</v>
      </c>
      <c r="E201" s="21" t="s">
        <v>39</v>
      </c>
      <c r="F201" s="21" t="s">
        <v>40</v>
      </c>
      <c r="G201" s="22">
        <v>1.9576100000000001</v>
      </c>
      <c r="H201" s="21" t="s">
        <v>41</v>
      </c>
      <c r="I201" s="21" t="s">
        <v>42</v>
      </c>
      <c r="J201" s="21">
        <v>3</v>
      </c>
      <c r="K201" s="21">
        <v>10</v>
      </c>
      <c r="L201" s="21" t="s">
        <v>59</v>
      </c>
      <c r="M201" s="21" t="s">
        <v>82</v>
      </c>
      <c r="N201" s="21" t="s">
        <v>82</v>
      </c>
      <c r="O201" s="23">
        <v>1.795021</v>
      </c>
      <c r="P201" s="23">
        <v>0.82599999999999996</v>
      </c>
      <c r="Q201" s="23">
        <f t="shared" si="3"/>
        <v>0.61142748440694017</v>
      </c>
    </row>
    <row r="202" spans="1:17" x14ac:dyDescent="0.25">
      <c r="A202" s="21">
        <v>57171</v>
      </c>
      <c r="B202" s="21">
        <v>57127</v>
      </c>
      <c r="C202" s="21">
        <v>1400</v>
      </c>
      <c r="D202" s="21">
        <v>1400</v>
      </c>
      <c r="E202" s="21" t="s">
        <v>39</v>
      </c>
      <c r="F202" s="21" t="s">
        <v>40</v>
      </c>
      <c r="G202" s="22">
        <v>1.34999</v>
      </c>
      <c r="H202" s="21" t="s">
        <v>41</v>
      </c>
      <c r="I202" s="21" t="s">
        <v>42</v>
      </c>
      <c r="J202" s="21">
        <v>3</v>
      </c>
      <c r="K202" s="21">
        <v>10</v>
      </c>
      <c r="L202" s="21" t="s">
        <v>59</v>
      </c>
      <c r="M202" s="21" t="s">
        <v>82</v>
      </c>
      <c r="N202" s="21" t="s">
        <v>82</v>
      </c>
      <c r="O202" s="23">
        <v>1.795021</v>
      </c>
      <c r="P202" s="23">
        <v>0.82599999999999996</v>
      </c>
      <c r="Q202" s="23">
        <f t="shared" si="3"/>
        <v>0.42164730956346014</v>
      </c>
    </row>
    <row r="203" spans="1:17" x14ac:dyDescent="0.25">
      <c r="A203" s="21">
        <v>57172</v>
      </c>
      <c r="B203" s="21">
        <v>57128</v>
      </c>
      <c r="C203" s="21">
        <v>1400</v>
      </c>
      <c r="D203" s="21">
        <v>1400</v>
      </c>
      <c r="E203" s="21" t="s">
        <v>39</v>
      </c>
      <c r="F203" s="21" t="s">
        <v>40</v>
      </c>
      <c r="G203" s="22">
        <v>19.523499999999999</v>
      </c>
      <c r="H203" s="21" t="s">
        <v>41</v>
      </c>
      <c r="I203" s="21" t="s">
        <v>42</v>
      </c>
      <c r="J203" s="21">
        <v>3</v>
      </c>
      <c r="K203" s="21">
        <v>10</v>
      </c>
      <c r="L203" s="21" t="s">
        <v>59</v>
      </c>
      <c r="M203" s="21" t="s">
        <v>82</v>
      </c>
      <c r="N203" s="21" t="s">
        <v>82</v>
      </c>
      <c r="O203" s="23">
        <v>1.795021</v>
      </c>
      <c r="P203" s="23">
        <v>0.82599999999999996</v>
      </c>
      <c r="Q203" s="23">
        <f t="shared" si="3"/>
        <v>6.097846093869002</v>
      </c>
    </row>
    <row r="204" spans="1:17" x14ac:dyDescent="0.25">
      <c r="A204" s="21">
        <v>57173</v>
      </c>
      <c r="B204" s="21">
        <v>57129</v>
      </c>
      <c r="C204" s="21">
        <v>1400</v>
      </c>
      <c r="D204" s="21">
        <v>1400</v>
      </c>
      <c r="E204" s="21" t="s">
        <v>39</v>
      </c>
      <c r="F204" s="21" t="s">
        <v>40</v>
      </c>
      <c r="G204" s="22">
        <v>0.31871300000000002</v>
      </c>
      <c r="H204" s="21" t="s">
        <v>41</v>
      </c>
      <c r="I204" s="21" t="s">
        <v>42</v>
      </c>
      <c r="J204" s="21">
        <v>3</v>
      </c>
      <c r="K204" s="21">
        <v>10</v>
      </c>
      <c r="L204" s="21" t="s">
        <v>59</v>
      </c>
      <c r="M204" s="21" t="s">
        <v>82</v>
      </c>
      <c r="N204" s="21" t="s">
        <v>82</v>
      </c>
      <c r="O204" s="23">
        <v>1.795021</v>
      </c>
      <c r="P204" s="23">
        <v>0.82599999999999996</v>
      </c>
      <c r="Q204" s="23">
        <f t="shared" si="3"/>
        <v>9.9544795867302027E-2</v>
      </c>
    </row>
    <row r="205" spans="1:17" x14ac:dyDescent="0.25">
      <c r="A205" s="21">
        <v>57174</v>
      </c>
      <c r="B205" s="21">
        <v>57130</v>
      </c>
      <c r="C205" s="21">
        <v>1400</v>
      </c>
      <c r="D205" s="21">
        <v>1400</v>
      </c>
      <c r="E205" s="21" t="s">
        <v>39</v>
      </c>
      <c r="F205" s="21" t="s">
        <v>40</v>
      </c>
      <c r="G205" s="22">
        <v>0.84321599999999997</v>
      </c>
      <c r="H205" s="21" t="s">
        <v>41</v>
      </c>
      <c r="I205" s="21" t="s">
        <v>42</v>
      </c>
      <c r="J205" s="21">
        <v>3</v>
      </c>
      <c r="K205" s="21">
        <v>10</v>
      </c>
      <c r="L205" s="21" t="s">
        <v>59</v>
      </c>
      <c r="M205" s="21" t="s">
        <v>82</v>
      </c>
      <c r="N205" s="21" t="s">
        <v>82</v>
      </c>
      <c r="O205" s="23">
        <v>1.795021</v>
      </c>
      <c r="P205" s="23">
        <v>0.82599999999999996</v>
      </c>
      <c r="Q205" s="23">
        <f t="shared" si="3"/>
        <v>0.26336473439126407</v>
      </c>
    </row>
    <row r="206" spans="1:17" x14ac:dyDescent="0.25">
      <c r="A206" s="21">
        <v>57175</v>
      </c>
      <c r="B206" s="21">
        <v>57131</v>
      </c>
      <c r="C206" s="21">
        <v>1400</v>
      </c>
      <c r="D206" s="21">
        <v>1400</v>
      </c>
      <c r="E206" s="21" t="s">
        <v>39</v>
      </c>
      <c r="F206" s="21" t="s">
        <v>40</v>
      </c>
      <c r="G206" s="22">
        <v>1.5582499999999999</v>
      </c>
      <c r="H206" s="21" t="s">
        <v>41</v>
      </c>
      <c r="I206" s="21" t="s">
        <v>42</v>
      </c>
      <c r="J206" s="21">
        <v>3</v>
      </c>
      <c r="K206" s="21">
        <v>10</v>
      </c>
      <c r="L206" s="21" t="s">
        <v>59</v>
      </c>
      <c r="M206" s="21" t="s">
        <v>82</v>
      </c>
      <c r="N206" s="21" t="s">
        <v>82</v>
      </c>
      <c r="O206" s="23">
        <v>1.795021</v>
      </c>
      <c r="P206" s="23">
        <v>0.82599999999999996</v>
      </c>
      <c r="Q206" s="23">
        <f t="shared" si="3"/>
        <v>0.48669391634550008</v>
      </c>
    </row>
    <row r="207" spans="1:17" x14ac:dyDescent="0.25">
      <c r="A207" s="21">
        <v>57176</v>
      </c>
      <c r="B207" s="21">
        <v>57132</v>
      </c>
      <c r="C207" s="21">
        <v>1400</v>
      </c>
      <c r="D207" s="21">
        <v>1400</v>
      </c>
      <c r="E207" s="21" t="s">
        <v>39</v>
      </c>
      <c r="F207" s="21" t="s">
        <v>40</v>
      </c>
      <c r="G207" s="22">
        <v>1.4837899999999999</v>
      </c>
      <c r="H207" s="21" t="s">
        <v>41</v>
      </c>
      <c r="I207" s="21" t="s">
        <v>42</v>
      </c>
      <c r="J207" s="21">
        <v>3</v>
      </c>
      <c r="K207" s="21">
        <v>10</v>
      </c>
      <c r="L207" s="21" t="s">
        <v>59</v>
      </c>
      <c r="M207" s="21" t="s">
        <v>82</v>
      </c>
      <c r="N207" s="21" t="s">
        <v>82</v>
      </c>
      <c r="O207" s="23">
        <v>1.795021</v>
      </c>
      <c r="P207" s="23">
        <v>0.82599999999999996</v>
      </c>
      <c r="Q207" s="23">
        <f t="shared" si="3"/>
        <v>0.46343755246866003</v>
      </c>
    </row>
    <row r="208" spans="1:17" x14ac:dyDescent="0.25">
      <c r="A208" s="21">
        <v>57177</v>
      </c>
      <c r="B208" s="21">
        <v>57133</v>
      </c>
      <c r="C208" s="21">
        <v>1400</v>
      </c>
      <c r="D208" s="21">
        <v>1400</v>
      </c>
      <c r="E208" s="21" t="s">
        <v>39</v>
      </c>
      <c r="F208" s="21" t="s">
        <v>40</v>
      </c>
      <c r="G208" s="22">
        <v>22.6401</v>
      </c>
      <c r="H208" s="21" t="s">
        <v>41</v>
      </c>
      <c r="I208" s="21" t="s">
        <v>42</v>
      </c>
      <c r="J208" s="21">
        <v>3</v>
      </c>
      <c r="K208" s="21">
        <v>10</v>
      </c>
      <c r="L208" s="21" t="s">
        <v>59</v>
      </c>
      <c r="M208" s="21" t="s">
        <v>82</v>
      </c>
      <c r="N208" s="21" t="s">
        <v>82</v>
      </c>
      <c r="O208" s="23">
        <v>1.795021</v>
      </c>
      <c r="P208" s="23">
        <v>0.82599999999999996</v>
      </c>
      <c r="Q208" s="23">
        <f t="shared" si="3"/>
        <v>7.0712651599254022</v>
      </c>
    </row>
    <row r="209" spans="1:17" x14ac:dyDescent="0.25">
      <c r="A209" s="21">
        <v>57178</v>
      </c>
      <c r="B209" s="21">
        <v>57134</v>
      </c>
      <c r="C209" s="21">
        <v>1400</v>
      </c>
      <c r="D209" s="21">
        <v>1400</v>
      </c>
      <c r="E209" s="21" t="s">
        <v>39</v>
      </c>
      <c r="F209" s="21" t="s">
        <v>40</v>
      </c>
      <c r="G209" s="22">
        <v>6.7086499999999996</v>
      </c>
      <c r="H209" s="21" t="s">
        <v>41</v>
      </c>
      <c r="I209" s="21" t="s">
        <v>42</v>
      </c>
      <c r="J209" s="21">
        <v>3</v>
      </c>
      <c r="K209" s="21">
        <v>10</v>
      </c>
      <c r="L209" s="21" t="s">
        <v>59</v>
      </c>
      <c r="M209" s="21" t="s">
        <v>82</v>
      </c>
      <c r="N209" s="21" t="s">
        <v>82</v>
      </c>
      <c r="O209" s="23">
        <v>1.795021</v>
      </c>
      <c r="P209" s="23">
        <v>0.82599999999999996</v>
      </c>
      <c r="Q209" s="23">
        <f t="shared" si="3"/>
        <v>2.0953371679071005</v>
      </c>
    </row>
    <row r="210" spans="1:17" x14ac:dyDescent="0.25">
      <c r="A210" s="21">
        <v>57179</v>
      </c>
      <c r="B210" s="21">
        <v>57135</v>
      </c>
      <c r="C210" s="21">
        <v>1400</v>
      </c>
      <c r="D210" s="21">
        <v>1400</v>
      </c>
      <c r="E210" s="21" t="s">
        <v>39</v>
      </c>
      <c r="F210" s="21" t="s">
        <v>40</v>
      </c>
      <c r="G210" s="22">
        <v>2.7377199999999999</v>
      </c>
      <c r="H210" s="21" t="s">
        <v>41</v>
      </c>
      <c r="I210" s="21" t="s">
        <v>42</v>
      </c>
      <c r="J210" s="21">
        <v>3</v>
      </c>
      <c r="K210" s="21">
        <v>10</v>
      </c>
      <c r="L210" s="21" t="s">
        <v>59</v>
      </c>
      <c r="M210" s="21" t="s">
        <v>82</v>
      </c>
      <c r="N210" s="21" t="s">
        <v>82</v>
      </c>
      <c r="O210" s="23">
        <v>1.795021</v>
      </c>
      <c r="P210" s="23">
        <v>0.82599999999999996</v>
      </c>
      <c r="Q210" s="23">
        <f t="shared" si="3"/>
        <v>0.85508209122888013</v>
      </c>
    </row>
    <row r="211" spans="1:17" x14ac:dyDescent="0.25">
      <c r="A211" s="21">
        <v>57180</v>
      </c>
      <c r="B211" s="21">
        <v>57136</v>
      </c>
      <c r="C211" s="21">
        <v>1400</v>
      </c>
      <c r="D211" s="21">
        <v>1400</v>
      </c>
      <c r="E211" s="21" t="s">
        <v>39</v>
      </c>
      <c r="F211" s="21" t="s">
        <v>40</v>
      </c>
      <c r="G211" s="22">
        <v>6.2688899999999999</v>
      </c>
      <c r="H211" s="21" t="s">
        <v>41</v>
      </c>
      <c r="I211" s="21" t="s">
        <v>42</v>
      </c>
      <c r="J211" s="21">
        <v>3</v>
      </c>
      <c r="K211" s="21">
        <v>10</v>
      </c>
      <c r="L211" s="21" t="s">
        <v>59</v>
      </c>
      <c r="M211" s="21" t="s">
        <v>82</v>
      </c>
      <c r="N211" s="21" t="s">
        <v>82</v>
      </c>
      <c r="O211" s="23">
        <v>1.795021</v>
      </c>
      <c r="P211" s="23">
        <v>0.82599999999999996</v>
      </c>
      <c r="Q211" s="23">
        <f t="shared" si="3"/>
        <v>1.9579853202240605</v>
      </c>
    </row>
    <row r="212" spans="1:17" x14ac:dyDescent="0.25">
      <c r="A212" s="21">
        <v>57181</v>
      </c>
      <c r="B212" s="21">
        <v>57137</v>
      </c>
      <c r="C212" s="21">
        <v>1400</v>
      </c>
      <c r="D212" s="21">
        <v>1400</v>
      </c>
      <c r="E212" s="21" t="s">
        <v>39</v>
      </c>
      <c r="F212" s="21" t="s">
        <v>40</v>
      </c>
      <c r="G212" s="22">
        <v>4.1384699999999999</v>
      </c>
      <c r="H212" s="21" t="s">
        <v>41</v>
      </c>
      <c r="I212" s="21" t="s">
        <v>42</v>
      </c>
      <c r="J212" s="21">
        <v>3</v>
      </c>
      <c r="K212" s="21">
        <v>10</v>
      </c>
      <c r="L212" s="21" t="s">
        <v>59</v>
      </c>
      <c r="M212" s="21" t="s">
        <v>82</v>
      </c>
      <c r="N212" s="21" t="s">
        <v>82</v>
      </c>
      <c r="O212" s="23">
        <v>1.795021</v>
      </c>
      <c r="P212" s="23">
        <v>0.82599999999999996</v>
      </c>
      <c r="Q212" s="23">
        <f t="shared" si="3"/>
        <v>1.2925834570693802</v>
      </c>
    </row>
    <row r="213" spans="1:17" x14ac:dyDescent="0.25">
      <c r="A213" s="21">
        <v>57182</v>
      </c>
      <c r="B213" s="21">
        <v>57138</v>
      </c>
      <c r="C213" s="21">
        <v>1400</v>
      </c>
      <c r="D213" s="21">
        <v>1400</v>
      </c>
      <c r="E213" s="21" t="s">
        <v>39</v>
      </c>
      <c r="F213" s="21" t="s">
        <v>40</v>
      </c>
      <c r="G213" s="22">
        <v>9.8110199999999992</v>
      </c>
      <c r="H213" s="21" t="s">
        <v>41</v>
      </c>
      <c r="I213" s="21" t="s">
        <v>42</v>
      </c>
      <c r="J213" s="21">
        <v>3</v>
      </c>
      <c r="K213" s="21">
        <v>10</v>
      </c>
      <c r="L213" s="21" t="s">
        <v>59</v>
      </c>
      <c r="M213" s="21" t="s">
        <v>82</v>
      </c>
      <c r="N213" s="21" t="s">
        <v>82</v>
      </c>
      <c r="O213" s="23">
        <v>1.795021</v>
      </c>
      <c r="P213" s="23">
        <v>0.82599999999999996</v>
      </c>
      <c r="Q213" s="23">
        <f t="shared" si="3"/>
        <v>3.0643117260670802</v>
      </c>
    </row>
    <row r="214" spans="1:17" x14ac:dyDescent="0.25">
      <c r="A214" s="21">
        <v>57264</v>
      </c>
      <c r="B214" s="21">
        <v>57220</v>
      </c>
      <c r="C214" s="21">
        <v>1500</v>
      </c>
      <c r="D214" s="21">
        <v>1500</v>
      </c>
      <c r="E214" s="21" t="s">
        <v>39</v>
      </c>
      <c r="F214" s="21" t="s">
        <v>40</v>
      </c>
      <c r="G214" s="22">
        <v>4.0812299999999997</v>
      </c>
      <c r="H214" s="21" t="s">
        <v>41</v>
      </c>
      <c r="I214" s="21" t="s">
        <v>42</v>
      </c>
      <c r="J214" s="21">
        <v>22</v>
      </c>
      <c r="K214" s="21">
        <v>10</v>
      </c>
      <c r="L214" s="21" t="s">
        <v>59</v>
      </c>
      <c r="M214" s="21" t="s">
        <v>88</v>
      </c>
      <c r="N214" s="21" t="s">
        <v>88</v>
      </c>
      <c r="O214" s="23">
        <v>1.7962610000000001</v>
      </c>
      <c r="P214" s="23">
        <v>0.82599999999999996</v>
      </c>
      <c r="Q214" s="23">
        <f t="shared" si="3"/>
        <v>1.2755860448992202</v>
      </c>
    </row>
    <row r="215" spans="1:17" x14ac:dyDescent="0.25">
      <c r="A215" s="21">
        <v>57265</v>
      </c>
      <c r="B215" s="21">
        <v>57221</v>
      </c>
      <c r="C215" s="21">
        <v>1500</v>
      </c>
      <c r="D215" s="21">
        <v>1500</v>
      </c>
      <c r="E215" s="21" t="s">
        <v>39</v>
      </c>
      <c r="F215" s="21" t="s">
        <v>40</v>
      </c>
      <c r="G215" s="22">
        <v>6.5716700000000001</v>
      </c>
      <c r="H215" s="21" t="s">
        <v>41</v>
      </c>
      <c r="I215" s="21" t="s">
        <v>42</v>
      </c>
      <c r="J215" s="21">
        <v>22</v>
      </c>
      <c r="K215" s="21">
        <v>10</v>
      </c>
      <c r="L215" s="21" t="s">
        <v>59</v>
      </c>
      <c r="M215" s="21" t="s">
        <v>88</v>
      </c>
      <c r="N215" s="21" t="s">
        <v>88</v>
      </c>
      <c r="O215" s="23">
        <v>1.7962610000000001</v>
      </c>
      <c r="P215" s="23">
        <v>0.82599999999999996</v>
      </c>
      <c r="Q215" s="23">
        <f t="shared" si="3"/>
        <v>2.0539716075013805</v>
      </c>
    </row>
    <row r="216" spans="1:17" x14ac:dyDescent="0.25">
      <c r="A216" s="21">
        <v>57266</v>
      </c>
      <c r="B216" s="21">
        <v>57222</v>
      </c>
      <c r="C216" s="21">
        <v>1500</v>
      </c>
      <c r="D216" s="21">
        <v>1500</v>
      </c>
      <c r="E216" s="21" t="s">
        <v>39</v>
      </c>
      <c r="F216" s="21" t="s">
        <v>40</v>
      </c>
      <c r="G216" s="22">
        <v>3.1020799999999999</v>
      </c>
      <c r="H216" s="21" t="s">
        <v>41</v>
      </c>
      <c r="I216" s="21" t="s">
        <v>42</v>
      </c>
      <c r="J216" s="21">
        <v>22</v>
      </c>
      <c r="K216" s="21">
        <v>10</v>
      </c>
      <c r="L216" s="21" t="s">
        <v>59</v>
      </c>
      <c r="M216" s="21" t="s">
        <v>88</v>
      </c>
      <c r="N216" s="21" t="s">
        <v>88</v>
      </c>
      <c r="O216" s="23">
        <v>1.7962610000000001</v>
      </c>
      <c r="P216" s="23">
        <v>0.82599999999999996</v>
      </c>
      <c r="Q216" s="23">
        <f t="shared" si="3"/>
        <v>0.96955328618112024</v>
      </c>
    </row>
    <row r="217" spans="1:17" x14ac:dyDescent="0.25">
      <c r="A217" s="21">
        <v>57267</v>
      </c>
      <c r="B217" s="21">
        <v>57223</v>
      </c>
      <c r="C217" s="21">
        <v>1500</v>
      </c>
      <c r="D217" s="21">
        <v>1500</v>
      </c>
      <c r="E217" s="21" t="s">
        <v>39</v>
      </c>
      <c r="F217" s="21" t="s">
        <v>40</v>
      </c>
      <c r="G217" s="22">
        <v>1.9511400000000001</v>
      </c>
      <c r="H217" s="21" t="s">
        <v>41</v>
      </c>
      <c r="I217" s="21" t="s">
        <v>42</v>
      </c>
      <c r="J217" s="21">
        <v>22</v>
      </c>
      <c r="K217" s="21">
        <v>10</v>
      </c>
      <c r="L217" s="21" t="s">
        <v>59</v>
      </c>
      <c r="M217" s="21" t="s">
        <v>88</v>
      </c>
      <c r="N217" s="21" t="s">
        <v>88</v>
      </c>
      <c r="O217" s="23">
        <v>1.7962610000000001</v>
      </c>
      <c r="P217" s="23">
        <v>0.82599999999999996</v>
      </c>
      <c r="Q217" s="23">
        <f t="shared" si="3"/>
        <v>0.60982766363196028</v>
      </c>
    </row>
    <row r="218" spans="1:17" x14ac:dyDescent="0.25">
      <c r="A218" s="21">
        <v>57268</v>
      </c>
      <c r="B218" s="21">
        <v>57224</v>
      </c>
      <c r="C218" s="21">
        <v>1500</v>
      </c>
      <c r="D218" s="21">
        <v>1500</v>
      </c>
      <c r="E218" s="21" t="s">
        <v>39</v>
      </c>
      <c r="F218" s="21" t="s">
        <v>40</v>
      </c>
      <c r="G218" s="22">
        <v>9.0734100000000009</v>
      </c>
      <c r="H218" s="21" t="s">
        <v>41</v>
      </c>
      <c r="I218" s="21" t="s">
        <v>42</v>
      </c>
      <c r="J218" s="21">
        <v>22</v>
      </c>
      <c r="K218" s="21">
        <v>10</v>
      </c>
      <c r="L218" s="21" t="s">
        <v>59</v>
      </c>
      <c r="M218" s="21" t="s">
        <v>88</v>
      </c>
      <c r="N218" s="21" t="s">
        <v>88</v>
      </c>
      <c r="O218" s="23">
        <v>1.7962610000000001</v>
      </c>
      <c r="P218" s="23">
        <v>0.82599999999999996</v>
      </c>
      <c r="Q218" s="23">
        <f t="shared" si="3"/>
        <v>2.8358889784817407</v>
      </c>
    </row>
    <row r="219" spans="1:17" x14ac:dyDescent="0.25">
      <c r="A219" s="21">
        <v>57269</v>
      </c>
      <c r="B219" s="21">
        <v>57225</v>
      </c>
      <c r="C219" s="21">
        <v>1500</v>
      </c>
      <c r="D219" s="21">
        <v>1500</v>
      </c>
      <c r="E219" s="21" t="s">
        <v>39</v>
      </c>
      <c r="F219" s="21" t="s">
        <v>40</v>
      </c>
      <c r="G219" s="22">
        <v>2.0791200000000001</v>
      </c>
      <c r="H219" s="21" t="s">
        <v>41</v>
      </c>
      <c r="I219" s="21" t="s">
        <v>42</v>
      </c>
      <c r="J219" s="21">
        <v>22</v>
      </c>
      <c r="K219" s="21">
        <v>10</v>
      </c>
      <c r="L219" s="21" t="s">
        <v>59</v>
      </c>
      <c r="M219" s="21" t="s">
        <v>88</v>
      </c>
      <c r="N219" s="21" t="s">
        <v>88</v>
      </c>
      <c r="O219" s="23">
        <v>1.7962610000000001</v>
      </c>
      <c r="P219" s="23">
        <v>0.82599999999999996</v>
      </c>
      <c r="Q219" s="23">
        <f t="shared" si="3"/>
        <v>0.64982773763568025</v>
      </c>
    </row>
    <row r="220" spans="1:17" x14ac:dyDescent="0.25">
      <c r="A220" s="21">
        <v>57270</v>
      </c>
      <c r="B220" s="21">
        <v>57226</v>
      </c>
      <c r="C220" s="21">
        <v>1500</v>
      </c>
      <c r="D220" s="21">
        <v>1500</v>
      </c>
      <c r="E220" s="21" t="s">
        <v>39</v>
      </c>
      <c r="F220" s="21" t="s">
        <v>40</v>
      </c>
      <c r="G220" s="22">
        <v>0.50428399999999995</v>
      </c>
      <c r="H220" s="21" t="s">
        <v>41</v>
      </c>
      <c r="I220" s="21" t="s">
        <v>42</v>
      </c>
      <c r="J220" s="21">
        <v>22</v>
      </c>
      <c r="K220" s="21">
        <v>10</v>
      </c>
      <c r="L220" s="21" t="s">
        <v>59</v>
      </c>
      <c r="M220" s="21" t="s">
        <v>88</v>
      </c>
      <c r="N220" s="21" t="s">
        <v>88</v>
      </c>
      <c r="O220" s="23">
        <v>1.7962610000000001</v>
      </c>
      <c r="P220" s="23">
        <v>0.82599999999999996</v>
      </c>
      <c r="Q220" s="23">
        <f t="shared" si="3"/>
        <v>0.15761366868957602</v>
      </c>
    </row>
    <row r="221" spans="1:17" x14ac:dyDescent="0.25">
      <c r="A221" s="21">
        <v>57271</v>
      </c>
      <c r="B221" s="21">
        <v>57227</v>
      </c>
      <c r="C221" s="21">
        <v>1500</v>
      </c>
      <c r="D221" s="21">
        <v>1500</v>
      </c>
      <c r="E221" s="21" t="s">
        <v>39</v>
      </c>
      <c r="F221" s="21" t="s">
        <v>40</v>
      </c>
      <c r="G221" s="22">
        <v>0.64626899999999998</v>
      </c>
      <c r="H221" s="21" t="s">
        <v>41</v>
      </c>
      <c r="I221" s="21" t="s">
        <v>42</v>
      </c>
      <c r="J221" s="21">
        <v>22</v>
      </c>
      <c r="K221" s="21">
        <v>10</v>
      </c>
      <c r="L221" s="21" t="s">
        <v>59</v>
      </c>
      <c r="M221" s="21" t="s">
        <v>88</v>
      </c>
      <c r="N221" s="21" t="s">
        <v>88</v>
      </c>
      <c r="O221" s="23">
        <v>1.7962610000000001</v>
      </c>
      <c r="P221" s="23">
        <v>0.82599999999999996</v>
      </c>
      <c r="Q221" s="23">
        <f t="shared" si="3"/>
        <v>0.20199099723636607</v>
      </c>
    </row>
    <row r="222" spans="1:17" x14ac:dyDescent="0.25">
      <c r="A222" s="21">
        <v>57272</v>
      </c>
      <c r="B222" s="21">
        <v>57228</v>
      </c>
      <c r="C222" s="21">
        <v>1500</v>
      </c>
      <c r="D222" s="21">
        <v>1500</v>
      </c>
      <c r="E222" s="21" t="s">
        <v>39</v>
      </c>
      <c r="F222" s="21" t="s">
        <v>40</v>
      </c>
      <c r="G222" s="22">
        <v>0.67617400000000005</v>
      </c>
      <c r="H222" s="21" t="s">
        <v>41</v>
      </c>
      <c r="I222" s="21" t="s">
        <v>42</v>
      </c>
      <c r="J222" s="21">
        <v>22</v>
      </c>
      <c r="K222" s="21">
        <v>10</v>
      </c>
      <c r="L222" s="21" t="s">
        <v>59</v>
      </c>
      <c r="M222" s="21" t="s">
        <v>88</v>
      </c>
      <c r="N222" s="21" t="s">
        <v>88</v>
      </c>
      <c r="O222" s="23">
        <v>1.7962610000000001</v>
      </c>
      <c r="P222" s="23">
        <v>0.82599999999999996</v>
      </c>
      <c r="Q222" s="23">
        <f t="shared" si="3"/>
        <v>0.21133778746203608</v>
      </c>
    </row>
    <row r="223" spans="1:17" x14ac:dyDescent="0.25">
      <c r="A223" s="21">
        <v>57273</v>
      </c>
      <c r="B223" s="21">
        <v>57229</v>
      </c>
      <c r="C223" s="21">
        <v>1500</v>
      </c>
      <c r="D223" s="21">
        <v>1500</v>
      </c>
      <c r="E223" s="21" t="s">
        <v>39</v>
      </c>
      <c r="F223" s="21" t="s">
        <v>40</v>
      </c>
      <c r="G223" s="22">
        <v>2.86619</v>
      </c>
      <c r="H223" s="21" t="s">
        <v>41</v>
      </c>
      <c r="I223" s="21" t="s">
        <v>42</v>
      </c>
      <c r="J223" s="21">
        <v>22</v>
      </c>
      <c r="K223" s="21">
        <v>10</v>
      </c>
      <c r="L223" s="21" t="s">
        <v>59</v>
      </c>
      <c r="M223" s="21" t="s">
        <v>88</v>
      </c>
      <c r="N223" s="21" t="s">
        <v>88</v>
      </c>
      <c r="O223" s="23">
        <v>1.7962610000000001</v>
      </c>
      <c r="P223" s="23">
        <v>0.82599999999999996</v>
      </c>
      <c r="Q223" s="23">
        <f t="shared" si="3"/>
        <v>0.89582600491266018</v>
      </c>
    </row>
    <row r="224" spans="1:17" x14ac:dyDescent="0.25">
      <c r="A224" s="21">
        <v>4822</v>
      </c>
      <c r="B224" s="21">
        <v>4800</v>
      </c>
      <c r="C224" s="21">
        <v>1550</v>
      </c>
      <c r="D224" s="21">
        <v>1550</v>
      </c>
      <c r="E224" s="21" t="s">
        <v>39</v>
      </c>
      <c r="F224" s="21" t="s">
        <v>40</v>
      </c>
      <c r="G224" s="22">
        <v>0.84410399999999997</v>
      </c>
      <c r="H224" s="21" t="s">
        <v>41</v>
      </c>
      <c r="I224" s="21" t="s">
        <v>42</v>
      </c>
      <c r="J224" s="21">
        <v>22</v>
      </c>
      <c r="K224" s="21">
        <v>10</v>
      </c>
      <c r="L224" s="21" t="s">
        <v>59</v>
      </c>
      <c r="M224" s="21" t="s">
        <v>87</v>
      </c>
      <c r="N224" s="21" t="s">
        <v>88</v>
      </c>
      <c r="O224" s="23">
        <v>1.7962610000000001</v>
      </c>
      <c r="P224" s="23">
        <v>0.82599999999999996</v>
      </c>
      <c r="Q224" s="23">
        <f t="shared" si="3"/>
        <v>0.26382421055505606</v>
      </c>
    </row>
    <row r="225" spans="1:17" x14ac:dyDescent="0.25">
      <c r="A225" s="21">
        <v>4823</v>
      </c>
      <c r="B225" s="21">
        <v>4801</v>
      </c>
      <c r="C225" s="21">
        <v>1550</v>
      </c>
      <c r="D225" s="21">
        <v>1550</v>
      </c>
      <c r="E225" s="21" t="s">
        <v>39</v>
      </c>
      <c r="F225" s="21" t="s">
        <v>40</v>
      </c>
      <c r="G225" s="22">
        <v>4.2763999999999998</v>
      </c>
      <c r="H225" s="21" t="s">
        <v>41</v>
      </c>
      <c r="I225" s="21" t="s">
        <v>42</v>
      </c>
      <c r="J225" s="21">
        <v>22</v>
      </c>
      <c r="K225" s="21">
        <v>10</v>
      </c>
      <c r="L225" s="21" t="s">
        <v>59</v>
      </c>
      <c r="M225" s="21" t="s">
        <v>87</v>
      </c>
      <c r="N225" s="21" t="s">
        <v>88</v>
      </c>
      <c r="O225" s="23">
        <v>1.7962610000000001</v>
      </c>
      <c r="P225" s="23">
        <v>0.82599999999999996</v>
      </c>
      <c r="Q225" s="23">
        <f t="shared" si="3"/>
        <v>1.3365863140296004</v>
      </c>
    </row>
    <row r="226" spans="1:17" x14ac:dyDescent="0.25">
      <c r="A226" s="21">
        <v>4824</v>
      </c>
      <c r="B226" s="21">
        <v>4802</v>
      </c>
      <c r="C226" s="21">
        <v>1550</v>
      </c>
      <c r="D226" s="21">
        <v>1550</v>
      </c>
      <c r="E226" s="21" t="s">
        <v>39</v>
      </c>
      <c r="F226" s="21" t="s">
        <v>40</v>
      </c>
      <c r="G226" s="22">
        <v>0.106809</v>
      </c>
      <c r="H226" s="21" t="s">
        <v>41</v>
      </c>
      <c r="I226" s="21" t="s">
        <v>42</v>
      </c>
      <c r="J226" s="21">
        <v>22</v>
      </c>
      <c r="K226" s="21">
        <v>10</v>
      </c>
      <c r="L226" s="21" t="s">
        <v>59</v>
      </c>
      <c r="M226" s="21" t="s">
        <v>87</v>
      </c>
      <c r="N226" s="21" t="s">
        <v>88</v>
      </c>
      <c r="O226" s="23">
        <v>1.7962610000000001</v>
      </c>
      <c r="P226" s="23">
        <v>0.82599999999999996</v>
      </c>
      <c r="Q226" s="23">
        <f t="shared" si="3"/>
        <v>3.338309035992601E-2</v>
      </c>
    </row>
    <row r="227" spans="1:17" x14ac:dyDescent="0.25">
      <c r="A227" s="21">
        <v>4825</v>
      </c>
      <c r="B227" s="21">
        <v>4803</v>
      </c>
      <c r="C227" s="21">
        <v>1550</v>
      </c>
      <c r="D227" s="21">
        <v>1550</v>
      </c>
      <c r="E227" s="21" t="s">
        <v>39</v>
      </c>
      <c r="F227" s="21" t="s">
        <v>40</v>
      </c>
      <c r="G227" s="22">
        <v>35.6907</v>
      </c>
      <c r="H227" s="21" t="s">
        <v>41</v>
      </c>
      <c r="I227" s="21" t="s">
        <v>42</v>
      </c>
      <c r="J227" s="21">
        <v>22</v>
      </c>
      <c r="K227" s="21">
        <v>10</v>
      </c>
      <c r="L227" s="21" t="s">
        <v>59</v>
      </c>
      <c r="M227" s="21" t="s">
        <v>87</v>
      </c>
      <c r="N227" s="21" t="s">
        <v>88</v>
      </c>
      <c r="O227" s="23">
        <v>1.7962610000000001</v>
      </c>
      <c r="P227" s="23">
        <v>0.82599999999999996</v>
      </c>
      <c r="Q227" s="23">
        <f t="shared" si="3"/>
        <v>11.155107370249803</v>
      </c>
    </row>
    <row r="228" spans="1:17" x14ac:dyDescent="0.25">
      <c r="A228" s="21">
        <v>4880</v>
      </c>
      <c r="B228" s="21">
        <v>4858</v>
      </c>
      <c r="C228" s="21">
        <v>1600</v>
      </c>
      <c r="D228" s="21">
        <v>1600</v>
      </c>
      <c r="E228" s="21" t="s">
        <v>39</v>
      </c>
      <c r="F228" s="21" t="s">
        <v>40</v>
      </c>
      <c r="G228" s="22">
        <v>7.6486000000000001</v>
      </c>
      <c r="H228" s="21" t="s">
        <v>41</v>
      </c>
      <c r="I228" s="21" t="s">
        <v>42</v>
      </c>
      <c r="J228" s="21">
        <v>73</v>
      </c>
      <c r="K228" s="21">
        <v>10</v>
      </c>
      <c r="L228" s="21" t="s">
        <v>59</v>
      </c>
      <c r="M228" s="21" t="s">
        <v>93</v>
      </c>
      <c r="N228" s="21" t="s">
        <v>94</v>
      </c>
      <c r="O228" s="23">
        <v>0.29142899999999999</v>
      </c>
      <c r="P228" s="23">
        <v>0.82599999999999996</v>
      </c>
      <c r="Q228" s="23">
        <f t="shared" si="3"/>
        <v>0.38785014979560006</v>
      </c>
    </row>
    <row r="229" spans="1:17" x14ac:dyDescent="0.25">
      <c r="A229" s="21">
        <v>57308</v>
      </c>
      <c r="B229" s="21">
        <v>57276</v>
      </c>
      <c r="C229" s="21">
        <v>1600</v>
      </c>
      <c r="D229" s="21">
        <v>1600</v>
      </c>
      <c r="E229" s="21" t="s">
        <v>39</v>
      </c>
      <c r="F229" s="21" t="s">
        <v>40</v>
      </c>
      <c r="G229" s="22">
        <v>10.003299999999999</v>
      </c>
      <c r="H229" s="21" t="s">
        <v>41</v>
      </c>
      <c r="I229" s="21" t="s">
        <v>42</v>
      </c>
      <c r="J229" s="21">
        <v>73</v>
      </c>
      <c r="K229" s="21">
        <v>10</v>
      </c>
      <c r="L229" s="21" t="s">
        <v>59</v>
      </c>
      <c r="M229" s="21" t="s">
        <v>93</v>
      </c>
      <c r="N229" s="21" t="s">
        <v>94</v>
      </c>
      <c r="O229" s="23">
        <v>0.29142899999999999</v>
      </c>
      <c r="P229" s="23">
        <v>0.82599999999999996</v>
      </c>
      <c r="Q229" s="23">
        <f t="shared" si="3"/>
        <v>0.50725379853180008</v>
      </c>
    </row>
    <row r="230" spans="1:17" x14ac:dyDescent="0.25">
      <c r="A230" s="21">
        <v>57309</v>
      </c>
      <c r="B230" s="21">
        <v>57277</v>
      </c>
      <c r="C230" s="21">
        <v>1600</v>
      </c>
      <c r="D230" s="21">
        <v>1600</v>
      </c>
      <c r="E230" s="21" t="s">
        <v>39</v>
      </c>
      <c r="F230" s="21" t="s">
        <v>40</v>
      </c>
      <c r="G230" s="22">
        <v>40.0259</v>
      </c>
      <c r="H230" s="21" t="s">
        <v>41</v>
      </c>
      <c r="I230" s="21" t="s">
        <v>42</v>
      </c>
      <c r="J230" s="21">
        <v>73</v>
      </c>
      <c r="K230" s="21">
        <v>10</v>
      </c>
      <c r="L230" s="21" t="s">
        <v>59</v>
      </c>
      <c r="M230" s="21" t="s">
        <v>93</v>
      </c>
      <c r="N230" s="21" t="s">
        <v>94</v>
      </c>
      <c r="O230" s="23">
        <v>0.29142899999999999</v>
      </c>
      <c r="P230" s="23">
        <v>0.82599999999999996</v>
      </c>
      <c r="Q230" s="23">
        <f t="shared" si="3"/>
        <v>2.0296591939314004</v>
      </c>
    </row>
    <row r="231" spans="1:17" x14ac:dyDescent="0.25">
      <c r="A231" s="21">
        <v>4934</v>
      </c>
      <c r="B231" s="21">
        <v>4912</v>
      </c>
      <c r="C231" s="21">
        <v>1670</v>
      </c>
      <c r="D231" s="21">
        <v>1670</v>
      </c>
      <c r="E231" s="21" t="s">
        <v>39</v>
      </c>
      <c r="F231" s="21" t="s">
        <v>40</v>
      </c>
      <c r="G231" s="22">
        <v>7.2744600000000004</v>
      </c>
      <c r="H231" s="21" t="s">
        <v>41</v>
      </c>
      <c r="I231" s="21" t="s">
        <v>42</v>
      </c>
      <c r="J231" s="21">
        <v>73</v>
      </c>
      <c r="K231" s="21">
        <v>10</v>
      </c>
      <c r="L231" s="21" t="s">
        <v>59</v>
      </c>
      <c r="M231" s="21" t="s">
        <v>96</v>
      </c>
      <c r="N231" s="21" t="s">
        <v>94</v>
      </c>
      <c r="O231" s="23">
        <v>0.29142899999999999</v>
      </c>
      <c r="P231" s="23">
        <v>0.82599999999999996</v>
      </c>
      <c r="Q231" s="23">
        <f t="shared" si="3"/>
        <v>0.36887801698116007</v>
      </c>
    </row>
    <row r="232" spans="1:17" x14ac:dyDescent="0.25">
      <c r="A232" s="21">
        <v>4966</v>
      </c>
      <c r="B232" s="21">
        <v>4944</v>
      </c>
      <c r="C232" s="21">
        <v>1700</v>
      </c>
      <c r="D232" s="21">
        <v>1700</v>
      </c>
      <c r="E232" s="21" t="s">
        <v>39</v>
      </c>
      <c r="F232" s="21" t="s">
        <v>40</v>
      </c>
      <c r="G232" s="22">
        <v>2.2541500000000001</v>
      </c>
      <c r="H232" s="21" t="s">
        <v>41</v>
      </c>
      <c r="I232" s="21" t="s">
        <v>42</v>
      </c>
      <c r="J232" s="21">
        <v>3</v>
      </c>
      <c r="K232" s="21">
        <v>10</v>
      </c>
      <c r="L232" s="21" t="s">
        <v>59</v>
      </c>
      <c r="M232" s="21" t="s">
        <v>91</v>
      </c>
      <c r="N232" s="21" t="s">
        <v>82</v>
      </c>
      <c r="O232" s="23">
        <v>1.795021</v>
      </c>
      <c r="P232" s="23">
        <v>0.82599999999999996</v>
      </c>
      <c r="Q232" s="23">
        <f t="shared" si="3"/>
        <v>0.70404690616410015</v>
      </c>
    </row>
    <row r="233" spans="1:17" x14ac:dyDescent="0.25">
      <c r="A233" s="21">
        <v>57359</v>
      </c>
      <c r="B233" s="21">
        <v>57315</v>
      </c>
      <c r="C233" s="21">
        <v>1700</v>
      </c>
      <c r="D233" s="21">
        <v>1700</v>
      </c>
      <c r="E233" s="21" t="s">
        <v>39</v>
      </c>
      <c r="F233" s="21" t="s">
        <v>40</v>
      </c>
      <c r="G233" s="22">
        <v>2.4908600000000001</v>
      </c>
      <c r="H233" s="21" t="s">
        <v>41</v>
      </c>
      <c r="I233" s="21" t="s">
        <v>42</v>
      </c>
      <c r="J233" s="21">
        <v>3</v>
      </c>
      <c r="K233" s="21">
        <v>10</v>
      </c>
      <c r="L233" s="21" t="s">
        <v>59</v>
      </c>
      <c r="M233" s="21" t="s">
        <v>91</v>
      </c>
      <c r="N233" s="21" t="s">
        <v>82</v>
      </c>
      <c r="O233" s="23">
        <v>1.795021</v>
      </c>
      <c r="P233" s="23">
        <v>0.82599999999999996</v>
      </c>
      <c r="Q233" s="23">
        <f t="shared" si="3"/>
        <v>0.77797940540244015</v>
      </c>
    </row>
    <row r="234" spans="1:17" x14ac:dyDescent="0.25">
      <c r="A234" s="21">
        <v>57360</v>
      </c>
      <c r="B234" s="21">
        <v>57316</v>
      </c>
      <c r="C234" s="21">
        <v>1700</v>
      </c>
      <c r="D234" s="21">
        <v>1700</v>
      </c>
      <c r="E234" s="21" t="s">
        <v>39</v>
      </c>
      <c r="F234" s="21" t="s">
        <v>40</v>
      </c>
      <c r="G234" s="22">
        <v>1.8248500000000001</v>
      </c>
      <c r="H234" s="21" t="s">
        <v>41</v>
      </c>
      <c r="I234" s="21" t="s">
        <v>42</v>
      </c>
      <c r="J234" s="21">
        <v>3</v>
      </c>
      <c r="K234" s="21">
        <v>10</v>
      </c>
      <c r="L234" s="21" t="s">
        <v>59</v>
      </c>
      <c r="M234" s="21" t="s">
        <v>91</v>
      </c>
      <c r="N234" s="21" t="s">
        <v>82</v>
      </c>
      <c r="O234" s="23">
        <v>1.795021</v>
      </c>
      <c r="P234" s="23">
        <v>0.82599999999999996</v>
      </c>
      <c r="Q234" s="23">
        <f t="shared" si="3"/>
        <v>0.56996206850190012</v>
      </c>
    </row>
    <row r="235" spans="1:17" x14ac:dyDescent="0.25">
      <c r="A235" s="21">
        <v>57361</v>
      </c>
      <c r="B235" s="21">
        <v>57317</v>
      </c>
      <c r="C235" s="21">
        <v>1700</v>
      </c>
      <c r="D235" s="21">
        <v>1700</v>
      </c>
      <c r="E235" s="21" t="s">
        <v>39</v>
      </c>
      <c r="F235" s="21" t="s">
        <v>40</v>
      </c>
      <c r="G235" s="22">
        <v>2.9427699999999999</v>
      </c>
      <c r="H235" s="21" t="s">
        <v>41</v>
      </c>
      <c r="I235" s="21" t="s">
        <v>42</v>
      </c>
      <c r="J235" s="21">
        <v>3</v>
      </c>
      <c r="K235" s="21">
        <v>10</v>
      </c>
      <c r="L235" s="21" t="s">
        <v>59</v>
      </c>
      <c r="M235" s="21" t="s">
        <v>91</v>
      </c>
      <c r="N235" s="21" t="s">
        <v>82</v>
      </c>
      <c r="O235" s="23">
        <v>1.795021</v>
      </c>
      <c r="P235" s="23">
        <v>0.82599999999999996</v>
      </c>
      <c r="Q235" s="23">
        <f t="shared" si="3"/>
        <v>0.91912610698158015</v>
      </c>
    </row>
    <row r="236" spans="1:17" x14ac:dyDescent="0.25">
      <c r="A236" s="21">
        <v>57362</v>
      </c>
      <c r="B236" s="21">
        <v>57318</v>
      </c>
      <c r="C236" s="21">
        <v>1700</v>
      </c>
      <c r="D236" s="21">
        <v>1700</v>
      </c>
      <c r="E236" s="21" t="s">
        <v>39</v>
      </c>
      <c r="F236" s="21" t="s">
        <v>40</v>
      </c>
      <c r="G236" s="22">
        <v>3.3290899999999999</v>
      </c>
      <c r="H236" s="21" t="s">
        <v>41</v>
      </c>
      <c r="I236" s="21" t="s">
        <v>42</v>
      </c>
      <c r="J236" s="21">
        <v>3</v>
      </c>
      <c r="K236" s="21">
        <v>10</v>
      </c>
      <c r="L236" s="21" t="s">
        <v>59</v>
      </c>
      <c r="M236" s="21" t="s">
        <v>91</v>
      </c>
      <c r="N236" s="21" t="s">
        <v>82</v>
      </c>
      <c r="O236" s="23">
        <v>1.795021</v>
      </c>
      <c r="P236" s="23">
        <v>0.82599999999999996</v>
      </c>
      <c r="Q236" s="23">
        <f t="shared" si="3"/>
        <v>1.0397868441948601</v>
      </c>
    </row>
    <row r="237" spans="1:17" x14ac:dyDescent="0.25">
      <c r="A237" s="21">
        <v>57363</v>
      </c>
      <c r="B237" s="21">
        <v>57319</v>
      </c>
      <c r="C237" s="21">
        <v>1700</v>
      </c>
      <c r="D237" s="21">
        <v>1700</v>
      </c>
      <c r="E237" s="21" t="s">
        <v>39</v>
      </c>
      <c r="F237" s="21" t="s">
        <v>40</v>
      </c>
      <c r="G237" s="22">
        <v>4.3812699999999998</v>
      </c>
      <c r="H237" s="21" t="s">
        <v>41</v>
      </c>
      <c r="I237" s="21" t="s">
        <v>42</v>
      </c>
      <c r="J237" s="21">
        <v>3</v>
      </c>
      <c r="K237" s="21">
        <v>10</v>
      </c>
      <c r="L237" s="21" t="s">
        <v>59</v>
      </c>
      <c r="M237" s="21" t="s">
        <v>91</v>
      </c>
      <c r="N237" s="21" t="s">
        <v>82</v>
      </c>
      <c r="O237" s="23">
        <v>1.795021</v>
      </c>
      <c r="P237" s="23">
        <v>0.82599999999999996</v>
      </c>
      <c r="Q237" s="23">
        <f t="shared" si="3"/>
        <v>1.3684180682605802</v>
      </c>
    </row>
    <row r="238" spans="1:17" x14ac:dyDescent="0.25">
      <c r="A238" s="21">
        <v>57364</v>
      </c>
      <c r="B238" s="21">
        <v>57320</v>
      </c>
      <c r="C238" s="21">
        <v>1700</v>
      </c>
      <c r="D238" s="21">
        <v>1700</v>
      </c>
      <c r="E238" s="21" t="s">
        <v>39</v>
      </c>
      <c r="F238" s="21" t="s">
        <v>40</v>
      </c>
      <c r="G238" s="22">
        <v>1.2817099999999999</v>
      </c>
      <c r="H238" s="21" t="s">
        <v>41</v>
      </c>
      <c r="I238" s="21" t="s">
        <v>42</v>
      </c>
      <c r="J238" s="21">
        <v>3</v>
      </c>
      <c r="K238" s="21">
        <v>10</v>
      </c>
      <c r="L238" s="21" t="s">
        <v>59</v>
      </c>
      <c r="M238" s="21" t="s">
        <v>91</v>
      </c>
      <c r="N238" s="21" t="s">
        <v>82</v>
      </c>
      <c r="O238" s="23">
        <v>1.795021</v>
      </c>
      <c r="P238" s="23">
        <v>0.82599999999999996</v>
      </c>
      <c r="Q238" s="23">
        <f t="shared" si="3"/>
        <v>0.40032116766834008</v>
      </c>
    </row>
    <row r="239" spans="1:17" x14ac:dyDescent="0.25">
      <c r="A239" s="21">
        <v>57365</v>
      </c>
      <c r="B239" s="21">
        <v>57321</v>
      </c>
      <c r="C239" s="21">
        <v>1700</v>
      </c>
      <c r="D239" s="21">
        <v>1700</v>
      </c>
      <c r="E239" s="21" t="s">
        <v>39</v>
      </c>
      <c r="F239" s="21" t="s">
        <v>40</v>
      </c>
      <c r="G239" s="22">
        <v>14.984400000000001</v>
      </c>
      <c r="H239" s="21" t="s">
        <v>41</v>
      </c>
      <c r="I239" s="21" t="s">
        <v>42</v>
      </c>
      <c r="J239" s="21">
        <v>3</v>
      </c>
      <c r="K239" s="21">
        <v>10</v>
      </c>
      <c r="L239" s="21" t="s">
        <v>59</v>
      </c>
      <c r="M239" s="21" t="s">
        <v>91</v>
      </c>
      <c r="N239" s="21" t="s">
        <v>82</v>
      </c>
      <c r="O239" s="23">
        <v>1.795021</v>
      </c>
      <c r="P239" s="23">
        <v>0.82599999999999996</v>
      </c>
      <c r="Q239" s="23">
        <f t="shared" si="3"/>
        <v>4.6801324049976012</v>
      </c>
    </row>
    <row r="240" spans="1:17" x14ac:dyDescent="0.25">
      <c r="A240" s="21">
        <v>57366</v>
      </c>
      <c r="B240" s="21">
        <v>57322</v>
      </c>
      <c r="C240" s="21">
        <v>1700</v>
      </c>
      <c r="D240" s="21">
        <v>1700</v>
      </c>
      <c r="E240" s="21" t="s">
        <v>39</v>
      </c>
      <c r="F240" s="21" t="s">
        <v>40</v>
      </c>
      <c r="G240" s="22">
        <v>4.9752400000000003</v>
      </c>
      <c r="H240" s="21" t="s">
        <v>41</v>
      </c>
      <c r="I240" s="21" t="s">
        <v>42</v>
      </c>
      <c r="J240" s="21">
        <v>3</v>
      </c>
      <c r="K240" s="21">
        <v>10</v>
      </c>
      <c r="L240" s="21" t="s">
        <v>59</v>
      </c>
      <c r="M240" s="21" t="s">
        <v>91</v>
      </c>
      <c r="N240" s="21" t="s">
        <v>82</v>
      </c>
      <c r="O240" s="23">
        <v>1.795021</v>
      </c>
      <c r="P240" s="23">
        <v>0.82599999999999996</v>
      </c>
      <c r="Q240" s="23">
        <f t="shared" si="3"/>
        <v>1.5539348887269604</v>
      </c>
    </row>
    <row r="241" spans="1:17" x14ac:dyDescent="0.25">
      <c r="A241" s="21">
        <v>57367</v>
      </c>
      <c r="B241" s="21">
        <v>57323</v>
      </c>
      <c r="C241" s="21">
        <v>1700</v>
      </c>
      <c r="D241" s="21">
        <v>1700</v>
      </c>
      <c r="E241" s="21" t="s">
        <v>39</v>
      </c>
      <c r="F241" s="21" t="s">
        <v>40</v>
      </c>
      <c r="G241" s="22">
        <v>2.03376</v>
      </c>
      <c r="H241" s="21" t="s">
        <v>41</v>
      </c>
      <c r="I241" s="21" t="s">
        <v>42</v>
      </c>
      <c r="J241" s="21">
        <v>3</v>
      </c>
      <c r="K241" s="21">
        <v>10</v>
      </c>
      <c r="L241" s="21" t="s">
        <v>59</v>
      </c>
      <c r="M241" s="21" t="s">
        <v>91</v>
      </c>
      <c r="N241" s="21" t="s">
        <v>82</v>
      </c>
      <c r="O241" s="23">
        <v>1.795021</v>
      </c>
      <c r="P241" s="23">
        <v>0.82599999999999996</v>
      </c>
      <c r="Q241" s="23">
        <f t="shared" si="3"/>
        <v>0.63521169215904016</v>
      </c>
    </row>
    <row r="242" spans="1:17" x14ac:dyDescent="0.25">
      <c r="A242" s="21">
        <v>57368</v>
      </c>
      <c r="B242" s="21">
        <v>57324</v>
      </c>
      <c r="C242" s="21">
        <v>1700</v>
      </c>
      <c r="D242" s="21">
        <v>1700</v>
      </c>
      <c r="E242" s="21" t="s">
        <v>39</v>
      </c>
      <c r="F242" s="21" t="s">
        <v>40</v>
      </c>
      <c r="G242" s="22">
        <v>4.4680900000000001</v>
      </c>
      <c r="H242" s="21" t="s">
        <v>41</v>
      </c>
      <c r="I242" s="21" t="s">
        <v>42</v>
      </c>
      <c r="J242" s="21">
        <v>3</v>
      </c>
      <c r="K242" s="21">
        <v>10</v>
      </c>
      <c r="L242" s="21" t="s">
        <v>59</v>
      </c>
      <c r="M242" s="21" t="s">
        <v>91</v>
      </c>
      <c r="N242" s="21" t="s">
        <v>82</v>
      </c>
      <c r="O242" s="23">
        <v>1.795021</v>
      </c>
      <c r="P242" s="23">
        <v>0.82599999999999996</v>
      </c>
      <c r="Q242" s="23">
        <f t="shared" si="3"/>
        <v>1.3955348761008604</v>
      </c>
    </row>
    <row r="243" spans="1:17" x14ac:dyDescent="0.25">
      <c r="A243" s="21">
        <v>57369</v>
      </c>
      <c r="B243" s="21">
        <v>57325</v>
      </c>
      <c r="C243" s="21">
        <v>1700</v>
      </c>
      <c r="D243" s="21">
        <v>1700</v>
      </c>
      <c r="E243" s="21" t="s">
        <v>39</v>
      </c>
      <c r="F243" s="21" t="s">
        <v>40</v>
      </c>
      <c r="G243" s="22">
        <v>46.527700000000003</v>
      </c>
      <c r="H243" s="21" t="s">
        <v>41</v>
      </c>
      <c r="I243" s="21" t="s">
        <v>42</v>
      </c>
      <c r="J243" s="21">
        <v>3</v>
      </c>
      <c r="K243" s="21">
        <v>10</v>
      </c>
      <c r="L243" s="21" t="s">
        <v>59</v>
      </c>
      <c r="M243" s="21" t="s">
        <v>91</v>
      </c>
      <c r="N243" s="21" t="s">
        <v>82</v>
      </c>
      <c r="O243" s="23">
        <v>1.795021</v>
      </c>
      <c r="P243" s="23">
        <v>0.82599999999999996</v>
      </c>
      <c r="Q243" s="23">
        <f t="shared" si="3"/>
        <v>14.532166553215804</v>
      </c>
    </row>
    <row r="244" spans="1:17" x14ac:dyDescent="0.25">
      <c r="A244" s="21">
        <v>57370</v>
      </c>
      <c r="B244" s="21">
        <v>57326</v>
      </c>
      <c r="C244" s="21">
        <v>1700</v>
      </c>
      <c r="D244" s="21">
        <v>1700</v>
      </c>
      <c r="E244" s="21" t="s">
        <v>39</v>
      </c>
      <c r="F244" s="21" t="s">
        <v>40</v>
      </c>
      <c r="G244" s="22">
        <v>8.2851199999999992</v>
      </c>
      <c r="H244" s="21" t="s">
        <v>41</v>
      </c>
      <c r="I244" s="21" t="s">
        <v>42</v>
      </c>
      <c r="J244" s="21">
        <v>3</v>
      </c>
      <c r="K244" s="21">
        <v>10</v>
      </c>
      <c r="L244" s="21" t="s">
        <v>59</v>
      </c>
      <c r="M244" s="21" t="s">
        <v>91</v>
      </c>
      <c r="N244" s="21" t="s">
        <v>82</v>
      </c>
      <c r="O244" s="23">
        <v>1.795021</v>
      </c>
      <c r="P244" s="23">
        <v>0.82599999999999996</v>
      </c>
      <c r="Q244" s="23">
        <f t="shared" si="3"/>
        <v>2.5877218034284803</v>
      </c>
    </row>
    <row r="245" spans="1:17" x14ac:dyDescent="0.25">
      <c r="A245" s="21">
        <v>57371</v>
      </c>
      <c r="B245" s="21">
        <v>57327</v>
      </c>
      <c r="C245" s="21">
        <v>1700</v>
      </c>
      <c r="D245" s="21">
        <v>1700</v>
      </c>
      <c r="E245" s="21" t="s">
        <v>39</v>
      </c>
      <c r="F245" s="21" t="s">
        <v>40</v>
      </c>
      <c r="G245" s="22">
        <v>3.0053899999999998</v>
      </c>
      <c r="H245" s="21" t="s">
        <v>41</v>
      </c>
      <c r="I245" s="21" t="s">
        <v>42</v>
      </c>
      <c r="J245" s="21">
        <v>3</v>
      </c>
      <c r="K245" s="21">
        <v>10</v>
      </c>
      <c r="L245" s="21" t="s">
        <v>59</v>
      </c>
      <c r="M245" s="21" t="s">
        <v>91</v>
      </c>
      <c r="N245" s="21" t="s">
        <v>82</v>
      </c>
      <c r="O245" s="23">
        <v>1.795021</v>
      </c>
      <c r="P245" s="23">
        <v>0.82599999999999996</v>
      </c>
      <c r="Q245" s="23">
        <f t="shared" si="3"/>
        <v>0.93868444039506016</v>
      </c>
    </row>
    <row r="246" spans="1:17" x14ac:dyDescent="0.25">
      <c r="A246" s="21">
        <v>57372</v>
      </c>
      <c r="B246" s="21">
        <v>57328</v>
      </c>
      <c r="C246" s="21">
        <v>1700</v>
      </c>
      <c r="D246" s="21">
        <v>1700</v>
      </c>
      <c r="E246" s="21" t="s">
        <v>39</v>
      </c>
      <c r="F246" s="21" t="s">
        <v>40</v>
      </c>
      <c r="G246" s="22">
        <v>1.6888300000000001</v>
      </c>
      <c r="H246" s="21" t="s">
        <v>41</v>
      </c>
      <c r="I246" s="21" t="s">
        <v>42</v>
      </c>
      <c r="J246" s="21">
        <v>3</v>
      </c>
      <c r="K246" s="21">
        <v>10</v>
      </c>
      <c r="L246" s="21" t="s">
        <v>59</v>
      </c>
      <c r="M246" s="21" t="s">
        <v>91</v>
      </c>
      <c r="N246" s="21" t="s">
        <v>82</v>
      </c>
      <c r="O246" s="23">
        <v>1.795021</v>
      </c>
      <c r="P246" s="23">
        <v>0.82599999999999996</v>
      </c>
      <c r="Q246" s="23">
        <f t="shared" si="3"/>
        <v>0.5274784448848201</v>
      </c>
    </row>
    <row r="247" spans="1:17" x14ac:dyDescent="0.25">
      <c r="A247" s="21">
        <v>57373</v>
      </c>
      <c r="B247" s="21">
        <v>57329</v>
      </c>
      <c r="C247" s="21">
        <v>1700</v>
      </c>
      <c r="D247" s="21">
        <v>1700</v>
      </c>
      <c r="E247" s="21" t="s">
        <v>39</v>
      </c>
      <c r="F247" s="21" t="s">
        <v>40</v>
      </c>
      <c r="G247" s="22">
        <v>35.076500000000003</v>
      </c>
      <c r="H247" s="21" t="s">
        <v>41</v>
      </c>
      <c r="I247" s="21" t="s">
        <v>42</v>
      </c>
      <c r="J247" s="21">
        <v>3</v>
      </c>
      <c r="K247" s="21">
        <v>10</v>
      </c>
      <c r="L247" s="21" t="s">
        <v>59</v>
      </c>
      <c r="M247" s="21" t="s">
        <v>91</v>
      </c>
      <c r="N247" s="21" t="s">
        <v>82</v>
      </c>
      <c r="O247" s="23">
        <v>1.795021</v>
      </c>
      <c r="P247" s="23">
        <v>0.82599999999999996</v>
      </c>
      <c r="Q247" s="23">
        <f t="shared" si="3"/>
        <v>10.955571414531004</v>
      </c>
    </row>
    <row r="248" spans="1:17" x14ac:dyDescent="0.25">
      <c r="A248" s="21">
        <v>57374</v>
      </c>
      <c r="B248" s="21">
        <v>57330</v>
      </c>
      <c r="C248" s="21">
        <v>1700</v>
      </c>
      <c r="D248" s="21">
        <v>1700</v>
      </c>
      <c r="E248" s="21" t="s">
        <v>39</v>
      </c>
      <c r="F248" s="21" t="s">
        <v>40</v>
      </c>
      <c r="G248" s="22">
        <v>4.3756899999999996</v>
      </c>
      <c r="H248" s="21" t="s">
        <v>41</v>
      </c>
      <c r="I248" s="21" t="s">
        <v>42</v>
      </c>
      <c r="J248" s="21">
        <v>3</v>
      </c>
      <c r="K248" s="21">
        <v>10</v>
      </c>
      <c r="L248" s="21" t="s">
        <v>59</v>
      </c>
      <c r="M248" s="21" t="s">
        <v>91</v>
      </c>
      <c r="N248" s="21" t="s">
        <v>82</v>
      </c>
      <c r="O248" s="23">
        <v>1.795021</v>
      </c>
      <c r="P248" s="23">
        <v>0.82599999999999996</v>
      </c>
      <c r="Q248" s="23">
        <f t="shared" si="3"/>
        <v>1.3666752464712604</v>
      </c>
    </row>
    <row r="249" spans="1:17" x14ac:dyDescent="0.25">
      <c r="A249" s="21">
        <v>57375</v>
      </c>
      <c r="B249" s="21">
        <v>57331</v>
      </c>
      <c r="C249" s="21">
        <v>1700</v>
      </c>
      <c r="D249" s="21">
        <v>1700</v>
      </c>
      <c r="E249" s="21" t="s">
        <v>39</v>
      </c>
      <c r="F249" s="21" t="s">
        <v>40</v>
      </c>
      <c r="G249" s="22">
        <v>1.7364999999999999</v>
      </c>
      <c r="H249" s="21" t="s">
        <v>41</v>
      </c>
      <c r="I249" s="21" t="s">
        <v>42</v>
      </c>
      <c r="J249" s="21">
        <v>3</v>
      </c>
      <c r="K249" s="21">
        <v>10</v>
      </c>
      <c r="L249" s="21" t="s">
        <v>59</v>
      </c>
      <c r="M249" s="21" t="s">
        <v>91</v>
      </c>
      <c r="N249" s="21" t="s">
        <v>82</v>
      </c>
      <c r="O249" s="23">
        <v>1.795021</v>
      </c>
      <c r="P249" s="23">
        <v>0.82599999999999996</v>
      </c>
      <c r="Q249" s="23">
        <f t="shared" si="3"/>
        <v>0.54236739017100011</v>
      </c>
    </row>
    <row r="250" spans="1:17" x14ac:dyDescent="0.25">
      <c r="A250" s="21">
        <v>57376</v>
      </c>
      <c r="B250" s="21">
        <v>57332</v>
      </c>
      <c r="C250" s="21">
        <v>1700</v>
      </c>
      <c r="D250" s="21">
        <v>1700</v>
      </c>
      <c r="E250" s="21" t="s">
        <v>39</v>
      </c>
      <c r="F250" s="21" t="s">
        <v>40</v>
      </c>
      <c r="G250" s="22">
        <v>2.9387099999999999</v>
      </c>
      <c r="H250" s="21" t="s">
        <v>41</v>
      </c>
      <c r="I250" s="21" t="s">
        <v>42</v>
      </c>
      <c r="J250" s="21">
        <v>3</v>
      </c>
      <c r="K250" s="21">
        <v>10</v>
      </c>
      <c r="L250" s="21" t="s">
        <v>59</v>
      </c>
      <c r="M250" s="21" t="s">
        <v>91</v>
      </c>
      <c r="N250" s="21" t="s">
        <v>82</v>
      </c>
      <c r="O250" s="23">
        <v>1.795021</v>
      </c>
      <c r="P250" s="23">
        <v>0.82599999999999996</v>
      </c>
      <c r="Q250" s="23">
        <f t="shared" si="3"/>
        <v>0.91785803234634022</v>
      </c>
    </row>
    <row r="251" spans="1:17" x14ac:dyDescent="0.25">
      <c r="A251" s="21">
        <v>57377</v>
      </c>
      <c r="B251" s="21">
        <v>57333</v>
      </c>
      <c r="C251" s="21">
        <v>1700</v>
      </c>
      <c r="D251" s="21">
        <v>1700</v>
      </c>
      <c r="E251" s="21" t="s">
        <v>39</v>
      </c>
      <c r="F251" s="21" t="s">
        <v>40</v>
      </c>
      <c r="G251" s="22">
        <v>6.6403100000000004</v>
      </c>
      <c r="H251" s="21" t="s">
        <v>41</v>
      </c>
      <c r="I251" s="21" t="s">
        <v>42</v>
      </c>
      <c r="J251" s="21">
        <v>3</v>
      </c>
      <c r="K251" s="21">
        <v>10</v>
      </c>
      <c r="L251" s="21" t="s">
        <v>59</v>
      </c>
      <c r="M251" s="21" t="s">
        <v>91</v>
      </c>
      <c r="N251" s="21" t="s">
        <v>82</v>
      </c>
      <c r="O251" s="23">
        <v>1.795021</v>
      </c>
      <c r="P251" s="23">
        <v>0.82599999999999996</v>
      </c>
      <c r="Q251" s="23">
        <f t="shared" si="3"/>
        <v>2.0739922859927407</v>
      </c>
    </row>
    <row r="252" spans="1:17" x14ac:dyDescent="0.25">
      <c r="A252" s="21">
        <v>57378</v>
      </c>
      <c r="B252" s="21">
        <v>57334</v>
      </c>
      <c r="C252" s="21">
        <v>1700</v>
      </c>
      <c r="D252" s="21">
        <v>1700</v>
      </c>
      <c r="E252" s="21" t="s">
        <v>39</v>
      </c>
      <c r="F252" s="21" t="s">
        <v>40</v>
      </c>
      <c r="G252" s="22">
        <v>12.6723</v>
      </c>
      <c r="H252" s="21" t="s">
        <v>41</v>
      </c>
      <c r="I252" s="21" t="s">
        <v>42</v>
      </c>
      <c r="J252" s="21">
        <v>3</v>
      </c>
      <c r="K252" s="21">
        <v>10</v>
      </c>
      <c r="L252" s="21" t="s">
        <v>59</v>
      </c>
      <c r="M252" s="21" t="s">
        <v>91</v>
      </c>
      <c r="N252" s="21" t="s">
        <v>82</v>
      </c>
      <c r="O252" s="23">
        <v>1.795021</v>
      </c>
      <c r="P252" s="23">
        <v>0.82599999999999996</v>
      </c>
      <c r="Q252" s="23">
        <f t="shared" si="3"/>
        <v>3.9579857635842006</v>
      </c>
    </row>
    <row r="253" spans="1:17" x14ac:dyDescent="0.25">
      <c r="A253" s="21">
        <v>57379</v>
      </c>
      <c r="B253" s="21">
        <v>57335</v>
      </c>
      <c r="C253" s="21">
        <v>1700</v>
      </c>
      <c r="D253" s="21">
        <v>1700</v>
      </c>
      <c r="E253" s="21" t="s">
        <v>39</v>
      </c>
      <c r="F253" s="21" t="s">
        <v>40</v>
      </c>
      <c r="G253" s="22">
        <v>1.2101900000000001</v>
      </c>
      <c r="H253" s="21" t="s">
        <v>41</v>
      </c>
      <c r="I253" s="21" t="s">
        <v>42</v>
      </c>
      <c r="J253" s="21">
        <v>3</v>
      </c>
      <c r="K253" s="21">
        <v>10</v>
      </c>
      <c r="L253" s="21" t="s">
        <v>59</v>
      </c>
      <c r="M253" s="21" t="s">
        <v>91</v>
      </c>
      <c r="N253" s="21" t="s">
        <v>82</v>
      </c>
      <c r="O253" s="23">
        <v>1.795021</v>
      </c>
      <c r="P253" s="23">
        <v>0.82599999999999996</v>
      </c>
      <c r="Q253" s="23">
        <f t="shared" si="3"/>
        <v>0.37798306473426013</v>
      </c>
    </row>
    <row r="254" spans="1:17" x14ac:dyDescent="0.25">
      <c r="A254" s="21">
        <v>57380</v>
      </c>
      <c r="B254" s="21">
        <v>57336</v>
      </c>
      <c r="C254" s="21">
        <v>1700</v>
      </c>
      <c r="D254" s="21">
        <v>1700</v>
      </c>
      <c r="E254" s="21" t="s">
        <v>39</v>
      </c>
      <c r="F254" s="21" t="s">
        <v>40</v>
      </c>
      <c r="G254" s="22">
        <v>1.5456300000000001</v>
      </c>
      <c r="H254" s="21" t="s">
        <v>41</v>
      </c>
      <c r="I254" s="21" t="s">
        <v>42</v>
      </c>
      <c r="J254" s="21">
        <v>3</v>
      </c>
      <c r="K254" s="21">
        <v>10</v>
      </c>
      <c r="L254" s="21" t="s">
        <v>59</v>
      </c>
      <c r="M254" s="21" t="s">
        <v>91</v>
      </c>
      <c r="N254" s="21" t="s">
        <v>82</v>
      </c>
      <c r="O254" s="23">
        <v>1.795021</v>
      </c>
      <c r="P254" s="23">
        <v>0.82599999999999996</v>
      </c>
      <c r="Q254" s="23">
        <f t="shared" si="3"/>
        <v>0.48275226563202017</v>
      </c>
    </row>
    <row r="255" spans="1:17" x14ac:dyDescent="0.25">
      <c r="A255" s="21">
        <v>53027</v>
      </c>
      <c r="B255" s="21">
        <v>53004</v>
      </c>
      <c r="C255" s="21">
        <v>1730</v>
      </c>
      <c r="D255" s="21">
        <v>1730</v>
      </c>
      <c r="E255" s="21" t="s">
        <v>39</v>
      </c>
      <c r="F255" s="21" t="s">
        <v>40</v>
      </c>
      <c r="G255" s="22">
        <v>12.571899999999999</v>
      </c>
      <c r="H255" s="21" t="s">
        <v>41</v>
      </c>
      <c r="I255" s="21" t="s">
        <v>42</v>
      </c>
      <c r="J255" s="21">
        <v>3</v>
      </c>
      <c r="K255" s="21">
        <v>10</v>
      </c>
      <c r="L255" s="21" t="s">
        <v>59</v>
      </c>
      <c r="M255" s="21" t="s">
        <v>121</v>
      </c>
      <c r="N255" s="21" t="s">
        <v>82</v>
      </c>
      <c r="O255" s="23">
        <v>1.795021</v>
      </c>
      <c r="P255" s="23">
        <v>0.82599999999999996</v>
      </c>
      <c r="Q255" s="23">
        <f t="shared" si="3"/>
        <v>3.9266274647226007</v>
      </c>
    </row>
    <row r="256" spans="1:17" x14ac:dyDescent="0.25">
      <c r="A256" s="21">
        <v>53028</v>
      </c>
      <c r="B256" s="21">
        <v>53005</v>
      </c>
      <c r="C256" s="21">
        <v>1730</v>
      </c>
      <c r="D256" s="21">
        <v>1730</v>
      </c>
      <c r="E256" s="21" t="s">
        <v>39</v>
      </c>
      <c r="F256" s="21" t="s">
        <v>40</v>
      </c>
      <c r="G256" s="22">
        <v>86.733599999999996</v>
      </c>
      <c r="H256" s="21" t="s">
        <v>41</v>
      </c>
      <c r="I256" s="21" t="s">
        <v>42</v>
      </c>
      <c r="J256" s="21">
        <v>3</v>
      </c>
      <c r="K256" s="21">
        <v>10</v>
      </c>
      <c r="L256" s="21" t="s">
        <v>59</v>
      </c>
      <c r="M256" s="21" t="s">
        <v>121</v>
      </c>
      <c r="N256" s="21" t="s">
        <v>82</v>
      </c>
      <c r="O256" s="23">
        <v>1.795021</v>
      </c>
      <c r="P256" s="23">
        <v>0.82599999999999996</v>
      </c>
      <c r="Q256" s="23">
        <f t="shared" si="3"/>
        <v>27.089822212574408</v>
      </c>
    </row>
    <row r="257" spans="1:17" x14ac:dyDescent="0.25">
      <c r="A257" s="21">
        <v>57418</v>
      </c>
      <c r="B257" s="21">
        <v>57386</v>
      </c>
      <c r="C257" s="21">
        <v>1800</v>
      </c>
      <c r="D257" s="21">
        <v>1800</v>
      </c>
      <c r="E257" s="21" t="s">
        <v>39</v>
      </c>
      <c r="F257" s="21" t="s">
        <v>40</v>
      </c>
      <c r="G257" s="22">
        <v>40.090299999999999</v>
      </c>
      <c r="H257" s="21" t="s">
        <v>41</v>
      </c>
      <c r="I257" s="21" t="s">
        <v>42</v>
      </c>
      <c r="J257" s="21">
        <v>3</v>
      </c>
      <c r="K257" s="21">
        <v>10</v>
      </c>
      <c r="L257" s="21" t="s">
        <v>59</v>
      </c>
      <c r="M257" s="21" t="s">
        <v>123</v>
      </c>
      <c r="N257" s="21" t="s">
        <v>82</v>
      </c>
      <c r="O257" s="23">
        <v>1.795021</v>
      </c>
      <c r="P257" s="23">
        <v>0.82599999999999996</v>
      </c>
      <c r="Q257" s="23">
        <f t="shared" si="3"/>
        <v>12.521549888956203</v>
      </c>
    </row>
    <row r="258" spans="1:17" x14ac:dyDescent="0.25">
      <c r="A258" s="21">
        <v>57419</v>
      </c>
      <c r="B258" s="21">
        <v>57387</v>
      </c>
      <c r="C258" s="21">
        <v>1800</v>
      </c>
      <c r="D258" s="21">
        <v>1800</v>
      </c>
      <c r="E258" s="21" t="s">
        <v>39</v>
      </c>
      <c r="F258" s="21" t="s">
        <v>40</v>
      </c>
      <c r="G258" s="22">
        <v>3.3086700000000002</v>
      </c>
      <c r="H258" s="21" t="s">
        <v>41</v>
      </c>
      <c r="I258" s="21" t="s">
        <v>42</v>
      </c>
      <c r="J258" s="21">
        <v>3</v>
      </c>
      <c r="K258" s="21">
        <v>10</v>
      </c>
      <c r="L258" s="21" t="s">
        <v>59</v>
      </c>
      <c r="M258" s="21" t="s">
        <v>123</v>
      </c>
      <c r="N258" s="21" t="s">
        <v>82</v>
      </c>
      <c r="O258" s="23">
        <v>1.795021</v>
      </c>
      <c r="P258" s="23">
        <v>0.82599999999999996</v>
      </c>
      <c r="Q258" s="23">
        <f t="shared" ref="Q258:Q321" si="4">G258*O258*(1-P258)</f>
        <v>1.0334089909801802</v>
      </c>
    </row>
    <row r="259" spans="1:17" x14ac:dyDescent="0.25">
      <c r="A259" s="21">
        <v>57420</v>
      </c>
      <c r="B259" s="21">
        <v>57388</v>
      </c>
      <c r="C259" s="21">
        <v>1800</v>
      </c>
      <c r="D259" s="21">
        <v>1800</v>
      </c>
      <c r="E259" s="21" t="s">
        <v>39</v>
      </c>
      <c r="F259" s="21" t="s">
        <v>40</v>
      </c>
      <c r="G259" s="22">
        <v>2.1207199999999999</v>
      </c>
      <c r="H259" s="21" t="s">
        <v>41</v>
      </c>
      <c r="I259" s="21" t="s">
        <v>42</v>
      </c>
      <c r="J259" s="21">
        <v>3</v>
      </c>
      <c r="K259" s="21">
        <v>10</v>
      </c>
      <c r="L259" s="21" t="s">
        <v>59</v>
      </c>
      <c r="M259" s="21" t="s">
        <v>123</v>
      </c>
      <c r="N259" s="21" t="s">
        <v>82</v>
      </c>
      <c r="O259" s="23">
        <v>1.795021</v>
      </c>
      <c r="P259" s="23">
        <v>0.82599999999999996</v>
      </c>
      <c r="Q259" s="23">
        <f t="shared" si="4"/>
        <v>0.66237222671088014</v>
      </c>
    </row>
    <row r="260" spans="1:17" x14ac:dyDescent="0.25">
      <c r="A260" s="21">
        <v>57421</v>
      </c>
      <c r="B260" s="21">
        <v>57389</v>
      </c>
      <c r="C260" s="21">
        <v>1800</v>
      </c>
      <c r="D260" s="21">
        <v>1800</v>
      </c>
      <c r="E260" s="21" t="s">
        <v>39</v>
      </c>
      <c r="F260" s="21" t="s">
        <v>40</v>
      </c>
      <c r="G260" s="22">
        <v>4.0835800000000004</v>
      </c>
      <c r="H260" s="21" t="s">
        <v>41</v>
      </c>
      <c r="I260" s="21" t="s">
        <v>42</v>
      </c>
      <c r="J260" s="21">
        <v>3</v>
      </c>
      <c r="K260" s="21">
        <v>10</v>
      </c>
      <c r="L260" s="21" t="s">
        <v>59</v>
      </c>
      <c r="M260" s="21" t="s">
        <v>123</v>
      </c>
      <c r="N260" s="21" t="s">
        <v>82</v>
      </c>
      <c r="O260" s="23">
        <v>1.795021</v>
      </c>
      <c r="P260" s="23">
        <v>0.82599999999999996</v>
      </c>
      <c r="Q260" s="23">
        <f t="shared" si="4"/>
        <v>1.2754394628013206</v>
      </c>
    </row>
    <row r="261" spans="1:17" x14ac:dyDescent="0.25">
      <c r="A261" s="21">
        <v>57422</v>
      </c>
      <c r="B261" s="21">
        <v>57390</v>
      </c>
      <c r="C261" s="21">
        <v>1800</v>
      </c>
      <c r="D261" s="21">
        <v>1800</v>
      </c>
      <c r="E261" s="21" t="s">
        <v>39</v>
      </c>
      <c r="F261" s="21" t="s">
        <v>40</v>
      </c>
      <c r="G261" s="22">
        <v>4.9249599999999996</v>
      </c>
      <c r="H261" s="21" t="s">
        <v>41</v>
      </c>
      <c r="I261" s="21" t="s">
        <v>42</v>
      </c>
      <c r="J261" s="21">
        <v>3</v>
      </c>
      <c r="K261" s="21">
        <v>10</v>
      </c>
      <c r="L261" s="21" t="s">
        <v>59</v>
      </c>
      <c r="M261" s="21" t="s">
        <v>123</v>
      </c>
      <c r="N261" s="21" t="s">
        <v>82</v>
      </c>
      <c r="O261" s="23">
        <v>1.795021</v>
      </c>
      <c r="P261" s="23">
        <v>0.82599999999999996</v>
      </c>
      <c r="Q261" s="23">
        <f t="shared" si="4"/>
        <v>1.5382307526038403</v>
      </c>
    </row>
    <row r="262" spans="1:17" x14ac:dyDescent="0.25">
      <c r="A262" s="21">
        <v>57423</v>
      </c>
      <c r="B262" s="21">
        <v>57391</v>
      </c>
      <c r="C262" s="21">
        <v>1800</v>
      </c>
      <c r="D262" s="21">
        <v>1800</v>
      </c>
      <c r="E262" s="21" t="s">
        <v>39</v>
      </c>
      <c r="F262" s="21" t="s">
        <v>40</v>
      </c>
      <c r="G262" s="22">
        <v>0.80564899999999995</v>
      </c>
      <c r="H262" s="21" t="s">
        <v>41</v>
      </c>
      <c r="I262" s="21" t="s">
        <v>42</v>
      </c>
      <c r="J262" s="21">
        <v>3</v>
      </c>
      <c r="K262" s="21">
        <v>10</v>
      </c>
      <c r="L262" s="21" t="s">
        <v>59</v>
      </c>
      <c r="M262" s="21" t="s">
        <v>123</v>
      </c>
      <c r="N262" s="21" t="s">
        <v>82</v>
      </c>
      <c r="O262" s="23">
        <v>1.795021</v>
      </c>
      <c r="P262" s="23">
        <v>0.82599999999999996</v>
      </c>
      <c r="Q262" s="23">
        <f t="shared" si="4"/>
        <v>0.25163129601144602</v>
      </c>
    </row>
    <row r="263" spans="1:17" x14ac:dyDescent="0.25">
      <c r="A263" s="21">
        <v>57424</v>
      </c>
      <c r="B263" s="21">
        <v>57392</v>
      </c>
      <c r="C263" s="21">
        <v>1800</v>
      </c>
      <c r="D263" s="21">
        <v>1800</v>
      </c>
      <c r="E263" s="21" t="s">
        <v>39</v>
      </c>
      <c r="F263" s="21" t="s">
        <v>40</v>
      </c>
      <c r="G263" s="22">
        <v>1.2003699999999999</v>
      </c>
      <c r="H263" s="21" t="s">
        <v>41</v>
      </c>
      <c r="I263" s="21" t="s">
        <v>42</v>
      </c>
      <c r="J263" s="21">
        <v>3</v>
      </c>
      <c r="K263" s="21">
        <v>10</v>
      </c>
      <c r="L263" s="21" t="s">
        <v>59</v>
      </c>
      <c r="M263" s="21" t="s">
        <v>123</v>
      </c>
      <c r="N263" s="21" t="s">
        <v>82</v>
      </c>
      <c r="O263" s="23">
        <v>1.795021</v>
      </c>
      <c r="P263" s="23">
        <v>0.82599999999999996</v>
      </c>
      <c r="Q263" s="23">
        <f t="shared" si="4"/>
        <v>0.37491594825198005</v>
      </c>
    </row>
    <row r="264" spans="1:17" x14ac:dyDescent="0.25">
      <c r="A264" s="21">
        <v>57425</v>
      </c>
      <c r="B264" s="21">
        <v>57393</v>
      </c>
      <c r="C264" s="21">
        <v>1800</v>
      </c>
      <c r="D264" s="21">
        <v>1800</v>
      </c>
      <c r="E264" s="21" t="s">
        <v>39</v>
      </c>
      <c r="F264" s="21" t="s">
        <v>40</v>
      </c>
      <c r="G264" s="22">
        <v>6.2226499999999998</v>
      </c>
      <c r="H264" s="21" t="s">
        <v>41</v>
      </c>
      <c r="I264" s="21" t="s">
        <v>42</v>
      </c>
      <c r="J264" s="21">
        <v>3</v>
      </c>
      <c r="K264" s="21">
        <v>10</v>
      </c>
      <c r="L264" s="21" t="s">
        <v>59</v>
      </c>
      <c r="M264" s="21" t="s">
        <v>123</v>
      </c>
      <c r="N264" s="21" t="s">
        <v>82</v>
      </c>
      <c r="O264" s="23">
        <v>1.795021</v>
      </c>
      <c r="P264" s="23">
        <v>0.82599999999999996</v>
      </c>
      <c r="Q264" s="23">
        <f t="shared" si="4"/>
        <v>1.9435430120631005</v>
      </c>
    </row>
    <row r="265" spans="1:17" x14ac:dyDescent="0.25">
      <c r="A265" s="21">
        <v>57426</v>
      </c>
      <c r="B265" s="21">
        <v>57394</v>
      </c>
      <c r="C265" s="21">
        <v>1800</v>
      </c>
      <c r="D265" s="21">
        <v>1800</v>
      </c>
      <c r="E265" s="21" t="s">
        <v>39</v>
      </c>
      <c r="F265" s="21" t="s">
        <v>40</v>
      </c>
      <c r="G265" s="22">
        <v>0.54441700000000004</v>
      </c>
      <c r="H265" s="21" t="s">
        <v>41</v>
      </c>
      <c r="I265" s="21" t="s">
        <v>42</v>
      </c>
      <c r="J265" s="21">
        <v>3</v>
      </c>
      <c r="K265" s="21">
        <v>10</v>
      </c>
      <c r="L265" s="21" t="s">
        <v>59</v>
      </c>
      <c r="M265" s="21" t="s">
        <v>123</v>
      </c>
      <c r="N265" s="21" t="s">
        <v>82</v>
      </c>
      <c r="O265" s="23">
        <v>1.795021</v>
      </c>
      <c r="P265" s="23">
        <v>0.82599999999999996</v>
      </c>
      <c r="Q265" s="23">
        <f t="shared" si="4"/>
        <v>0.17003975090971807</v>
      </c>
    </row>
    <row r="266" spans="1:17" x14ac:dyDescent="0.25">
      <c r="A266" s="21">
        <v>57427</v>
      </c>
      <c r="B266" s="21">
        <v>57395</v>
      </c>
      <c r="C266" s="21">
        <v>1800</v>
      </c>
      <c r="D266" s="21">
        <v>1800</v>
      </c>
      <c r="E266" s="21" t="s">
        <v>39</v>
      </c>
      <c r="F266" s="21" t="s">
        <v>40</v>
      </c>
      <c r="G266" s="22">
        <v>0.12066200000000001</v>
      </c>
      <c r="H266" s="21" t="s">
        <v>41</v>
      </c>
      <c r="I266" s="21" t="s">
        <v>42</v>
      </c>
      <c r="J266" s="21">
        <v>3</v>
      </c>
      <c r="K266" s="21">
        <v>10</v>
      </c>
      <c r="L266" s="21" t="s">
        <v>59</v>
      </c>
      <c r="M266" s="21" t="s">
        <v>123</v>
      </c>
      <c r="N266" s="21" t="s">
        <v>82</v>
      </c>
      <c r="O266" s="23">
        <v>1.795021</v>
      </c>
      <c r="P266" s="23">
        <v>0.82599999999999996</v>
      </c>
      <c r="Q266" s="23">
        <f t="shared" si="4"/>
        <v>3.7686803358948015E-2</v>
      </c>
    </row>
    <row r="267" spans="1:17" x14ac:dyDescent="0.25">
      <c r="A267" s="21">
        <v>5389</v>
      </c>
      <c r="B267" s="21">
        <v>5311</v>
      </c>
      <c r="C267" s="21">
        <v>1820</v>
      </c>
      <c r="D267" s="21">
        <v>1820</v>
      </c>
      <c r="E267" s="21" t="s">
        <v>39</v>
      </c>
      <c r="F267" s="21" t="s">
        <v>40</v>
      </c>
      <c r="G267" s="22">
        <v>2.7858000000000001E-4</v>
      </c>
      <c r="H267" s="21" t="s">
        <v>41</v>
      </c>
      <c r="I267" s="21" t="s">
        <v>42</v>
      </c>
      <c r="J267" s="21">
        <v>23</v>
      </c>
      <c r="K267" s="21">
        <v>10</v>
      </c>
      <c r="L267" s="21" t="s">
        <v>59</v>
      </c>
      <c r="M267" s="21" t="s">
        <v>97</v>
      </c>
      <c r="N267" s="21" t="s">
        <v>86</v>
      </c>
      <c r="O267" s="23">
        <v>1.0356019999999999</v>
      </c>
      <c r="P267" s="23">
        <v>0.82599999999999996</v>
      </c>
      <c r="Q267" s="23">
        <f t="shared" si="4"/>
        <v>5.0198652897840009E-5</v>
      </c>
    </row>
    <row r="268" spans="1:17" x14ac:dyDescent="0.25">
      <c r="A268" s="21">
        <v>5390</v>
      </c>
      <c r="B268" s="21">
        <v>5312</v>
      </c>
      <c r="C268" s="21">
        <v>1820</v>
      </c>
      <c r="D268" s="21">
        <v>1820</v>
      </c>
      <c r="E268" s="21" t="s">
        <v>39</v>
      </c>
      <c r="F268" s="21" t="s">
        <v>40</v>
      </c>
      <c r="G268" s="22">
        <v>0.18027799999999999</v>
      </c>
      <c r="H268" s="21" t="s">
        <v>41</v>
      </c>
      <c r="I268" s="21" t="s">
        <v>42</v>
      </c>
      <c r="J268" s="21">
        <v>23</v>
      </c>
      <c r="K268" s="21">
        <v>10</v>
      </c>
      <c r="L268" s="21" t="s">
        <v>59</v>
      </c>
      <c r="M268" s="21" t="s">
        <v>97</v>
      </c>
      <c r="N268" s="21" t="s">
        <v>86</v>
      </c>
      <c r="O268" s="23">
        <v>1.0356019999999999</v>
      </c>
      <c r="P268" s="23">
        <v>0.82599999999999996</v>
      </c>
      <c r="Q268" s="23">
        <f t="shared" si="4"/>
        <v>3.2485148779944004E-2</v>
      </c>
    </row>
    <row r="269" spans="1:17" x14ac:dyDescent="0.25">
      <c r="A269" s="21">
        <v>57438</v>
      </c>
      <c r="B269" s="21">
        <v>57417</v>
      </c>
      <c r="C269" s="21">
        <v>1820</v>
      </c>
      <c r="D269" s="21">
        <v>1820</v>
      </c>
      <c r="E269" s="21" t="s">
        <v>39</v>
      </c>
      <c r="F269" s="21" t="s">
        <v>40</v>
      </c>
      <c r="G269" s="22">
        <v>53.9129</v>
      </c>
      <c r="H269" s="21" t="s">
        <v>41</v>
      </c>
      <c r="I269" s="21" t="s">
        <v>42</v>
      </c>
      <c r="J269" s="21">
        <v>23</v>
      </c>
      <c r="K269" s="21">
        <v>10</v>
      </c>
      <c r="L269" s="21" t="s">
        <v>59</v>
      </c>
      <c r="M269" s="21" t="s">
        <v>97</v>
      </c>
      <c r="N269" s="21" t="s">
        <v>86</v>
      </c>
      <c r="O269" s="23">
        <v>1.0356019999999999</v>
      </c>
      <c r="P269" s="23">
        <v>0.82599999999999996</v>
      </c>
      <c r="Q269" s="23">
        <f t="shared" si="4"/>
        <v>9.7148214294492021</v>
      </c>
    </row>
    <row r="270" spans="1:17" x14ac:dyDescent="0.25">
      <c r="A270" s="21">
        <v>57439</v>
      </c>
      <c r="B270" s="21">
        <v>57418</v>
      </c>
      <c r="C270" s="21">
        <v>1820</v>
      </c>
      <c r="D270" s="21">
        <v>1820</v>
      </c>
      <c r="E270" s="21" t="s">
        <v>39</v>
      </c>
      <c r="F270" s="21" t="s">
        <v>40</v>
      </c>
      <c r="G270" s="22">
        <v>33.426900000000003</v>
      </c>
      <c r="H270" s="21" t="s">
        <v>41</v>
      </c>
      <c r="I270" s="21" t="s">
        <v>42</v>
      </c>
      <c r="J270" s="21">
        <v>23</v>
      </c>
      <c r="K270" s="21">
        <v>10</v>
      </c>
      <c r="L270" s="21" t="s">
        <v>59</v>
      </c>
      <c r="M270" s="21" t="s">
        <v>97</v>
      </c>
      <c r="N270" s="21" t="s">
        <v>86</v>
      </c>
      <c r="O270" s="23">
        <v>1.0356019999999999</v>
      </c>
      <c r="P270" s="23">
        <v>0.82599999999999996</v>
      </c>
      <c r="Q270" s="23">
        <f t="shared" si="4"/>
        <v>6.0233518219212012</v>
      </c>
    </row>
    <row r="271" spans="1:17" x14ac:dyDescent="0.25">
      <c r="A271" s="21">
        <v>57440</v>
      </c>
      <c r="B271" s="21">
        <v>57419</v>
      </c>
      <c r="C271" s="21">
        <v>1820</v>
      </c>
      <c r="D271" s="21">
        <v>1820</v>
      </c>
      <c r="E271" s="21" t="s">
        <v>39</v>
      </c>
      <c r="F271" s="21" t="s">
        <v>40</v>
      </c>
      <c r="G271" s="22">
        <v>31.095600000000001</v>
      </c>
      <c r="H271" s="21" t="s">
        <v>41</v>
      </c>
      <c r="I271" s="21" t="s">
        <v>42</v>
      </c>
      <c r="J271" s="21">
        <v>23</v>
      </c>
      <c r="K271" s="21">
        <v>10</v>
      </c>
      <c r="L271" s="21" t="s">
        <v>59</v>
      </c>
      <c r="M271" s="21" t="s">
        <v>97</v>
      </c>
      <c r="N271" s="21" t="s">
        <v>86</v>
      </c>
      <c r="O271" s="23">
        <v>1.0356019999999999</v>
      </c>
      <c r="P271" s="23">
        <v>0.82599999999999996</v>
      </c>
      <c r="Q271" s="23">
        <f t="shared" si="4"/>
        <v>5.6032638059088011</v>
      </c>
    </row>
    <row r="272" spans="1:17" x14ac:dyDescent="0.25">
      <c r="A272" s="21">
        <v>57441</v>
      </c>
      <c r="B272" s="21">
        <v>57420</v>
      </c>
      <c r="C272" s="21">
        <v>1820</v>
      </c>
      <c r="D272" s="21">
        <v>1820</v>
      </c>
      <c r="E272" s="21" t="s">
        <v>39</v>
      </c>
      <c r="F272" s="21" t="s">
        <v>40</v>
      </c>
      <c r="G272" s="22">
        <v>19.352799999999998</v>
      </c>
      <c r="H272" s="21" t="s">
        <v>41</v>
      </c>
      <c r="I272" s="21" t="s">
        <v>42</v>
      </c>
      <c r="J272" s="21">
        <v>23</v>
      </c>
      <c r="K272" s="21">
        <v>10</v>
      </c>
      <c r="L272" s="21" t="s">
        <v>59</v>
      </c>
      <c r="M272" s="21" t="s">
        <v>97</v>
      </c>
      <c r="N272" s="21" t="s">
        <v>86</v>
      </c>
      <c r="O272" s="23">
        <v>1.0356019999999999</v>
      </c>
      <c r="P272" s="23">
        <v>0.82599999999999996</v>
      </c>
      <c r="Q272" s="23">
        <f t="shared" si="4"/>
        <v>3.4872729190944001</v>
      </c>
    </row>
    <row r="273" spans="1:17" x14ac:dyDescent="0.25">
      <c r="A273" s="21">
        <v>57442</v>
      </c>
      <c r="B273" s="21">
        <v>57421</v>
      </c>
      <c r="C273" s="21">
        <v>1820</v>
      </c>
      <c r="D273" s="21">
        <v>1820</v>
      </c>
      <c r="E273" s="21" t="s">
        <v>39</v>
      </c>
      <c r="F273" s="21" t="s">
        <v>40</v>
      </c>
      <c r="G273" s="22">
        <v>39.329000000000001</v>
      </c>
      <c r="H273" s="21" t="s">
        <v>41</v>
      </c>
      <c r="I273" s="21" t="s">
        <v>42</v>
      </c>
      <c r="J273" s="21">
        <v>23</v>
      </c>
      <c r="K273" s="21">
        <v>10</v>
      </c>
      <c r="L273" s="21" t="s">
        <v>59</v>
      </c>
      <c r="M273" s="21" t="s">
        <v>97</v>
      </c>
      <c r="N273" s="21" t="s">
        <v>86</v>
      </c>
      <c r="O273" s="23">
        <v>1.0356019999999999</v>
      </c>
      <c r="P273" s="23">
        <v>0.82599999999999996</v>
      </c>
      <c r="Q273" s="23">
        <f t="shared" si="4"/>
        <v>7.0868792440920014</v>
      </c>
    </row>
    <row r="274" spans="1:17" x14ac:dyDescent="0.25">
      <c r="A274" s="21">
        <v>57443</v>
      </c>
      <c r="B274" s="21">
        <v>57422</v>
      </c>
      <c r="C274" s="21">
        <v>1820</v>
      </c>
      <c r="D274" s="21">
        <v>1820</v>
      </c>
      <c r="E274" s="21" t="s">
        <v>39</v>
      </c>
      <c r="F274" s="21" t="s">
        <v>40</v>
      </c>
      <c r="G274" s="22">
        <v>2.8212299999999999</v>
      </c>
      <c r="H274" s="21" t="s">
        <v>41</v>
      </c>
      <c r="I274" s="21" t="s">
        <v>42</v>
      </c>
      <c r="J274" s="21">
        <v>23</v>
      </c>
      <c r="K274" s="21">
        <v>10</v>
      </c>
      <c r="L274" s="21" t="s">
        <v>59</v>
      </c>
      <c r="M274" s="21" t="s">
        <v>97</v>
      </c>
      <c r="N274" s="21" t="s">
        <v>86</v>
      </c>
      <c r="O274" s="23">
        <v>1.0356019999999999</v>
      </c>
      <c r="P274" s="23">
        <v>0.82599999999999996</v>
      </c>
      <c r="Q274" s="23">
        <f t="shared" si="4"/>
        <v>0.50837082890004004</v>
      </c>
    </row>
    <row r="275" spans="1:17" x14ac:dyDescent="0.25">
      <c r="A275" s="21">
        <v>57444</v>
      </c>
      <c r="B275" s="21">
        <v>57423</v>
      </c>
      <c r="C275" s="21">
        <v>1820</v>
      </c>
      <c r="D275" s="21">
        <v>1820</v>
      </c>
      <c r="E275" s="21" t="s">
        <v>39</v>
      </c>
      <c r="F275" s="21" t="s">
        <v>40</v>
      </c>
      <c r="G275" s="22">
        <v>2.0456300000000001</v>
      </c>
      <c r="H275" s="21" t="s">
        <v>41</v>
      </c>
      <c r="I275" s="21" t="s">
        <v>42</v>
      </c>
      <c r="J275" s="21">
        <v>23</v>
      </c>
      <c r="K275" s="21">
        <v>10</v>
      </c>
      <c r="L275" s="21" t="s">
        <v>59</v>
      </c>
      <c r="M275" s="21" t="s">
        <v>97</v>
      </c>
      <c r="N275" s="21" t="s">
        <v>86</v>
      </c>
      <c r="O275" s="23">
        <v>1.0356019999999999</v>
      </c>
      <c r="P275" s="23">
        <v>0.82599999999999996</v>
      </c>
      <c r="Q275" s="23">
        <f t="shared" si="4"/>
        <v>0.36861178235124009</v>
      </c>
    </row>
    <row r="276" spans="1:17" x14ac:dyDescent="0.25">
      <c r="A276" s="21">
        <v>57445</v>
      </c>
      <c r="B276" s="21">
        <v>57424</v>
      </c>
      <c r="C276" s="21">
        <v>1820</v>
      </c>
      <c r="D276" s="21">
        <v>1820</v>
      </c>
      <c r="E276" s="21" t="s">
        <v>39</v>
      </c>
      <c r="F276" s="21" t="s">
        <v>40</v>
      </c>
      <c r="G276" s="22">
        <v>36.349699999999999</v>
      </c>
      <c r="H276" s="21" t="s">
        <v>41</v>
      </c>
      <c r="I276" s="21" t="s">
        <v>42</v>
      </c>
      <c r="J276" s="21">
        <v>23</v>
      </c>
      <c r="K276" s="21">
        <v>10</v>
      </c>
      <c r="L276" s="21" t="s">
        <v>59</v>
      </c>
      <c r="M276" s="21" t="s">
        <v>97</v>
      </c>
      <c r="N276" s="21" t="s">
        <v>86</v>
      </c>
      <c r="O276" s="23">
        <v>1.0356019999999999</v>
      </c>
      <c r="P276" s="23">
        <v>0.82599999999999996</v>
      </c>
      <c r="Q276" s="23">
        <f t="shared" si="4"/>
        <v>6.5500250313756014</v>
      </c>
    </row>
    <row r="277" spans="1:17" x14ac:dyDescent="0.25">
      <c r="A277" s="21">
        <v>57446</v>
      </c>
      <c r="B277" s="21">
        <v>57425</v>
      </c>
      <c r="C277" s="21">
        <v>1820</v>
      </c>
      <c r="D277" s="21">
        <v>1820</v>
      </c>
      <c r="E277" s="21" t="s">
        <v>39</v>
      </c>
      <c r="F277" s="21" t="s">
        <v>40</v>
      </c>
      <c r="G277" s="22">
        <v>0.76863599999999999</v>
      </c>
      <c r="H277" s="21" t="s">
        <v>41</v>
      </c>
      <c r="I277" s="21" t="s">
        <v>42</v>
      </c>
      <c r="J277" s="21">
        <v>23</v>
      </c>
      <c r="K277" s="21">
        <v>10</v>
      </c>
      <c r="L277" s="21" t="s">
        <v>59</v>
      </c>
      <c r="M277" s="21" t="s">
        <v>97</v>
      </c>
      <c r="N277" s="21" t="s">
        <v>86</v>
      </c>
      <c r="O277" s="23">
        <v>1.0356019999999999</v>
      </c>
      <c r="P277" s="23">
        <v>0.82599999999999996</v>
      </c>
      <c r="Q277" s="23">
        <f t="shared" si="4"/>
        <v>0.13850417032372803</v>
      </c>
    </row>
    <row r="278" spans="1:17" x14ac:dyDescent="0.25">
      <c r="A278" s="21">
        <v>57447</v>
      </c>
      <c r="B278" s="21">
        <v>57426</v>
      </c>
      <c r="C278" s="21">
        <v>1820</v>
      </c>
      <c r="D278" s="21">
        <v>1820</v>
      </c>
      <c r="E278" s="21" t="s">
        <v>39</v>
      </c>
      <c r="F278" s="21" t="s">
        <v>40</v>
      </c>
      <c r="G278" s="22">
        <v>1.54251</v>
      </c>
      <c r="H278" s="21" t="s">
        <v>41</v>
      </c>
      <c r="I278" s="21" t="s">
        <v>42</v>
      </c>
      <c r="J278" s="21">
        <v>23</v>
      </c>
      <c r="K278" s="21">
        <v>10</v>
      </c>
      <c r="L278" s="21" t="s">
        <v>59</v>
      </c>
      <c r="M278" s="21" t="s">
        <v>97</v>
      </c>
      <c r="N278" s="21" t="s">
        <v>86</v>
      </c>
      <c r="O278" s="23">
        <v>1.0356019999999999</v>
      </c>
      <c r="P278" s="23">
        <v>0.82599999999999996</v>
      </c>
      <c r="Q278" s="23">
        <f t="shared" si="4"/>
        <v>0.27795220073748006</v>
      </c>
    </row>
    <row r="279" spans="1:17" x14ac:dyDescent="0.25">
      <c r="A279" s="21">
        <v>57448</v>
      </c>
      <c r="B279" s="21">
        <v>57427</v>
      </c>
      <c r="C279" s="21">
        <v>1820</v>
      </c>
      <c r="D279" s="21">
        <v>1820</v>
      </c>
      <c r="E279" s="21" t="s">
        <v>39</v>
      </c>
      <c r="F279" s="21" t="s">
        <v>40</v>
      </c>
      <c r="G279" s="22">
        <v>1.28217</v>
      </c>
      <c r="H279" s="21" t="s">
        <v>41</v>
      </c>
      <c r="I279" s="21" t="s">
        <v>42</v>
      </c>
      <c r="J279" s="21">
        <v>23</v>
      </c>
      <c r="K279" s="21">
        <v>10</v>
      </c>
      <c r="L279" s="21" t="s">
        <v>59</v>
      </c>
      <c r="M279" s="21" t="s">
        <v>97</v>
      </c>
      <c r="N279" s="21" t="s">
        <v>86</v>
      </c>
      <c r="O279" s="23">
        <v>1.0356019999999999</v>
      </c>
      <c r="P279" s="23">
        <v>0.82599999999999996</v>
      </c>
      <c r="Q279" s="23">
        <f t="shared" si="4"/>
        <v>0.23104030004316004</v>
      </c>
    </row>
    <row r="280" spans="1:17" x14ac:dyDescent="0.25">
      <c r="A280" s="21">
        <v>57449</v>
      </c>
      <c r="B280" s="21">
        <v>57428</v>
      </c>
      <c r="C280" s="21">
        <v>1820</v>
      </c>
      <c r="D280" s="21">
        <v>1820</v>
      </c>
      <c r="E280" s="21" t="s">
        <v>39</v>
      </c>
      <c r="F280" s="21" t="s">
        <v>40</v>
      </c>
      <c r="G280" s="22">
        <v>4.2387100000000002</v>
      </c>
      <c r="H280" s="21" t="s">
        <v>41</v>
      </c>
      <c r="I280" s="21" t="s">
        <v>42</v>
      </c>
      <c r="J280" s="21">
        <v>23</v>
      </c>
      <c r="K280" s="21">
        <v>10</v>
      </c>
      <c r="L280" s="21" t="s">
        <v>59</v>
      </c>
      <c r="M280" s="21" t="s">
        <v>97</v>
      </c>
      <c r="N280" s="21" t="s">
        <v>86</v>
      </c>
      <c r="O280" s="23">
        <v>1.0356019999999999</v>
      </c>
      <c r="P280" s="23">
        <v>0.82599999999999996</v>
      </c>
      <c r="Q280" s="23">
        <f t="shared" si="4"/>
        <v>0.7637932802950802</v>
      </c>
    </row>
    <row r="281" spans="1:17" x14ac:dyDescent="0.25">
      <c r="A281" s="21">
        <v>5732</v>
      </c>
      <c r="B281" s="21">
        <v>5655</v>
      </c>
      <c r="C281" s="21">
        <v>1900</v>
      </c>
      <c r="D281" s="21">
        <v>1900</v>
      </c>
      <c r="E281" s="21" t="s">
        <v>39</v>
      </c>
      <c r="F281" s="21" t="s">
        <v>40</v>
      </c>
      <c r="G281" s="22">
        <v>0.24357400000000001</v>
      </c>
      <c r="H281" s="21" t="s">
        <v>41</v>
      </c>
      <c r="I281" s="21" t="s">
        <v>42</v>
      </c>
      <c r="J281" s="21">
        <v>70</v>
      </c>
      <c r="K281" s="21">
        <v>10</v>
      </c>
      <c r="L281" s="21" t="s">
        <v>59</v>
      </c>
      <c r="M281" s="21" t="s">
        <v>100</v>
      </c>
      <c r="N281" s="21" t="s">
        <v>101</v>
      </c>
      <c r="O281" s="23">
        <v>0.19009699999999999</v>
      </c>
      <c r="P281" s="23">
        <v>0.82599999999999996</v>
      </c>
      <c r="Q281" s="23">
        <f t="shared" si="4"/>
        <v>8.0566674819720022E-3</v>
      </c>
    </row>
    <row r="282" spans="1:17" x14ac:dyDescent="0.25">
      <c r="A282" s="21">
        <v>57532</v>
      </c>
      <c r="B282" s="21">
        <v>57511</v>
      </c>
      <c r="C282" s="21">
        <v>1900</v>
      </c>
      <c r="D282" s="21">
        <v>1900</v>
      </c>
      <c r="E282" s="21" t="s">
        <v>39</v>
      </c>
      <c r="F282" s="21" t="s">
        <v>40</v>
      </c>
      <c r="G282" s="22">
        <v>1.5274100000000001E-2</v>
      </c>
      <c r="H282" s="21" t="s">
        <v>41</v>
      </c>
      <c r="I282" s="21" t="s">
        <v>42</v>
      </c>
      <c r="J282" s="21">
        <v>70</v>
      </c>
      <c r="K282" s="21">
        <v>10</v>
      </c>
      <c r="L282" s="21" t="s">
        <v>59</v>
      </c>
      <c r="M282" s="21" t="s">
        <v>100</v>
      </c>
      <c r="N282" s="21" t="s">
        <v>101</v>
      </c>
      <c r="O282" s="23">
        <v>0.19009699999999999</v>
      </c>
      <c r="P282" s="23">
        <v>0.82599999999999996</v>
      </c>
      <c r="Q282" s="23">
        <f t="shared" si="4"/>
        <v>5.0521954225980011E-4</v>
      </c>
    </row>
    <row r="283" spans="1:17" x14ac:dyDescent="0.25">
      <c r="A283" s="21">
        <v>57533</v>
      </c>
      <c r="B283" s="21">
        <v>57512</v>
      </c>
      <c r="C283" s="21">
        <v>1900</v>
      </c>
      <c r="D283" s="21">
        <v>1900</v>
      </c>
      <c r="E283" s="21" t="s">
        <v>39</v>
      </c>
      <c r="F283" s="21" t="s">
        <v>40</v>
      </c>
      <c r="G283" s="22">
        <v>3.2300299999999997E-2</v>
      </c>
      <c r="H283" s="21" t="s">
        <v>41</v>
      </c>
      <c r="I283" s="21" t="s">
        <v>42</v>
      </c>
      <c r="J283" s="21">
        <v>70</v>
      </c>
      <c r="K283" s="21">
        <v>10</v>
      </c>
      <c r="L283" s="21" t="s">
        <v>59</v>
      </c>
      <c r="M283" s="21" t="s">
        <v>100</v>
      </c>
      <c r="N283" s="21" t="s">
        <v>101</v>
      </c>
      <c r="O283" s="23">
        <v>0.19009699999999999</v>
      </c>
      <c r="P283" s="23">
        <v>0.82599999999999996</v>
      </c>
      <c r="Q283" s="23">
        <f t="shared" si="4"/>
        <v>1.0683930824634002E-3</v>
      </c>
    </row>
    <row r="284" spans="1:17" x14ac:dyDescent="0.25">
      <c r="A284" s="21">
        <v>57534</v>
      </c>
      <c r="B284" s="21">
        <v>57513</v>
      </c>
      <c r="C284" s="21">
        <v>1900</v>
      </c>
      <c r="D284" s="21">
        <v>1900</v>
      </c>
      <c r="E284" s="21" t="s">
        <v>39</v>
      </c>
      <c r="F284" s="21" t="s">
        <v>40</v>
      </c>
      <c r="G284" s="22">
        <v>13.0229</v>
      </c>
      <c r="H284" s="21" t="s">
        <v>41</v>
      </c>
      <c r="I284" s="21" t="s">
        <v>42</v>
      </c>
      <c r="J284" s="21">
        <v>70</v>
      </c>
      <c r="K284" s="21">
        <v>10</v>
      </c>
      <c r="L284" s="21" t="s">
        <v>59</v>
      </c>
      <c r="M284" s="21" t="s">
        <v>100</v>
      </c>
      <c r="N284" s="21" t="s">
        <v>101</v>
      </c>
      <c r="O284" s="23">
        <v>0.19009699999999999</v>
      </c>
      <c r="P284" s="23">
        <v>0.82599999999999996</v>
      </c>
      <c r="Q284" s="23">
        <f t="shared" si="4"/>
        <v>0.43075687450620009</v>
      </c>
    </row>
    <row r="285" spans="1:17" x14ac:dyDescent="0.25">
      <c r="A285" s="21">
        <v>57535</v>
      </c>
      <c r="B285" s="21">
        <v>57514</v>
      </c>
      <c r="C285" s="21">
        <v>1900</v>
      </c>
      <c r="D285" s="21">
        <v>1900</v>
      </c>
      <c r="E285" s="21" t="s">
        <v>39</v>
      </c>
      <c r="F285" s="21" t="s">
        <v>40</v>
      </c>
      <c r="G285" s="22">
        <v>5.0266000000000002</v>
      </c>
      <c r="H285" s="21" t="s">
        <v>41</v>
      </c>
      <c r="I285" s="21" t="s">
        <v>42</v>
      </c>
      <c r="J285" s="21">
        <v>70</v>
      </c>
      <c r="K285" s="21">
        <v>10</v>
      </c>
      <c r="L285" s="21" t="s">
        <v>59</v>
      </c>
      <c r="M285" s="21" t="s">
        <v>100</v>
      </c>
      <c r="N285" s="21" t="s">
        <v>101</v>
      </c>
      <c r="O285" s="23">
        <v>0.19009699999999999</v>
      </c>
      <c r="P285" s="23">
        <v>0.82599999999999996</v>
      </c>
      <c r="Q285" s="23">
        <f t="shared" si="4"/>
        <v>0.16626423495480006</v>
      </c>
    </row>
    <row r="286" spans="1:17" x14ac:dyDescent="0.25">
      <c r="A286" s="21">
        <v>57536</v>
      </c>
      <c r="B286" s="21">
        <v>57515</v>
      </c>
      <c r="C286" s="21">
        <v>1900</v>
      </c>
      <c r="D286" s="21">
        <v>1900</v>
      </c>
      <c r="E286" s="21" t="s">
        <v>39</v>
      </c>
      <c r="F286" s="21" t="s">
        <v>40</v>
      </c>
      <c r="G286" s="22">
        <v>3.4925199999999998</v>
      </c>
      <c r="H286" s="21" t="s">
        <v>41</v>
      </c>
      <c r="I286" s="21" t="s">
        <v>42</v>
      </c>
      <c r="J286" s="21">
        <v>70</v>
      </c>
      <c r="K286" s="21">
        <v>10</v>
      </c>
      <c r="L286" s="21" t="s">
        <v>59</v>
      </c>
      <c r="M286" s="21" t="s">
        <v>100</v>
      </c>
      <c r="N286" s="21" t="s">
        <v>101</v>
      </c>
      <c r="O286" s="23">
        <v>0.19009699999999999</v>
      </c>
      <c r="P286" s="23">
        <v>0.82599999999999996</v>
      </c>
      <c r="Q286" s="23">
        <f t="shared" si="4"/>
        <v>0.11552165795256</v>
      </c>
    </row>
    <row r="287" spans="1:17" x14ac:dyDescent="0.25">
      <c r="A287" s="21">
        <v>57537</v>
      </c>
      <c r="B287" s="21">
        <v>57516</v>
      </c>
      <c r="C287" s="21">
        <v>1900</v>
      </c>
      <c r="D287" s="21">
        <v>1900</v>
      </c>
      <c r="E287" s="21" t="s">
        <v>39</v>
      </c>
      <c r="F287" s="21" t="s">
        <v>40</v>
      </c>
      <c r="G287" s="22">
        <v>19.0473</v>
      </c>
      <c r="H287" s="21" t="s">
        <v>41</v>
      </c>
      <c r="I287" s="21" t="s">
        <v>42</v>
      </c>
      <c r="J287" s="21">
        <v>70</v>
      </c>
      <c r="K287" s="21">
        <v>10</v>
      </c>
      <c r="L287" s="21" t="s">
        <v>59</v>
      </c>
      <c r="M287" s="21" t="s">
        <v>100</v>
      </c>
      <c r="N287" s="21" t="s">
        <v>101</v>
      </c>
      <c r="O287" s="23">
        <v>0.19009699999999999</v>
      </c>
      <c r="P287" s="23">
        <v>0.82599999999999996</v>
      </c>
      <c r="Q287" s="23">
        <f t="shared" si="4"/>
        <v>0.63002521832940006</v>
      </c>
    </row>
    <row r="288" spans="1:17" x14ac:dyDescent="0.25">
      <c r="A288" s="21">
        <v>57538</v>
      </c>
      <c r="B288" s="21">
        <v>57517</v>
      </c>
      <c r="C288" s="21">
        <v>1900</v>
      </c>
      <c r="D288" s="21">
        <v>1900</v>
      </c>
      <c r="E288" s="21" t="s">
        <v>39</v>
      </c>
      <c r="F288" s="21" t="s">
        <v>40</v>
      </c>
      <c r="G288" s="22">
        <v>16.1737</v>
      </c>
      <c r="H288" s="21" t="s">
        <v>41</v>
      </c>
      <c r="I288" s="21" t="s">
        <v>42</v>
      </c>
      <c r="J288" s="21">
        <v>70</v>
      </c>
      <c r="K288" s="21">
        <v>10</v>
      </c>
      <c r="L288" s="21" t="s">
        <v>59</v>
      </c>
      <c r="M288" s="21" t="s">
        <v>100</v>
      </c>
      <c r="N288" s="21" t="s">
        <v>101</v>
      </c>
      <c r="O288" s="23">
        <v>0.19009699999999999</v>
      </c>
      <c r="P288" s="23">
        <v>0.82599999999999996</v>
      </c>
      <c r="Q288" s="23">
        <f t="shared" si="4"/>
        <v>0.53497550170860009</v>
      </c>
    </row>
    <row r="289" spans="1:17" x14ac:dyDescent="0.25">
      <c r="A289" s="21">
        <v>57539</v>
      </c>
      <c r="B289" s="21">
        <v>57518</v>
      </c>
      <c r="C289" s="21">
        <v>1900</v>
      </c>
      <c r="D289" s="21">
        <v>1900</v>
      </c>
      <c r="E289" s="21" t="s">
        <v>39</v>
      </c>
      <c r="F289" s="21" t="s">
        <v>40</v>
      </c>
      <c r="G289" s="22">
        <v>137.25399999999999</v>
      </c>
      <c r="H289" s="21" t="s">
        <v>41</v>
      </c>
      <c r="I289" s="21" t="s">
        <v>42</v>
      </c>
      <c r="J289" s="21">
        <v>70</v>
      </c>
      <c r="K289" s="21">
        <v>10</v>
      </c>
      <c r="L289" s="21" t="s">
        <v>59</v>
      </c>
      <c r="M289" s="21" t="s">
        <v>100</v>
      </c>
      <c r="N289" s="21" t="s">
        <v>101</v>
      </c>
      <c r="O289" s="23">
        <v>0.19009699999999999</v>
      </c>
      <c r="P289" s="23">
        <v>0.82599999999999996</v>
      </c>
      <c r="Q289" s="23">
        <f t="shared" si="4"/>
        <v>4.5399338130120004</v>
      </c>
    </row>
    <row r="290" spans="1:17" x14ac:dyDescent="0.25">
      <c r="A290" s="21">
        <v>57540</v>
      </c>
      <c r="B290" s="21">
        <v>57519</v>
      </c>
      <c r="C290" s="21">
        <v>1900</v>
      </c>
      <c r="D290" s="21">
        <v>1900</v>
      </c>
      <c r="E290" s="21" t="s">
        <v>39</v>
      </c>
      <c r="F290" s="21" t="s">
        <v>40</v>
      </c>
      <c r="G290" s="22">
        <v>1.6443300000000001</v>
      </c>
      <c r="H290" s="21" t="s">
        <v>41</v>
      </c>
      <c r="I290" s="21" t="s">
        <v>42</v>
      </c>
      <c r="J290" s="21">
        <v>70</v>
      </c>
      <c r="K290" s="21">
        <v>10</v>
      </c>
      <c r="L290" s="21" t="s">
        <v>59</v>
      </c>
      <c r="M290" s="21" t="s">
        <v>100</v>
      </c>
      <c r="N290" s="21" t="s">
        <v>101</v>
      </c>
      <c r="O290" s="23">
        <v>0.19009699999999999</v>
      </c>
      <c r="P290" s="23">
        <v>0.82599999999999996</v>
      </c>
      <c r="Q290" s="23">
        <f t="shared" si="4"/>
        <v>5.4389302801740008E-2</v>
      </c>
    </row>
    <row r="291" spans="1:17" x14ac:dyDescent="0.25">
      <c r="A291" s="21">
        <v>57541</v>
      </c>
      <c r="B291" s="21">
        <v>57520</v>
      </c>
      <c r="C291" s="21">
        <v>1900</v>
      </c>
      <c r="D291" s="21">
        <v>1900</v>
      </c>
      <c r="E291" s="21" t="s">
        <v>39</v>
      </c>
      <c r="F291" s="21" t="s">
        <v>40</v>
      </c>
      <c r="G291" s="22">
        <v>3.6289500000000001</v>
      </c>
      <c r="H291" s="21" t="s">
        <v>41</v>
      </c>
      <c r="I291" s="21" t="s">
        <v>42</v>
      </c>
      <c r="J291" s="21">
        <v>70</v>
      </c>
      <c r="K291" s="21">
        <v>10</v>
      </c>
      <c r="L291" s="21" t="s">
        <v>59</v>
      </c>
      <c r="M291" s="21" t="s">
        <v>100</v>
      </c>
      <c r="N291" s="21" t="s">
        <v>101</v>
      </c>
      <c r="O291" s="23">
        <v>0.19009699999999999</v>
      </c>
      <c r="P291" s="23">
        <v>0.82599999999999996</v>
      </c>
      <c r="Q291" s="23">
        <f t="shared" si="4"/>
        <v>0.12003433641810003</v>
      </c>
    </row>
    <row r="292" spans="1:17" x14ac:dyDescent="0.25">
      <c r="A292" s="21">
        <v>57542</v>
      </c>
      <c r="B292" s="21">
        <v>57521</v>
      </c>
      <c r="C292" s="21">
        <v>1900</v>
      </c>
      <c r="D292" s="21">
        <v>1900</v>
      </c>
      <c r="E292" s="21" t="s">
        <v>39</v>
      </c>
      <c r="F292" s="21" t="s">
        <v>40</v>
      </c>
      <c r="G292" s="22">
        <v>1.6271500000000001</v>
      </c>
      <c r="H292" s="21" t="s">
        <v>41</v>
      </c>
      <c r="I292" s="21" t="s">
        <v>42</v>
      </c>
      <c r="J292" s="21">
        <v>70</v>
      </c>
      <c r="K292" s="21">
        <v>10</v>
      </c>
      <c r="L292" s="21" t="s">
        <v>59</v>
      </c>
      <c r="M292" s="21" t="s">
        <v>100</v>
      </c>
      <c r="N292" s="21" t="s">
        <v>101</v>
      </c>
      <c r="O292" s="23">
        <v>0.19009699999999999</v>
      </c>
      <c r="P292" s="23">
        <v>0.82599999999999996</v>
      </c>
      <c r="Q292" s="23">
        <f t="shared" si="4"/>
        <v>5.3821042037700009E-2</v>
      </c>
    </row>
    <row r="293" spans="1:17" x14ac:dyDescent="0.25">
      <c r="A293" s="21">
        <v>57543</v>
      </c>
      <c r="B293" s="21">
        <v>57522</v>
      </c>
      <c r="C293" s="21">
        <v>1900</v>
      </c>
      <c r="D293" s="21">
        <v>1900</v>
      </c>
      <c r="E293" s="21" t="s">
        <v>39</v>
      </c>
      <c r="F293" s="21" t="s">
        <v>40</v>
      </c>
      <c r="G293" s="22">
        <v>7.4617100000000001</v>
      </c>
      <c r="H293" s="21" t="s">
        <v>41</v>
      </c>
      <c r="I293" s="21" t="s">
        <v>42</v>
      </c>
      <c r="J293" s="21">
        <v>70</v>
      </c>
      <c r="K293" s="21">
        <v>10</v>
      </c>
      <c r="L293" s="21" t="s">
        <v>59</v>
      </c>
      <c r="M293" s="21" t="s">
        <v>100</v>
      </c>
      <c r="N293" s="21" t="s">
        <v>101</v>
      </c>
      <c r="O293" s="23">
        <v>0.19009699999999999</v>
      </c>
      <c r="P293" s="23">
        <v>0.82599999999999996</v>
      </c>
      <c r="Q293" s="23">
        <f t="shared" si="4"/>
        <v>0.24681007134138003</v>
      </c>
    </row>
    <row r="294" spans="1:17" x14ac:dyDescent="0.25">
      <c r="A294" s="21">
        <v>57544</v>
      </c>
      <c r="B294" s="21">
        <v>57523</v>
      </c>
      <c r="C294" s="21">
        <v>1900</v>
      </c>
      <c r="D294" s="21">
        <v>1900</v>
      </c>
      <c r="E294" s="21" t="s">
        <v>39</v>
      </c>
      <c r="F294" s="21" t="s">
        <v>40</v>
      </c>
      <c r="G294" s="22">
        <v>2.5662799999999999</v>
      </c>
      <c r="H294" s="21" t="s">
        <v>41</v>
      </c>
      <c r="I294" s="21" t="s">
        <v>42</v>
      </c>
      <c r="J294" s="21">
        <v>70</v>
      </c>
      <c r="K294" s="21">
        <v>10</v>
      </c>
      <c r="L294" s="21" t="s">
        <v>59</v>
      </c>
      <c r="M294" s="21" t="s">
        <v>100</v>
      </c>
      <c r="N294" s="21" t="s">
        <v>101</v>
      </c>
      <c r="O294" s="23">
        <v>0.19009699999999999</v>
      </c>
      <c r="P294" s="23">
        <v>0.82599999999999996</v>
      </c>
      <c r="Q294" s="23">
        <f t="shared" si="4"/>
        <v>8.4884530473840022E-2</v>
      </c>
    </row>
    <row r="295" spans="1:17" x14ac:dyDescent="0.25">
      <c r="A295" s="21">
        <v>57545</v>
      </c>
      <c r="B295" s="21">
        <v>57524</v>
      </c>
      <c r="C295" s="21">
        <v>1900</v>
      </c>
      <c r="D295" s="21">
        <v>1900</v>
      </c>
      <c r="E295" s="21" t="s">
        <v>39</v>
      </c>
      <c r="F295" s="21" t="s">
        <v>40</v>
      </c>
      <c r="G295" s="22">
        <v>48.3371</v>
      </c>
      <c r="H295" s="21" t="s">
        <v>41</v>
      </c>
      <c r="I295" s="21" t="s">
        <v>42</v>
      </c>
      <c r="J295" s="21">
        <v>70</v>
      </c>
      <c r="K295" s="21">
        <v>10</v>
      </c>
      <c r="L295" s="21" t="s">
        <v>59</v>
      </c>
      <c r="M295" s="21" t="s">
        <v>100</v>
      </c>
      <c r="N295" s="21" t="s">
        <v>101</v>
      </c>
      <c r="O295" s="23">
        <v>0.19009699999999999</v>
      </c>
      <c r="P295" s="23">
        <v>0.82599999999999996</v>
      </c>
      <c r="Q295" s="23">
        <f t="shared" si="4"/>
        <v>1.5988403595738001</v>
      </c>
    </row>
    <row r="296" spans="1:17" x14ac:dyDescent="0.25">
      <c r="A296" s="21">
        <v>57546</v>
      </c>
      <c r="B296" s="21">
        <v>57525</v>
      </c>
      <c r="C296" s="21">
        <v>1900</v>
      </c>
      <c r="D296" s="21">
        <v>1900</v>
      </c>
      <c r="E296" s="21" t="s">
        <v>39</v>
      </c>
      <c r="F296" s="21" t="s">
        <v>40</v>
      </c>
      <c r="G296" s="22">
        <v>21.392299999999999</v>
      </c>
      <c r="H296" s="21" t="s">
        <v>41</v>
      </c>
      <c r="I296" s="21" t="s">
        <v>42</v>
      </c>
      <c r="J296" s="21">
        <v>70</v>
      </c>
      <c r="K296" s="21">
        <v>10</v>
      </c>
      <c r="L296" s="21" t="s">
        <v>59</v>
      </c>
      <c r="M296" s="21" t="s">
        <v>100</v>
      </c>
      <c r="N296" s="21" t="s">
        <v>101</v>
      </c>
      <c r="O296" s="23">
        <v>0.19009699999999999</v>
      </c>
      <c r="P296" s="23">
        <v>0.82599999999999996</v>
      </c>
      <c r="Q296" s="23">
        <f t="shared" si="4"/>
        <v>0.70759049723940004</v>
      </c>
    </row>
    <row r="297" spans="1:17" x14ac:dyDescent="0.25">
      <c r="A297" s="21">
        <v>57547</v>
      </c>
      <c r="B297" s="21">
        <v>57526</v>
      </c>
      <c r="C297" s="21">
        <v>1900</v>
      </c>
      <c r="D297" s="21">
        <v>1900</v>
      </c>
      <c r="E297" s="21" t="s">
        <v>39</v>
      </c>
      <c r="F297" s="21" t="s">
        <v>40</v>
      </c>
      <c r="G297" s="22">
        <v>8.0232500000000009</v>
      </c>
      <c r="H297" s="21" t="s">
        <v>41</v>
      </c>
      <c r="I297" s="21" t="s">
        <v>42</v>
      </c>
      <c r="J297" s="21">
        <v>70</v>
      </c>
      <c r="K297" s="21">
        <v>10</v>
      </c>
      <c r="L297" s="21" t="s">
        <v>59</v>
      </c>
      <c r="M297" s="21" t="s">
        <v>100</v>
      </c>
      <c r="N297" s="21" t="s">
        <v>101</v>
      </c>
      <c r="O297" s="23">
        <v>0.19009699999999999</v>
      </c>
      <c r="P297" s="23">
        <v>0.82599999999999996</v>
      </c>
      <c r="Q297" s="23">
        <f t="shared" si="4"/>
        <v>0.26538406141350007</v>
      </c>
    </row>
    <row r="298" spans="1:17" x14ac:dyDescent="0.25">
      <c r="A298" s="21">
        <v>57548</v>
      </c>
      <c r="B298" s="21">
        <v>57527</v>
      </c>
      <c r="C298" s="21">
        <v>1900</v>
      </c>
      <c r="D298" s="21">
        <v>1900</v>
      </c>
      <c r="E298" s="21" t="s">
        <v>39</v>
      </c>
      <c r="F298" s="21" t="s">
        <v>40</v>
      </c>
      <c r="G298" s="22">
        <v>17.997699999999998</v>
      </c>
      <c r="H298" s="21" t="s">
        <v>41</v>
      </c>
      <c r="I298" s="21" t="s">
        <v>42</v>
      </c>
      <c r="J298" s="21">
        <v>70</v>
      </c>
      <c r="K298" s="21">
        <v>10</v>
      </c>
      <c r="L298" s="21" t="s">
        <v>59</v>
      </c>
      <c r="M298" s="21" t="s">
        <v>100</v>
      </c>
      <c r="N298" s="21" t="s">
        <v>101</v>
      </c>
      <c r="O298" s="23">
        <v>0.19009699999999999</v>
      </c>
      <c r="P298" s="23">
        <v>0.82599999999999996</v>
      </c>
      <c r="Q298" s="23">
        <f t="shared" si="4"/>
        <v>0.59530772718059999</v>
      </c>
    </row>
    <row r="299" spans="1:17" x14ac:dyDescent="0.25">
      <c r="A299" s="21">
        <v>57549</v>
      </c>
      <c r="B299" s="21">
        <v>57528</v>
      </c>
      <c r="C299" s="21">
        <v>1900</v>
      </c>
      <c r="D299" s="21">
        <v>1900</v>
      </c>
      <c r="E299" s="21" t="s">
        <v>39</v>
      </c>
      <c r="F299" s="21" t="s">
        <v>40</v>
      </c>
      <c r="G299" s="22">
        <v>934.50400000000002</v>
      </c>
      <c r="H299" s="21" t="s">
        <v>41</v>
      </c>
      <c r="I299" s="21" t="s">
        <v>42</v>
      </c>
      <c r="J299" s="21">
        <v>70</v>
      </c>
      <c r="K299" s="21">
        <v>10</v>
      </c>
      <c r="L299" s="21" t="s">
        <v>59</v>
      </c>
      <c r="M299" s="21" t="s">
        <v>100</v>
      </c>
      <c r="N299" s="21" t="s">
        <v>101</v>
      </c>
      <c r="O299" s="23">
        <v>0.19009699999999999</v>
      </c>
      <c r="P299" s="23">
        <v>0.82599999999999996</v>
      </c>
      <c r="Q299" s="23">
        <f t="shared" si="4"/>
        <v>30.910474798512009</v>
      </c>
    </row>
    <row r="300" spans="1:17" x14ac:dyDescent="0.25">
      <c r="A300" s="21">
        <v>57550</v>
      </c>
      <c r="B300" s="21">
        <v>57529</v>
      </c>
      <c r="C300" s="21">
        <v>1900</v>
      </c>
      <c r="D300" s="21">
        <v>1900</v>
      </c>
      <c r="E300" s="21" t="s">
        <v>39</v>
      </c>
      <c r="F300" s="21" t="s">
        <v>40</v>
      </c>
      <c r="G300" s="22">
        <v>2.2900100000000001</v>
      </c>
      <c r="H300" s="21" t="s">
        <v>41</v>
      </c>
      <c r="I300" s="21" t="s">
        <v>42</v>
      </c>
      <c r="J300" s="21">
        <v>70</v>
      </c>
      <c r="K300" s="21">
        <v>10</v>
      </c>
      <c r="L300" s="21" t="s">
        <v>59</v>
      </c>
      <c r="M300" s="21" t="s">
        <v>100</v>
      </c>
      <c r="N300" s="21" t="s">
        <v>101</v>
      </c>
      <c r="O300" s="23">
        <v>0.19009699999999999</v>
      </c>
      <c r="P300" s="23">
        <v>0.82599999999999996</v>
      </c>
      <c r="Q300" s="23">
        <f t="shared" si="4"/>
        <v>7.5746381388780024E-2</v>
      </c>
    </row>
    <row r="301" spans="1:17" x14ac:dyDescent="0.25">
      <c r="A301" s="21">
        <v>57551</v>
      </c>
      <c r="B301" s="21">
        <v>57530</v>
      </c>
      <c r="C301" s="21">
        <v>1900</v>
      </c>
      <c r="D301" s="21">
        <v>1900</v>
      </c>
      <c r="E301" s="21" t="s">
        <v>39</v>
      </c>
      <c r="F301" s="21" t="s">
        <v>40</v>
      </c>
      <c r="G301" s="22">
        <v>20.553899999999999</v>
      </c>
      <c r="H301" s="21" t="s">
        <v>41</v>
      </c>
      <c r="I301" s="21" t="s">
        <v>42</v>
      </c>
      <c r="J301" s="21">
        <v>70</v>
      </c>
      <c r="K301" s="21">
        <v>10</v>
      </c>
      <c r="L301" s="21" t="s">
        <v>59</v>
      </c>
      <c r="M301" s="21" t="s">
        <v>100</v>
      </c>
      <c r="N301" s="21" t="s">
        <v>101</v>
      </c>
      <c r="O301" s="23">
        <v>0.19009699999999999</v>
      </c>
      <c r="P301" s="23">
        <v>0.82599999999999996</v>
      </c>
      <c r="Q301" s="23">
        <f t="shared" si="4"/>
        <v>0.67985884272420016</v>
      </c>
    </row>
    <row r="302" spans="1:17" x14ac:dyDescent="0.25">
      <c r="A302" s="21">
        <v>57552</v>
      </c>
      <c r="B302" s="21">
        <v>57531</v>
      </c>
      <c r="C302" s="21">
        <v>1900</v>
      </c>
      <c r="D302" s="21">
        <v>1900</v>
      </c>
      <c r="E302" s="21" t="s">
        <v>39</v>
      </c>
      <c r="F302" s="21" t="s">
        <v>40</v>
      </c>
      <c r="G302" s="22">
        <v>28.547999999999998</v>
      </c>
      <c r="H302" s="21" t="s">
        <v>41</v>
      </c>
      <c r="I302" s="21" t="s">
        <v>42</v>
      </c>
      <c r="J302" s="21">
        <v>70</v>
      </c>
      <c r="K302" s="21">
        <v>10</v>
      </c>
      <c r="L302" s="21" t="s">
        <v>59</v>
      </c>
      <c r="M302" s="21" t="s">
        <v>100</v>
      </c>
      <c r="N302" s="21" t="s">
        <v>101</v>
      </c>
      <c r="O302" s="23">
        <v>0.19009699999999999</v>
      </c>
      <c r="P302" s="23">
        <v>0.82599999999999996</v>
      </c>
      <c r="Q302" s="23">
        <f t="shared" si="4"/>
        <v>0.94427871314400014</v>
      </c>
    </row>
    <row r="303" spans="1:17" x14ac:dyDescent="0.25">
      <c r="A303" s="21">
        <v>57553</v>
      </c>
      <c r="B303" s="21">
        <v>57532</v>
      </c>
      <c r="C303" s="21">
        <v>1900</v>
      </c>
      <c r="D303" s="21">
        <v>1900</v>
      </c>
      <c r="E303" s="21" t="s">
        <v>39</v>
      </c>
      <c r="F303" s="21" t="s">
        <v>40</v>
      </c>
      <c r="G303" s="22">
        <v>1.35998</v>
      </c>
      <c r="H303" s="21" t="s">
        <v>41</v>
      </c>
      <c r="I303" s="21" t="s">
        <v>42</v>
      </c>
      <c r="J303" s="21">
        <v>70</v>
      </c>
      <c r="K303" s="21">
        <v>10</v>
      </c>
      <c r="L303" s="21" t="s">
        <v>59</v>
      </c>
      <c r="M303" s="21" t="s">
        <v>100</v>
      </c>
      <c r="N303" s="21" t="s">
        <v>101</v>
      </c>
      <c r="O303" s="23">
        <v>0.19009699999999999</v>
      </c>
      <c r="P303" s="23">
        <v>0.82599999999999996</v>
      </c>
      <c r="Q303" s="23">
        <f t="shared" si="4"/>
        <v>4.4983892542440007E-2</v>
      </c>
    </row>
    <row r="304" spans="1:17" x14ac:dyDescent="0.25">
      <c r="A304" s="21">
        <v>57554</v>
      </c>
      <c r="B304" s="21">
        <v>57533</v>
      </c>
      <c r="C304" s="21">
        <v>1900</v>
      </c>
      <c r="D304" s="21">
        <v>1900</v>
      </c>
      <c r="E304" s="21" t="s">
        <v>39</v>
      </c>
      <c r="F304" s="21" t="s">
        <v>40</v>
      </c>
      <c r="G304" s="22">
        <v>1.73088</v>
      </c>
      <c r="H304" s="21" t="s">
        <v>41</v>
      </c>
      <c r="I304" s="21" t="s">
        <v>42</v>
      </c>
      <c r="J304" s="21">
        <v>70</v>
      </c>
      <c r="K304" s="21">
        <v>10</v>
      </c>
      <c r="L304" s="21" t="s">
        <v>59</v>
      </c>
      <c r="M304" s="21" t="s">
        <v>100</v>
      </c>
      <c r="N304" s="21" t="s">
        <v>101</v>
      </c>
      <c r="O304" s="23">
        <v>0.19009699999999999</v>
      </c>
      <c r="P304" s="23">
        <v>0.82599999999999996</v>
      </c>
      <c r="Q304" s="23">
        <f t="shared" si="4"/>
        <v>5.7252106592640011E-2</v>
      </c>
    </row>
    <row r="305" spans="1:17" x14ac:dyDescent="0.25">
      <c r="A305" s="21">
        <v>57555</v>
      </c>
      <c r="B305" s="21">
        <v>57534</v>
      </c>
      <c r="C305" s="21">
        <v>1900</v>
      </c>
      <c r="D305" s="21">
        <v>1900</v>
      </c>
      <c r="E305" s="21" t="s">
        <v>39</v>
      </c>
      <c r="F305" s="21" t="s">
        <v>40</v>
      </c>
      <c r="G305" s="22">
        <v>3.6328</v>
      </c>
      <c r="H305" s="21" t="s">
        <v>41</v>
      </c>
      <c r="I305" s="21" t="s">
        <v>42</v>
      </c>
      <c r="J305" s="21">
        <v>70</v>
      </c>
      <c r="K305" s="21">
        <v>10</v>
      </c>
      <c r="L305" s="21" t="s">
        <v>59</v>
      </c>
      <c r="M305" s="21" t="s">
        <v>100</v>
      </c>
      <c r="N305" s="21" t="s">
        <v>101</v>
      </c>
      <c r="O305" s="23">
        <v>0.19009699999999999</v>
      </c>
      <c r="P305" s="23">
        <v>0.82599999999999996</v>
      </c>
      <c r="Q305" s="23">
        <f t="shared" si="4"/>
        <v>0.12016168239840001</v>
      </c>
    </row>
    <row r="306" spans="1:17" x14ac:dyDescent="0.25">
      <c r="A306" s="21">
        <v>57556</v>
      </c>
      <c r="B306" s="21">
        <v>57535</v>
      </c>
      <c r="C306" s="21">
        <v>1900</v>
      </c>
      <c r="D306" s="21">
        <v>1900</v>
      </c>
      <c r="E306" s="21" t="s">
        <v>39</v>
      </c>
      <c r="F306" s="21" t="s">
        <v>40</v>
      </c>
      <c r="G306" s="22">
        <v>124.623</v>
      </c>
      <c r="H306" s="21" t="s">
        <v>41</v>
      </c>
      <c r="I306" s="21" t="s">
        <v>42</v>
      </c>
      <c r="J306" s="21">
        <v>70</v>
      </c>
      <c r="K306" s="21">
        <v>10</v>
      </c>
      <c r="L306" s="21" t="s">
        <v>59</v>
      </c>
      <c r="M306" s="21" t="s">
        <v>100</v>
      </c>
      <c r="N306" s="21" t="s">
        <v>101</v>
      </c>
      <c r="O306" s="23">
        <v>0.19009699999999999</v>
      </c>
      <c r="P306" s="23">
        <v>0.82599999999999996</v>
      </c>
      <c r="Q306" s="23">
        <f t="shared" si="4"/>
        <v>4.1221397669940014</v>
      </c>
    </row>
    <row r="307" spans="1:17" x14ac:dyDescent="0.25">
      <c r="A307" s="21">
        <v>57557</v>
      </c>
      <c r="B307" s="21">
        <v>57536</v>
      </c>
      <c r="C307" s="21">
        <v>1900</v>
      </c>
      <c r="D307" s="21">
        <v>1900</v>
      </c>
      <c r="E307" s="21" t="s">
        <v>39</v>
      </c>
      <c r="F307" s="21" t="s">
        <v>40</v>
      </c>
      <c r="G307" s="22">
        <v>2.4728500000000002</v>
      </c>
      <c r="H307" s="21" t="s">
        <v>41</v>
      </c>
      <c r="I307" s="21" t="s">
        <v>42</v>
      </c>
      <c r="J307" s="21">
        <v>70</v>
      </c>
      <c r="K307" s="21">
        <v>10</v>
      </c>
      <c r="L307" s="21" t="s">
        <v>59</v>
      </c>
      <c r="M307" s="21" t="s">
        <v>100</v>
      </c>
      <c r="N307" s="21" t="s">
        <v>101</v>
      </c>
      <c r="O307" s="23">
        <v>0.19009699999999999</v>
      </c>
      <c r="P307" s="23">
        <v>0.82599999999999996</v>
      </c>
      <c r="Q307" s="23">
        <f t="shared" si="4"/>
        <v>8.1794157762300021E-2</v>
      </c>
    </row>
    <row r="308" spans="1:17" x14ac:dyDescent="0.25">
      <c r="A308" s="21">
        <v>57558</v>
      </c>
      <c r="B308" s="21">
        <v>57537</v>
      </c>
      <c r="C308" s="21">
        <v>1900</v>
      </c>
      <c r="D308" s="21">
        <v>1900</v>
      </c>
      <c r="E308" s="21" t="s">
        <v>39</v>
      </c>
      <c r="F308" s="21" t="s">
        <v>40</v>
      </c>
      <c r="G308" s="22">
        <v>36.662100000000002</v>
      </c>
      <c r="H308" s="21" t="s">
        <v>41</v>
      </c>
      <c r="I308" s="21" t="s">
        <v>42</v>
      </c>
      <c r="J308" s="21">
        <v>70</v>
      </c>
      <c r="K308" s="21">
        <v>10</v>
      </c>
      <c r="L308" s="21" t="s">
        <v>59</v>
      </c>
      <c r="M308" s="21" t="s">
        <v>100</v>
      </c>
      <c r="N308" s="21" t="s">
        <v>101</v>
      </c>
      <c r="O308" s="23">
        <v>0.19009699999999999</v>
      </c>
      <c r="P308" s="23">
        <v>0.82599999999999996</v>
      </c>
      <c r="Q308" s="23">
        <f t="shared" si="4"/>
        <v>1.2126678089238003</v>
      </c>
    </row>
    <row r="309" spans="1:17" x14ac:dyDescent="0.25">
      <c r="A309" s="21">
        <v>57559</v>
      </c>
      <c r="B309" s="21">
        <v>57538</v>
      </c>
      <c r="C309" s="21">
        <v>1900</v>
      </c>
      <c r="D309" s="21">
        <v>1900</v>
      </c>
      <c r="E309" s="21" t="s">
        <v>39</v>
      </c>
      <c r="F309" s="21" t="s">
        <v>40</v>
      </c>
      <c r="G309" s="22">
        <v>10.9703</v>
      </c>
      <c r="H309" s="21" t="s">
        <v>41</v>
      </c>
      <c r="I309" s="21" t="s">
        <v>42</v>
      </c>
      <c r="J309" s="21">
        <v>70</v>
      </c>
      <c r="K309" s="21">
        <v>10</v>
      </c>
      <c r="L309" s="21" t="s">
        <v>59</v>
      </c>
      <c r="M309" s="21" t="s">
        <v>100</v>
      </c>
      <c r="N309" s="21" t="s">
        <v>101</v>
      </c>
      <c r="O309" s="23">
        <v>0.19009699999999999</v>
      </c>
      <c r="P309" s="23">
        <v>0.82599999999999996</v>
      </c>
      <c r="Q309" s="23">
        <f t="shared" si="4"/>
        <v>0.36286327472340008</v>
      </c>
    </row>
    <row r="310" spans="1:17" x14ac:dyDescent="0.25">
      <c r="A310" s="21">
        <v>57560</v>
      </c>
      <c r="B310" s="21">
        <v>57539</v>
      </c>
      <c r="C310" s="21">
        <v>1900</v>
      </c>
      <c r="D310" s="21">
        <v>1900</v>
      </c>
      <c r="E310" s="21" t="s">
        <v>39</v>
      </c>
      <c r="F310" s="21" t="s">
        <v>40</v>
      </c>
      <c r="G310" s="22">
        <v>6.2812700000000001</v>
      </c>
      <c r="H310" s="21" t="s">
        <v>41</v>
      </c>
      <c r="I310" s="21" t="s">
        <v>42</v>
      </c>
      <c r="J310" s="21">
        <v>70</v>
      </c>
      <c r="K310" s="21">
        <v>10</v>
      </c>
      <c r="L310" s="21" t="s">
        <v>59</v>
      </c>
      <c r="M310" s="21" t="s">
        <v>100</v>
      </c>
      <c r="N310" s="21" t="s">
        <v>101</v>
      </c>
      <c r="O310" s="23">
        <v>0.19009699999999999</v>
      </c>
      <c r="P310" s="23">
        <v>0.82599999999999996</v>
      </c>
      <c r="Q310" s="23">
        <f t="shared" si="4"/>
        <v>0.20776480147506005</v>
      </c>
    </row>
    <row r="311" spans="1:17" x14ac:dyDescent="0.25">
      <c r="A311" s="21">
        <v>57561</v>
      </c>
      <c r="B311" s="21">
        <v>57540</v>
      </c>
      <c r="C311" s="21">
        <v>1900</v>
      </c>
      <c r="D311" s="21">
        <v>1900</v>
      </c>
      <c r="E311" s="21" t="s">
        <v>39</v>
      </c>
      <c r="F311" s="21" t="s">
        <v>40</v>
      </c>
      <c r="G311" s="22">
        <v>1.7753399999999999</v>
      </c>
      <c r="H311" s="21" t="s">
        <v>41</v>
      </c>
      <c r="I311" s="21" t="s">
        <v>42</v>
      </c>
      <c r="J311" s="21">
        <v>70</v>
      </c>
      <c r="K311" s="21">
        <v>10</v>
      </c>
      <c r="L311" s="21" t="s">
        <v>59</v>
      </c>
      <c r="M311" s="21" t="s">
        <v>100</v>
      </c>
      <c r="N311" s="21" t="s">
        <v>101</v>
      </c>
      <c r="O311" s="23">
        <v>0.19009699999999999</v>
      </c>
      <c r="P311" s="23">
        <v>0.82599999999999996</v>
      </c>
      <c r="Q311" s="23">
        <f t="shared" si="4"/>
        <v>5.8722704588520011E-2</v>
      </c>
    </row>
    <row r="312" spans="1:17" x14ac:dyDescent="0.25">
      <c r="A312" s="21">
        <v>57562</v>
      </c>
      <c r="B312" s="21">
        <v>57541</v>
      </c>
      <c r="C312" s="21">
        <v>1900</v>
      </c>
      <c r="D312" s="21">
        <v>1900</v>
      </c>
      <c r="E312" s="21" t="s">
        <v>39</v>
      </c>
      <c r="F312" s="21" t="s">
        <v>40</v>
      </c>
      <c r="G312" s="22">
        <v>1.2046600000000001</v>
      </c>
      <c r="H312" s="21" t="s">
        <v>41</v>
      </c>
      <c r="I312" s="21" t="s">
        <v>42</v>
      </c>
      <c r="J312" s="21">
        <v>70</v>
      </c>
      <c r="K312" s="21">
        <v>10</v>
      </c>
      <c r="L312" s="21" t="s">
        <v>59</v>
      </c>
      <c r="M312" s="21" t="s">
        <v>100</v>
      </c>
      <c r="N312" s="21" t="s">
        <v>101</v>
      </c>
      <c r="O312" s="23">
        <v>0.19009699999999999</v>
      </c>
      <c r="P312" s="23">
        <v>0.82599999999999996</v>
      </c>
      <c r="Q312" s="23">
        <f t="shared" si="4"/>
        <v>3.9846391851480006E-2</v>
      </c>
    </row>
    <row r="313" spans="1:17" x14ac:dyDescent="0.25">
      <c r="A313" s="21">
        <v>57563</v>
      </c>
      <c r="B313" s="21">
        <v>57542</v>
      </c>
      <c r="C313" s="21">
        <v>1900</v>
      </c>
      <c r="D313" s="21">
        <v>1900</v>
      </c>
      <c r="E313" s="21" t="s">
        <v>39</v>
      </c>
      <c r="F313" s="21" t="s">
        <v>40</v>
      </c>
      <c r="G313" s="22">
        <v>20.076000000000001</v>
      </c>
      <c r="H313" s="21" t="s">
        <v>41</v>
      </c>
      <c r="I313" s="21" t="s">
        <v>42</v>
      </c>
      <c r="J313" s="21">
        <v>70</v>
      </c>
      <c r="K313" s="21">
        <v>10</v>
      </c>
      <c r="L313" s="21" t="s">
        <v>59</v>
      </c>
      <c r="M313" s="21" t="s">
        <v>100</v>
      </c>
      <c r="N313" s="21" t="s">
        <v>101</v>
      </c>
      <c r="O313" s="23">
        <v>0.19009699999999999</v>
      </c>
      <c r="P313" s="23">
        <v>0.82599999999999996</v>
      </c>
      <c r="Q313" s="23">
        <f t="shared" si="4"/>
        <v>0.66405140272800012</v>
      </c>
    </row>
    <row r="314" spans="1:17" x14ac:dyDescent="0.25">
      <c r="A314" s="21">
        <v>57564</v>
      </c>
      <c r="B314" s="21">
        <v>57543</v>
      </c>
      <c r="C314" s="21">
        <v>1900</v>
      </c>
      <c r="D314" s="21">
        <v>1900</v>
      </c>
      <c r="E314" s="21" t="s">
        <v>39</v>
      </c>
      <c r="F314" s="21" t="s">
        <v>40</v>
      </c>
      <c r="G314" s="22">
        <v>3.6475200000000001</v>
      </c>
      <c r="H314" s="21" t="s">
        <v>41</v>
      </c>
      <c r="I314" s="21" t="s">
        <v>42</v>
      </c>
      <c r="J314" s="21">
        <v>70</v>
      </c>
      <c r="K314" s="21">
        <v>10</v>
      </c>
      <c r="L314" s="21" t="s">
        <v>59</v>
      </c>
      <c r="M314" s="21" t="s">
        <v>100</v>
      </c>
      <c r="N314" s="21" t="s">
        <v>101</v>
      </c>
      <c r="O314" s="23">
        <v>0.19009699999999999</v>
      </c>
      <c r="P314" s="23">
        <v>0.82599999999999996</v>
      </c>
      <c r="Q314" s="23">
        <f t="shared" si="4"/>
        <v>0.12064857404256002</v>
      </c>
    </row>
    <row r="315" spans="1:17" x14ac:dyDescent="0.25">
      <c r="A315" s="21">
        <v>57565</v>
      </c>
      <c r="B315" s="21">
        <v>57544</v>
      </c>
      <c r="C315" s="21">
        <v>1900</v>
      </c>
      <c r="D315" s="21">
        <v>1900</v>
      </c>
      <c r="E315" s="21" t="s">
        <v>39</v>
      </c>
      <c r="F315" s="21" t="s">
        <v>40</v>
      </c>
      <c r="G315" s="22">
        <v>28.738700000000001</v>
      </c>
      <c r="H315" s="21" t="s">
        <v>41</v>
      </c>
      <c r="I315" s="21" t="s">
        <v>42</v>
      </c>
      <c r="J315" s="21">
        <v>70</v>
      </c>
      <c r="K315" s="21">
        <v>10</v>
      </c>
      <c r="L315" s="21" t="s">
        <v>59</v>
      </c>
      <c r="M315" s="21" t="s">
        <v>100</v>
      </c>
      <c r="N315" s="21" t="s">
        <v>101</v>
      </c>
      <c r="O315" s="23">
        <v>0.19009699999999999</v>
      </c>
      <c r="P315" s="23">
        <v>0.82599999999999996</v>
      </c>
      <c r="Q315" s="23">
        <f t="shared" si="4"/>
        <v>0.95058647377860028</v>
      </c>
    </row>
    <row r="316" spans="1:17" x14ac:dyDescent="0.25">
      <c r="A316" s="21">
        <v>57566</v>
      </c>
      <c r="B316" s="21">
        <v>57545</v>
      </c>
      <c r="C316" s="21">
        <v>1900</v>
      </c>
      <c r="D316" s="21">
        <v>1900</v>
      </c>
      <c r="E316" s="21" t="s">
        <v>39</v>
      </c>
      <c r="F316" s="21" t="s">
        <v>40</v>
      </c>
      <c r="G316" s="22">
        <v>15.8832</v>
      </c>
      <c r="H316" s="21" t="s">
        <v>41</v>
      </c>
      <c r="I316" s="21" t="s">
        <v>42</v>
      </c>
      <c r="J316" s="21">
        <v>70</v>
      </c>
      <c r="K316" s="21">
        <v>10</v>
      </c>
      <c r="L316" s="21" t="s">
        <v>59</v>
      </c>
      <c r="M316" s="21" t="s">
        <v>100</v>
      </c>
      <c r="N316" s="21" t="s">
        <v>101</v>
      </c>
      <c r="O316" s="23">
        <v>0.19009699999999999</v>
      </c>
      <c r="P316" s="23">
        <v>0.82599999999999996</v>
      </c>
      <c r="Q316" s="23">
        <f t="shared" si="4"/>
        <v>0.52536666864960013</v>
      </c>
    </row>
    <row r="317" spans="1:17" x14ac:dyDescent="0.25">
      <c r="A317" s="21">
        <v>57567</v>
      </c>
      <c r="B317" s="21">
        <v>57546</v>
      </c>
      <c r="C317" s="21">
        <v>1900</v>
      </c>
      <c r="D317" s="21">
        <v>1900</v>
      </c>
      <c r="E317" s="21" t="s">
        <v>39</v>
      </c>
      <c r="F317" s="21" t="s">
        <v>40</v>
      </c>
      <c r="G317" s="22">
        <v>2.0112000000000001</v>
      </c>
      <c r="H317" s="21" t="s">
        <v>41</v>
      </c>
      <c r="I317" s="21" t="s">
        <v>42</v>
      </c>
      <c r="J317" s="21">
        <v>70</v>
      </c>
      <c r="K317" s="21">
        <v>10</v>
      </c>
      <c r="L317" s="21" t="s">
        <v>59</v>
      </c>
      <c r="M317" s="21" t="s">
        <v>100</v>
      </c>
      <c r="N317" s="21" t="s">
        <v>101</v>
      </c>
      <c r="O317" s="23">
        <v>0.19009699999999999</v>
      </c>
      <c r="P317" s="23">
        <v>0.82599999999999996</v>
      </c>
      <c r="Q317" s="23">
        <f t="shared" si="4"/>
        <v>6.6524217033600022E-2</v>
      </c>
    </row>
    <row r="318" spans="1:17" x14ac:dyDescent="0.25">
      <c r="A318" s="21">
        <v>57568</v>
      </c>
      <c r="B318" s="21">
        <v>57547</v>
      </c>
      <c r="C318" s="21">
        <v>1900</v>
      </c>
      <c r="D318" s="21">
        <v>1900</v>
      </c>
      <c r="E318" s="21" t="s">
        <v>39</v>
      </c>
      <c r="F318" s="21" t="s">
        <v>40</v>
      </c>
      <c r="G318" s="22">
        <v>8.8504900000000006</v>
      </c>
      <c r="H318" s="21" t="s">
        <v>41</v>
      </c>
      <c r="I318" s="21" t="s">
        <v>42</v>
      </c>
      <c r="J318" s="21">
        <v>70</v>
      </c>
      <c r="K318" s="21">
        <v>10</v>
      </c>
      <c r="L318" s="21" t="s">
        <v>59</v>
      </c>
      <c r="M318" s="21" t="s">
        <v>100</v>
      </c>
      <c r="N318" s="21" t="s">
        <v>101</v>
      </c>
      <c r="O318" s="23">
        <v>0.19009699999999999</v>
      </c>
      <c r="P318" s="23">
        <v>0.82599999999999996</v>
      </c>
      <c r="Q318" s="23">
        <f t="shared" si="4"/>
        <v>0.29274657797022008</v>
      </c>
    </row>
    <row r="319" spans="1:17" x14ac:dyDescent="0.25">
      <c r="A319" s="21">
        <v>57569</v>
      </c>
      <c r="B319" s="21">
        <v>57548</v>
      </c>
      <c r="C319" s="21">
        <v>1900</v>
      </c>
      <c r="D319" s="21">
        <v>1900</v>
      </c>
      <c r="E319" s="21" t="s">
        <v>39</v>
      </c>
      <c r="F319" s="21" t="s">
        <v>40</v>
      </c>
      <c r="G319" s="22">
        <v>21.188800000000001</v>
      </c>
      <c r="H319" s="21" t="s">
        <v>41</v>
      </c>
      <c r="I319" s="21" t="s">
        <v>42</v>
      </c>
      <c r="J319" s="21">
        <v>70</v>
      </c>
      <c r="K319" s="21">
        <v>10</v>
      </c>
      <c r="L319" s="21" t="s">
        <v>59</v>
      </c>
      <c r="M319" s="21" t="s">
        <v>100</v>
      </c>
      <c r="N319" s="21" t="s">
        <v>101</v>
      </c>
      <c r="O319" s="23">
        <v>0.19009699999999999</v>
      </c>
      <c r="P319" s="23">
        <v>0.82599999999999996</v>
      </c>
      <c r="Q319" s="23">
        <f t="shared" si="4"/>
        <v>0.7008593525664002</v>
      </c>
    </row>
    <row r="320" spans="1:17" x14ac:dyDescent="0.25">
      <c r="A320" s="21">
        <v>57570</v>
      </c>
      <c r="B320" s="21">
        <v>57549</v>
      </c>
      <c r="C320" s="21">
        <v>1900</v>
      </c>
      <c r="D320" s="21">
        <v>1900</v>
      </c>
      <c r="E320" s="21" t="s">
        <v>39</v>
      </c>
      <c r="F320" s="21" t="s">
        <v>40</v>
      </c>
      <c r="G320" s="22">
        <v>1.93177</v>
      </c>
      <c r="H320" s="21" t="s">
        <v>41</v>
      </c>
      <c r="I320" s="21" t="s">
        <v>42</v>
      </c>
      <c r="J320" s="21">
        <v>70</v>
      </c>
      <c r="K320" s="21">
        <v>10</v>
      </c>
      <c r="L320" s="21" t="s">
        <v>59</v>
      </c>
      <c r="M320" s="21" t="s">
        <v>100</v>
      </c>
      <c r="N320" s="21" t="s">
        <v>101</v>
      </c>
      <c r="O320" s="23">
        <v>0.19009699999999999</v>
      </c>
      <c r="P320" s="23">
        <v>0.82599999999999996</v>
      </c>
      <c r="Q320" s="23">
        <f t="shared" si="4"/>
        <v>6.3896920614060007E-2</v>
      </c>
    </row>
    <row r="321" spans="1:17" x14ac:dyDescent="0.25">
      <c r="A321" s="21">
        <v>57571</v>
      </c>
      <c r="B321" s="21">
        <v>57550</v>
      </c>
      <c r="C321" s="21">
        <v>1900</v>
      </c>
      <c r="D321" s="21">
        <v>1900</v>
      </c>
      <c r="E321" s="21" t="s">
        <v>39</v>
      </c>
      <c r="F321" s="21" t="s">
        <v>40</v>
      </c>
      <c r="G321" s="22">
        <v>12.078200000000001</v>
      </c>
      <c r="H321" s="21" t="s">
        <v>41</v>
      </c>
      <c r="I321" s="21" t="s">
        <v>42</v>
      </c>
      <c r="J321" s="21">
        <v>70</v>
      </c>
      <c r="K321" s="21">
        <v>10</v>
      </c>
      <c r="L321" s="21" t="s">
        <v>59</v>
      </c>
      <c r="M321" s="21" t="s">
        <v>100</v>
      </c>
      <c r="N321" s="21" t="s">
        <v>101</v>
      </c>
      <c r="O321" s="23">
        <v>0.19009699999999999</v>
      </c>
      <c r="P321" s="23">
        <v>0.82599999999999996</v>
      </c>
      <c r="Q321" s="23">
        <f t="shared" si="4"/>
        <v>0.39950914785960007</v>
      </c>
    </row>
    <row r="322" spans="1:17" x14ac:dyDescent="0.25">
      <c r="A322" s="21">
        <v>57572</v>
      </c>
      <c r="B322" s="21">
        <v>57551</v>
      </c>
      <c r="C322" s="21">
        <v>1900</v>
      </c>
      <c r="D322" s="21">
        <v>1900</v>
      </c>
      <c r="E322" s="21" t="s">
        <v>39</v>
      </c>
      <c r="F322" s="21" t="s">
        <v>40</v>
      </c>
      <c r="G322" s="22">
        <v>0.99300600000000006</v>
      </c>
      <c r="H322" s="21" t="s">
        <v>41</v>
      </c>
      <c r="I322" s="21" t="s">
        <v>42</v>
      </c>
      <c r="J322" s="21">
        <v>70</v>
      </c>
      <c r="K322" s="21">
        <v>10</v>
      </c>
      <c r="L322" s="21" t="s">
        <v>59</v>
      </c>
      <c r="M322" s="21" t="s">
        <v>100</v>
      </c>
      <c r="N322" s="21" t="s">
        <v>101</v>
      </c>
      <c r="O322" s="23">
        <v>0.19009699999999999</v>
      </c>
      <c r="P322" s="23">
        <v>0.82599999999999996</v>
      </c>
      <c r="Q322" s="23">
        <f t="shared" ref="Q322:Q385" si="5">G322*O322*(1-P322)</f>
        <v>3.2845538315268007E-2</v>
      </c>
    </row>
    <row r="323" spans="1:17" x14ac:dyDescent="0.25">
      <c r="A323" s="21">
        <v>57573</v>
      </c>
      <c r="B323" s="21">
        <v>57552</v>
      </c>
      <c r="C323" s="21">
        <v>1900</v>
      </c>
      <c r="D323" s="21">
        <v>1900</v>
      </c>
      <c r="E323" s="21" t="s">
        <v>39</v>
      </c>
      <c r="F323" s="21" t="s">
        <v>40</v>
      </c>
      <c r="G323" s="22">
        <v>5.61327</v>
      </c>
      <c r="H323" s="21" t="s">
        <v>41</v>
      </c>
      <c r="I323" s="21" t="s">
        <v>42</v>
      </c>
      <c r="J323" s="21">
        <v>70</v>
      </c>
      <c r="K323" s="21">
        <v>10</v>
      </c>
      <c r="L323" s="21" t="s">
        <v>59</v>
      </c>
      <c r="M323" s="21" t="s">
        <v>100</v>
      </c>
      <c r="N323" s="21" t="s">
        <v>101</v>
      </c>
      <c r="O323" s="23">
        <v>0.19009699999999999</v>
      </c>
      <c r="P323" s="23">
        <v>0.82599999999999996</v>
      </c>
      <c r="Q323" s="23">
        <f t="shared" si="5"/>
        <v>0.18566944697106005</v>
      </c>
    </row>
    <row r="324" spans="1:17" x14ac:dyDescent="0.25">
      <c r="A324" s="21">
        <v>57574</v>
      </c>
      <c r="B324" s="21">
        <v>57553</v>
      </c>
      <c r="C324" s="21">
        <v>1900</v>
      </c>
      <c r="D324" s="21">
        <v>1900</v>
      </c>
      <c r="E324" s="21" t="s">
        <v>39</v>
      </c>
      <c r="F324" s="21" t="s">
        <v>40</v>
      </c>
      <c r="G324" s="22">
        <v>3.3072599999999998E-3</v>
      </c>
      <c r="H324" s="21" t="s">
        <v>41</v>
      </c>
      <c r="I324" s="21" t="s">
        <v>42</v>
      </c>
      <c r="J324" s="21">
        <v>70</v>
      </c>
      <c r="K324" s="21">
        <v>10</v>
      </c>
      <c r="L324" s="21" t="s">
        <v>59</v>
      </c>
      <c r="M324" s="21" t="s">
        <v>100</v>
      </c>
      <c r="N324" s="21" t="s">
        <v>101</v>
      </c>
      <c r="O324" s="23">
        <v>0.19009699999999999</v>
      </c>
      <c r="P324" s="23">
        <v>0.82599999999999996</v>
      </c>
      <c r="Q324" s="23">
        <f t="shared" si="5"/>
        <v>1.0939383553428002E-4</v>
      </c>
    </row>
    <row r="325" spans="1:17" x14ac:dyDescent="0.25">
      <c r="A325" s="21">
        <v>57575</v>
      </c>
      <c r="B325" s="21">
        <v>57554</v>
      </c>
      <c r="C325" s="21">
        <v>1900</v>
      </c>
      <c r="D325" s="21">
        <v>1900</v>
      </c>
      <c r="E325" s="21" t="s">
        <v>39</v>
      </c>
      <c r="F325" s="21" t="s">
        <v>40</v>
      </c>
      <c r="G325" s="22">
        <v>3.7151800000000001</v>
      </c>
      <c r="H325" s="21" t="s">
        <v>41</v>
      </c>
      <c r="I325" s="21" t="s">
        <v>42</v>
      </c>
      <c r="J325" s="21">
        <v>70</v>
      </c>
      <c r="K325" s="21">
        <v>10</v>
      </c>
      <c r="L325" s="21" t="s">
        <v>59</v>
      </c>
      <c r="M325" s="21" t="s">
        <v>100</v>
      </c>
      <c r="N325" s="21" t="s">
        <v>101</v>
      </c>
      <c r="O325" s="23">
        <v>0.19009699999999999</v>
      </c>
      <c r="P325" s="23">
        <v>0.82599999999999996</v>
      </c>
      <c r="Q325" s="23">
        <f t="shared" si="5"/>
        <v>0.12288655560804002</v>
      </c>
    </row>
    <row r="326" spans="1:17" x14ac:dyDescent="0.25">
      <c r="A326" s="21">
        <v>57576</v>
      </c>
      <c r="B326" s="21">
        <v>57555</v>
      </c>
      <c r="C326" s="21">
        <v>1900</v>
      </c>
      <c r="D326" s="21">
        <v>1900</v>
      </c>
      <c r="E326" s="21" t="s">
        <v>39</v>
      </c>
      <c r="F326" s="21" t="s">
        <v>40</v>
      </c>
      <c r="G326" s="22">
        <v>2.7543899999999999</v>
      </c>
      <c r="H326" s="21" t="s">
        <v>41</v>
      </c>
      <c r="I326" s="21" t="s">
        <v>42</v>
      </c>
      <c r="J326" s="21">
        <v>70</v>
      </c>
      <c r="K326" s="21">
        <v>10</v>
      </c>
      <c r="L326" s="21" t="s">
        <v>59</v>
      </c>
      <c r="M326" s="21" t="s">
        <v>100</v>
      </c>
      <c r="N326" s="21" t="s">
        <v>101</v>
      </c>
      <c r="O326" s="23">
        <v>0.19009699999999999</v>
      </c>
      <c r="P326" s="23">
        <v>0.82599999999999996</v>
      </c>
      <c r="Q326" s="23">
        <f t="shared" si="5"/>
        <v>9.1106621994420017E-2</v>
      </c>
    </row>
    <row r="327" spans="1:17" x14ac:dyDescent="0.25">
      <c r="A327" s="21">
        <v>57577</v>
      </c>
      <c r="B327" s="21">
        <v>57556</v>
      </c>
      <c r="C327" s="21">
        <v>1900</v>
      </c>
      <c r="D327" s="21">
        <v>1900</v>
      </c>
      <c r="E327" s="21" t="s">
        <v>39</v>
      </c>
      <c r="F327" s="21" t="s">
        <v>40</v>
      </c>
      <c r="G327" s="22">
        <v>3.75192E-4</v>
      </c>
      <c r="H327" s="21" t="s">
        <v>41</v>
      </c>
      <c r="I327" s="21" t="s">
        <v>42</v>
      </c>
      <c r="J327" s="21">
        <v>70</v>
      </c>
      <c r="K327" s="21">
        <v>10</v>
      </c>
      <c r="L327" s="21" t="s">
        <v>59</v>
      </c>
      <c r="M327" s="21" t="s">
        <v>100</v>
      </c>
      <c r="N327" s="21" t="s">
        <v>101</v>
      </c>
      <c r="O327" s="23">
        <v>0.19009699999999999</v>
      </c>
      <c r="P327" s="23">
        <v>0.82599999999999996</v>
      </c>
      <c r="Q327" s="23">
        <f t="shared" si="5"/>
        <v>1.2410180010576003E-5</v>
      </c>
    </row>
    <row r="328" spans="1:17" x14ac:dyDescent="0.25">
      <c r="A328" s="21">
        <v>57578</v>
      </c>
      <c r="B328" s="21">
        <v>57557</v>
      </c>
      <c r="C328" s="21">
        <v>1900</v>
      </c>
      <c r="D328" s="21">
        <v>1900</v>
      </c>
      <c r="E328" s="21" t="s">
        <v>39</v>
      </c>
      <c r="F328" s="21" t="s">
        <v>40</v>
      </c>
      <c r="G328" s="22">
        <v>8.2951599999999992</v>
      </c>
      <c r="H328" s="21" t="s">
        <v>41</v>
      </c>
      <c r="I328" s="21" t="s">
        <v>42</v>
      </c>
      <c r="J328" s="21">
        <v>70</v>
      </c>
      <c r="K328" s="21">
        <v>10</v>
      </c>
      <c r="L328" s="21" t="s">
        <v>59</v>
      </c>
      <c r="M328" s="21" t="s">
        <v>100</v>
      </c>
      <c r="N328" s="21" t="s">
        <v>101</v>
      </c>
      <c r="O328" s="23">
        <v>0.19009699999999999</v>
      </c>
      <c r="P328" s="23">
        <v>0.82599999999999996</v>
      </c>
      <c r="Q328" s="23">
        <f t="shared" si="5"/>
        <v>0.27437799531048002</v>
      </c>
    </row>
    <row r="329" spans="1:17" x14ac:dyDescent="0.25">
      <c r="A329" s="21">
        <v>57579</v>
      </c>
      <c r="B329" s="21">
        <v>57558</v>
      </c>
      <c r="C329" s="21">
        <v>1900</v>
      </c>
      <c r="D329" s="21">
        <v>1900</v>
      </c>
      <c r="E329" s="21" t="s">
        <v>39</v>
      </c>
      <c r="F329" s="21" t="s">
        <v>40</v>
      </c>
      <c r="G329" s="22">
        <v>4.3794399999999998</v>
      </c>
      <c r="H329" s="21" t="s">
        <v>41</v>
      </c>
      <c r="I329" s="21" t="s">
        <v>42</v>
      </c>
      <c r="J329" s="21">
        <v>70</v>
      </c>
      <c r="K329" s="21">
        <v>10</v>
      </c>
      <c r="L329" s="21" t="s">
        <v>59</v>
      </c>
      <c r="M329" s="21" t="s">
        <v>100</v>
      </c>
      <c r="N329" s="21" t="s">
        <v>101</v>
      </c>
      <c r="O329" s="23">
        <v>0.19009699999999999</v>
      </c>
      <c r="P329" s="23">
        <v>0.82599999999999996</v>
      </c>
      <c r="Q329" s="23">
        <f t="shared" si="5"/>
        <v>0.14485820258832002</v>
      </c>
    </row>
    <row r="330" spans="1:17" x14ac:dyDescent="0.25">
      <c r="A330" s="21">
        <v>6252</v>
      </c>
      <c r="B330" s="21">
        <v>6208</v>
      </c>
      <c r="C330" s="21">
        <v>1920</v>
      </c>
      <c r="D330" s="21">
        <v>1920</v>
      </c>
      <c r="E330" s="21" t="s">
        <v>39</v>
      </c>
      <c r="F330" s="21" t="s">
        <v>40</v>
      </c>
      <c r="G330" s="22">
        <v>145.453</v>
      </c>
      <c r="H330" s="21" t="s">
        <v>41</v>
      </c>
      <c r="I330" s="21" t="s">
        <v>42</v>
      </c>
      <c r="J330" s="21">
        <v>70</v>
      </c>
      <c r="K330" s="21">
        <v>10</v>
      </c>
      <c r="L330" s="21" t="s">
        <v>59</v>
      </c>
      <c r="M330" s="21" t="s">
        <v>102</v>
      </c>
      <c r="N330" s="21" t="s">
        <v>101</v>
      </c>
      <c r="O330" s="23">
        <v>0.19009699999999999</v>
      </c>
      <c r="P330" s="23">
        <v>0.82599999999999996</v>
      </c>
      <c r="Q330" s="23">
        <f t="shared" si="5"/>
        <v>4.8111311357340014</v>
      </c>
    </row>
    <row r="331" spans="1:17" x14ac:dyDescent="0.25">
      <c r="A331" s="21">
        <v>6253</v>
      </c>
      <c r="B331" s="21">
        <v>6209</v>
      </c>
      <c r="C331" s="21">
        <v>1920</v>
      </c>
      <c r="D331" s="21">
        <v>1920</v>
      </c>
      <c r="E331" s="21" t="s">
        <v>39</v>
      </c>
      <c r="F331" s="21" t="s">
        <v>40</v>
      </c>
      <c r="G331" s="22">
        <v>26.733599999999999</v>
      </c>
      <c r="H331" s="21" t="s">
        <v>41</v>
      </c>
      <c r="I331" s="21" t="s">
        <v>42</v>
      </c>
      <c r="J331" s="21">
        <v>70</v>
      </c>
      <c r="K331" s="21">
        <v>10</v>
      </c>
      <c r="L331" s="21" t="s">
        <v>59</v>
      </c>
      <c r="M331" s="21" t="s">
        <v>102</v>
      </c>
      <c r="N331" s="21" t="s">
        <v>101</v>
      </c>
      <c r="O331" s="23">
        <v>0.19009699999999999</v>
      </c>
      <c r="P331" s="23">
        <v>0.82599999999999996</v>
      </c>
      <c r="Q331" s="23">
        <f t="shared" si="5"/>
        <v>0.88426402570080009</v>
      </c>
    </row>
    <row r="332" spans="1:17" x14ac:dyDescent="0.25">
      <c r="A332" s="21">
        <v>6254</v>
      </c>
      <c r="B332" s="21">
        <v>6210</v>
      </c>
      <c r="C332" s="21">
        <v>1920</v>
      </c>
      <c r="D332" s="21">
        <v>1920</v>
      </c>
      <c r="E332" s="21" t="s">
        <v>39</v>
      </c>
      <c r="F332" s="21" t="s">
        <v>40</v>
      </c>
      <c r="G332" s="22">
        <v>15.354200000000001</v>
      </c>
      <c r="H332" s="21" t="s">
        <v>41</v>
      </c>
      <c r="I332" s="21" t="s">
        <v>42</v>
      </c>
      <c r="J332" s="21">
        <v>70</v>
      </c>
      <c r="K332" s="21">
        <v>10</v>
      </c>
      <c r="L332" s="21" t="s">
        <v>59</v>
      </c>
      <c r="M332" s="21" t="s">
        <v>102</v>
      </c>
      <c r="N332" s="21" t="s">
        <v>101</v>
      </c>
      <c r="O332" s="23">
        <v>0.19009699999999999</v>
      </c>
      <c r="P332" s="23">
        <v>0.82599999999999996</v>
      </c>
      <c r="Q332" s="23">
        <f t="shared" si="5"/>
        <v>0.50786900018760006</v>
      </c>
    </row>
    <row r="333" spans="1:17" x14ac:dyDescent="0.25">
      <c r="A333" s="21">
        <v>52346</v>
      </c>
      <c r="B333" s="21">
        <v>52288</v>
      </c>
      <c r="C333" s="21">
        <v>7400</v>
      </c>
      <c r="D333" s="21">
        <v>7400</v>
      </c>
      <c r="E333" s="21" t="s">
        <v>39</v>
      </c>
      <c r="F333" s="21" t="s">
        <v>40</v>
      </c>
      <c r="G333" s="22">
        <v>3.8362699999999998</v>
      </c>
      <c r="H333" s="21" t="s">
        <v>41</v>
      </c>
      <c r="I333" s="21" t="s">
        <v>42</v>
      </c>
      <c r="J333" s="21">
        <v>17</v>
      </c>
      <c r="K333" s="21">
        <v>70</v>
      </c>
      <c r="L333" s="21" t="s">
        <v>107</v>
      </c>
      <c r="M333" s="21" t="s">
        <v>109</v>
      </c>
      <c r="N333" s="21" t="s">
        <v>107</v>
      </c>
      <c r="O333" s="23">
        <v>0.83081199999999999</v>
      </c>
      <c r="P333" s="23">
        <v>0.82599999999999996</v>
      </c>
      <c r="Q333" s="23">
        <f t="shared" si="5"/>
        <v>0.55457613231576008</v>
      </c>
    </row>
    <row r="334" spans="1:17" x14ac:dyDescent="0.25">
      <c r="A334" s="21">
        <v>52347</v>
      </c>
      <c r="B334" s="21">
        <v>52289</v>
      </c>
      <c r="C334" s="21">
        <v>7400</v>
      </c>
      <c r="D334" s="21">
        <v>7400</v>
      </c>
      <c r="E334" s="21" t="s">
        <v>39</v>
      </c>
      <c r="F334" s="21" t="s">
        <v>40</v>
      </c>
      <c r="G334" s="22">
        <v>5.7978100000000001</v>
      </c>
      <c r="H334" s="21" t="s">
        <v>41</v>
      </c>
      <c r="I334" s="21" t="s">
        <v>42</v>
      </c>
      <c r="J334" s="21">
        <v>17</v>
      </c>
      <c r="K334" s="21">
        <v>70</v>
      </c>
      <c r="L334" s="21" t="s">
        <v>107</v>
      </c>
      <c r="M334" s="21" t="s">
        <v>109</v>
      </c>
      <c r="N334" s="21" t="s">
        <v>107</v>
      </c>
      <c r="O334" s="23">
        <v>0.83081199999999999</v>
      </c>
      <c r="P334" s="23">
        <v>0.82599999999999996</v>
      </c>
      <c r="Q334" s="23">
        <f t="shared" si="5"/>
        <v>0.83813888117928026</v>
      </c>
    </row>
    <row r="335" spans="1:17" x14ac:dyDescent="0.25">
      <c r="A335" s="21">
        <v>55461</v>
      </c>
      <c r="B335" s="21">
        <v>55384</v>
      </c>
      <c r="C335" s="21">
        <v>7400</v>
      </c>
      <c r="D335" s="21">
        <v>7400</v>
      </c>
      <c r="E335" s="21" t="s">
        <v>39</v>
      </c>
      <c r="F335" s="21" t="s">
        <v>40</v>
      </c>
      <c r="G335" s="22">
        <v>15.3132</v>
      </c>
      <c r="H335" s="21" t="s">
        <v>41</v>
      </c>
      <c r="I335" s="21" t="s">
        <v>42</v>
      </c>
      <c r="J335" s="21">
        <v>17</v>
      </c>
      <c r="K335" s="21">
        <v>70</v>
      </c>
      <c r="L335" s="21" t="s">
        <v>107</v>
      </c>
      <c r="M335" s="21" t="s">
        <v>109</v>
      </c>
      <c r="N335" s="21" t="s">
        <v>107</v>
      </c>
      <c r="O335" s="23">
        <v>0.83081199999999999</v>
      </c>
      <c r="P335" s="23">
        <v>0.82599999999999996</v>
      </c>
      <c r="Q335" s="23">
        <f t="shared" si="5"/>
        <v>2.2136959154016007</v>
      </c>
    </row>
    <row r="336" spans="1:17" x14ac:dyDescent="0.25">
      <c r="A336" s="21">
        <v>61478</v>
      </c>
      <c r="B336" s="21">
        <v>61441</v>
      </c>
      <c r="C336" s="21">
        <v>7400</v>
      </c>
      <c r="D336" s="21">
        <v>7400</v>
      </c>
      <c r="E336" s="21" t="s">
        <v>39</v>
      </c>
      <c r="F336" s="21" t="s">
        <v>40</v>
      </c>
      <c r="G336" s="22">
        <v>9.8040599999999998</v>
      </c>
      <c r="H336" s="21" t="s">
        <v>41</v>
      </c>
      <c r="I336" s="21" t="s">
        <v>42</v>
      </c>
      <c r="J336" s="21">
        <v>17</v>
      </c>
      <c r="K336" s="21">
        <v>70</v>
      </c>
      <c r="L336" s="21" t="s">
        <v>107</v>
      </c>
      <c r="M336" s="21" t="s">
        <v>109</v>
      </c>
      <c r="N336" s="21" t="s">
        <v>107</v>
      </c>
      <c r="O336" s="23">
        <v>0.83081199999999999</v>
      </c>
      <c r="P336" s="23">
        <v>0.82599999999999996</v>
      </c>
      <c r="Q336" s="23">
        <f t="shared" si="5"/>
        <v>1.4172875412292805</v>
      </c>
    </row>
    <row r="337" spans="1:17" x14ac:dyDescent="0.25">
      <c r="A337" s="21">
        <v>52577</v>
      </c>
      <c r="B337" s="21">
        <v>52543</v>
      </c>
      <c r="C337" s="21">
        <v>7470</v>
      </c>
      <c r="D337" s="21">
        <v>7470</v>
      </c>
      <c r="E337" s="21" t="s">
        <v>39</v>
      </c>
      <c r="F337" s="21" t="s">
        <v>40</v>
      </c>
      <c r="G337" s="22">
        <v>4.0161699999999998</v>
      </c>
      <c r="H337" s="21" t="s">
        <v>41</v>
      </c>
      <c r="I337" s="21" t="s">
        <v>42</v>
      </c>
      <c r="J337" s="21">
        <v>17</v>
      </c>
      <c r="K337" s="21">
        <v>70</v>
      </c>
      <c r="L337" s="21" t="s">
        <v>107</v>
      </c>
      <c r="M337" s="21" t="s">
        <v>108</v>
      </c>
      <c r="N337" s="21" t="s">
        <v>107</v>
      </c>
      <c r="O337" s="23">
        <v>0.83081199999999999</v>
      </c>
      <c r="P337" s="23">
        <v>0.82599999999999996</v>
      </c>
      <c r="Q337" s="23">
        <f t="shared" si="5"/>
        <v>0.5805827080269601</v>
      </c>
    </row>
    <row r="338" spans="1:17" x14ac:dyDescent="0.25">
      <c r="A338" s="21">
        <v>61495</v>
      </c>
      <c r="B338" s="21">
        <v>61458</v>
      </c>
      <c r="C338" s="21">
        <v>8100</v>
      </c>
      <c r="D338" s="21">
        <v>8100</v>
      </c>
      <c r="E338" s="21" t="s">
        <v>39</v>
      </c>
      <c r="F338" s="21" t="s">
        <v>40</v>
      </c>
      <c r="G338" s="22">
        <v>44.361699999999999</v>
      </c>
      <c r="H338" s="21" t="s">
        <v>41</v>
      </c>
      <c r="I338" s="21" t="s">
        <v>42</v>
      </c>
      <c r="J338" s="21">
        <v>18</v>
      </c>
      <c r="K338" s="21">
        <v>10</v>
      </c>
      <c r="L338" s="21" t="s">
        <v>59</v>
      </c>
      <c r="M338" s="21" t="s">
        <v>111</v>
      </c>
      <c r="N338" s="21" t="s">
        <v>112</v>
      </c>
      <c r="O338" s="23">
        <v>0.70318499999999995</v>
      </c>
      <c r="P338" s="23">
        <v>0.82599999999999996</v>
      </c>
      <c r="Q338" s="23">
        <f t="shared" si="5"/>
        <v>5.4278398705230009</v>
      </c>
    </row>
    <row r="339" spans="1:17" x14ac:dyDescent="0.25">
      <c r="A339" s="21">
        <v>61496</v>
      </c>
      <c r="B339" s="21">
        <v>61459</v>
      </c>
      <c r="C339" s="21">
        <v>8100</v>
      </c>
      <c r="D339" s="21">
        <v>8100</v>
      </c>
      <c r="E339" s="21" t="s">
        <v>39</v>
      </c>
      <c r="F339" s="21" t="s">
        <v>40</v>
      </c>
      <c r="G339" s="22">
        <v>148.471</v>
      </c>
      <c r="H339" s="21" t="s">
        <v>41</v>
      </c>
      <c r="I339" s="21" t="s">
        <v>42</v>
      </c>
      <c r="J339" s="21">
        <v>18</v>
      </c>
      <c r="K339" s="21">
        <v>10</v>
      </c>
      <c r="L339" s="21" t="s">
        <v>59</v>
      </c>
      <c r="M339" s="21" t="s">
        <v>111</v>
      </c>
      <c r="N339" s="21" t="s">
        <v>112</v>
      </c>
      <c r="O339" s="23">
        <v>0.70318499999999995</v>
      </c>
      <c r="P339" s="23">
        <v>0.82599999999999996</v>
      </c>
      <c r="Q339" s="23">
        <f t="shared" si="5"/>
        <v>18.166048943490004</v>
      </c>
    </row>
    <row r="340" spans="1:17" x14ac:dyDescent="0.25">
      <c r="A340" s="21">
        <v>61497</v>
      </c>
      <c r="B340" s="21">
        <v>61460</v>
      </c>
      <c r="C340" s="21">
        <v>8100</v>
      </c>
      <c r="D340" s="21">
        <v>8100</v>
      </c>
      <c r="E340" s="21" t="s">
        <v>39</v>
      </c>
      <c r="F340" s="21" t="s">
        <v>40</v>
      </c>
      <c r="G340" s="22">
        <v>5.38408</v>
      </c>
      <c r="H340" s="21" t="s">
        <v>41</v>
      </c>
      <c r="I340" s="21" t="s">
        <v>42</v>
      </c>
      <c r="J340" s="21">
        <v>18</v>
      </c>
      <c r="K340" s="21">
        <v>10</v>
      </c>
      <c r="L340" s="21" t="s">
        <v>59</v>
      </c>
      <c r="M340" s="21" t="s">
        <v>111</v>
      </c>
      <c r="N340" s="21" t="s">
        <v>112</v>
      </c>
      <c r="O340" s="23">
        <v>0.70318499999999995</v>
      </c>
      <c r="P340" s="23">
        <v>0.82599999999999996</v>
      </c>
      <c r="Q340" s="23">
        <f t="shared" si="5"/>
        <v>0.65876474729520007</v>
      </c>
    </row>
    <row r="341" spans="1:17" x14ac:dyDescent="0.25">
      <c r="A341" s="21">
        <v>61498</v>
      </c>
      <c r="B341" s="21">
        <v>61461</v>
      </c>
      <c r="C341" s="21">
        <v>8100</v>
      </c>
      <c r="D341" s="21">
        <v>8100</v>
      </c>
      <c r="E341" s="21" t="s">
        <v>39</v>
      </c>
      <c r="F341" s="21" t="s">
        <v>40</v>
      </c>
      <c r="G341" s="22">
        <v>6.1070500000000004E-5</v>
      </c>
      <c r="H341" s="21" t="s">
        <v>41</v>
      </c>
      <c r="I341" s="21" t="s">
        <v>42</v>
      </c>
      <c r="J341" s="21">
        <v>18</v>
      </c>
      <c r="K341" s="21">
        <v>10</v>
      </c>
      <c r="L341" s="21" t="s">
        <v>59</v>
      </c>
      <c r="M341" s="21" t="s">
        <v>111</v>
      </c>
      <c r="N341" s="21" t="s">
        <v>112</v>
      </c>
      <c r="O341" s="23">
        <v>0.70318499999999995</v>
      </c>
      <c r="P341" s="23">
        <v>0.82599999999999996</v>
      </c>
      <c r="Q341" s="23">
        <f t="shared" si="5"/>
        <v>7.4722315603950015E-6</v>
      </c>
    </row>
    <row r="342" spans="1:17" x14ac:dyDescent="0.25">
      <c r="A342" s="21">
        <v>61499</v>
      </c>
      <c r="B342" s="21">
        <v>61462</v>
      </c>
      <c r="C342" s="21">
        <v>8100</v>
      </c>
      <c r="D342" s="21">
        <v>8100</v>
      </c>
      <c r="E342" s="21" t="s">
        <v>39</v>
      </c>
      <c r="F342" s="21" t="s">
        <v>40</v>
      </c>
      <c r="G342" s="22">
        <v>1.06141</v>
      </c>
      <c r="H342" s="21" t="s">
        <v>41</v>
      </c>
      <c r="I342" s="21" t="s">
        <v>42</v>
      </c>
      <c r="J342" s="21">
        <v>18</v>
      </c>
      <c r="K342" s="21">
        <v>10</v>
      </c>
      <c r="L342" s="21" t="s">
        <v>59</v>
      </c>
      <c r="M342" s="21" t="s">
        <v>111</v>
      </c>
      <c r="N342" s="21" t="s">
        <v>112</v>
      </c>
      <c r="O342" s="23">
        <v>0.70318499999999995</v>
      </c>
      <c r="P342" s="23">
        <v>0.82599999999999996</v>
      </c>
      <c r="Q342" s="23">
        <f t="shared" si="5"/>
        <v>0.12986796080790003</v>
      </c>
    </row>
    <row r="343" spans="1:17" x14ac:dyDescent="0.25">
      <c r="A343" s="21">
        <v>52663</v>
      </c>
      <c r="B343" s="21">
        <v>52629</v>
      </c>
      <c r="C343" s="21">
        <v>8110</v>
      </c>
      <c r="D343" s="21">
        <v>8110</v>
      </c>
      <c r="E343" s="21" t="s">
        <v>39</v>
      </c>
      <c r="F343" s="21" t="s">
        <v>40</v>
      </c>
      <c r="G343" s="22">
        <v>221.28299999999999</v>
      </c>
      <c r="H343" s="21" t="s">
        <v>41</v>
      </c>
      <c r="I343" s="21" t="s">
        <v>42</v>
      </c>
      <c r="J343" s="21">
        <v>3</v>
      </c>
      <c r="K343" s="21">
        <v>10</v>
      </c>
      <c r="L343" s="21" t="s">
        <v>59</v>
      </c>
      <c r="M343" s="21" t="s">
        <v>113</v>
      </c>
      <c r="N343" s="21" t="s">
        <v>82</v>
      </c>
      <c r="O343" s="23">
        <v>1.795021</v>
      </c>
      <c r="P343" s="23">
        <v>0.82599999999999996</v>
      </c>
      <c r="Q343" s="23">
        <f t="shared" si="5"/>
        <v>69.114127958082008</v>
      </c>
    </row>
    <row r="344" spans="1:17" x14ac:dyDescent="0.25">
      <c r="A344" s="21">
        <v>54685</v>
      </c>
      <c r="B344" s="21">
        <v>55397</v>
      </c>
      <c r="C344" s="21">
        <v>8110</v>
      </c>
      <c r="D344" s="21">
        <v>8110</v>
      </c>
      <c r="E344" s="21" t="s">
        <v>39</v>
      </c>
      <c r="F344" s="21" t="s">
        <v>40</v>
      </c>
      <c r="G344" s="22">
        <v>98.662300000000002</v>
      </c>
      <c r="H344" s="21" t="s">
        <v>41</v>
      </c>
      <c r="I344" s="21" t="s">
        <v>42</v>
      </c>
      <c r="J344" s="21">
        <v>3</v>
      </c>
      <c r="K344" s="21">
        <v>10</v>
      </c>
      <c r="L344" s="21" t="s">
        <v>59</v>
      </c>
      <c r="M344" s="21" t="s">
        <v>113</v>
      </c>
      <c r="N344" s="21" t="s">
        <v>82</v>
      </c>
      <c r="O344" s="23">
        <v>1.795021</v>
      </c>
      <c r="P344" s="23">
        <v>0.82599999999999996</v>
      </c>
      <c r="Q344" s="23">
        <f t="shared" si="5"/>
        <v>30.815556671044206</v>
      </c>
    </row>
    <row r="345" spans="1:17" x14ac:dyDescent="0.25">
      <c r="A345" s="21">
        <v>61507</v>
      </c>
      <c r="B345" s="21">
        <v>61470</v>
      </c>
      <c r="C345" s="21">
        <v>8200</v>
      </c>
      <c r="D345" s="21">
        <v>8200</v>
      </c>
      <c r="E345" s="21" t="s">
        <v>39</v>
      </c>
      <c r="F345" s="21" t="s">
        <v>40</v>
      </c>
      <c r="G345" s="22">
        <v>2.2485499999999998</v>
      </c>
      <c r="H345" s="21" t="s">
        <v>41</v>
      </c>
      <c r="I345" s="21" t="s">
        <v>42</v>
      </c>
      <c r="J345" s="21">
        <v>3</v>
      </c>
      <c r="K345" s="21">
        <v>10</v>
      </c>
      <c r="L345" s="21" t="s">
        <v>59</v>
      </c>
      <c r="M345" s="21" t="s">
        <v>117</v>
      </c>
      <c r="N345" s="21" t="s">
        <v>82</v>
      </c>
      <c r="O345" s="23">
        <v>1.795021</v>
      </c>
      <c r="P345" s="23">
        <v>0.82599999999999996</v>
      </c>
      <c r="Q345" s="23">
        <f t="shared" si="5"/>
        <v>0.70229783770170018</v>
      </c>
    </row>
    <row r="346" spans="1:17" x14ac:dyDescent="0.25">
      <c r="A346" s="21">
        <v>61508</v>
      </c>
      <c r="B346" s="21">
        <v>61471</v>
      </c>
      <c r="C346" s="21">
        <v>8200</v>
      </c>
      <c r="D346" s="21">
        <v>8200</v>
      </c>
      <c r="E346" s="21" t="s">
        <v>39</v>
      </c>
      <c r="F346" s="21" t="s">
        <v>40</v>
      </c>
      <c r="G346" s="22">
        <v>2.7618299999999998</v>
      </c>
      <c r="H346" s="21" t="s">
        <v>41</v>
      </c>
      <c r="I346" s="21" t="s">
        <v>42</v>
      </c>
      <c r="J346" s="21">
        <v>3</v>
      </c>
      <c r="K346" s="21">
        <v>10</v>
      </c>
      <c r="L346" s="21" t="s">
        <v>59</v>
      </c>
      <c r="M346" s="21" t="s">
        <v>117</v>
      </c>
      <c r="N346" s="21" t="s">
        <v>82</v>
      </c>
      <c r="O346" s="23">
        <v>1.795021</v>
      </c>
      <c r="P346" s="23">
        <v>0.82599999999999996</v>
      </c>
      <c r="Q346" s="23">
        <f t="shared" si="5"/>
        <v>0.8626124556268201</v>
      </c>
    </row>
    <row r="347" spans="1:17" x14ac:dyDescent="0.25">
      <c r="A347" s="21">
        <v>59988</v>
      </c>
      <c r="B347" s="21">
        <v>61481</v>
      </c>
      <c r="C347" s="21">
        <v>8300</v>
      </c>
      <c r="D347" s="21">
        <v>8300</v>
      </c>
      <c r="E347" s="21" t="s">
        <v>39</v>
      </c>
      <c r="F347" s="21" t="s">
        <v>40</v>
      </c>
      <c r="G347" s="22">
        <v>24.006699999999999</v>
      </c>
      <c r="H347" s="21" t="s">
        <v>41</v>
      </c>
      <c r="I347" s="21" t="s">
        <v>42</v>
      </c>
      <c r="J347" s="21">
        <v>22</v>
      </c>
      <c r="K347" s="21">
        <v>10</v>
      </c>
      <c r="L347" s="21" t="s">
        <v>59</v>
      </c>
      <c r="M347" s="21" t="s">
        <v>127</v>
      </c>
      <c r="N347" s="21" t="s">
        <v>88</v>
      </c>
      <c r="O347" s="23">
        <v>1.7962610000000001</v>
      </c>
      <c r="P347" s="23">
        <v>0.82599999999999996</v>
      </c>
      <c r="Q347" s="23">
        <f t="shared" si="5"/>
        <v>7.5032800170738021</v>
      </c>
    </row>
    <row r="348" spans="1:17" x14ac:dyDescent="0.25">
      <c r="A348" s="21">
        <v>59989</v>
      </c>
      <c r="B348" s="21">
        <v>61482</v>
      </c>
      <c r="C348" s="21">
        <v>8300</v>
      </c>
      <c r="D348" s="21">
        <v>8300</v>
      </c>
      <c r="E348" s="21" t="s">
        <v>39</v>
      </c>
      <c r="F348" s="21" t="s">
        <v>40</v>
      </c>
      <c r="G348" s="22">
        <v>4.6406799999999997</v>
      </c>
      <c r="H348" s="21" t="s">
        <v>41</v>
      </c>
      <c r="I348" s="21" t="s">
        <v>42</v>
      </c>
      <c r="J348" s="21">
        <v>22</v>
      </c>
      <c r="K348" s="21">
        <v>10</v>
      </c>
      <c r="L348" s="21" t="s">
        <v>59</v>
      </c>
      <c r="M348" s="21" t="s">
        <v>127</v>
      </c>
      <c r="N348" s="21" t="s">
        <v>88</v>
      </c>
      <c r="O348" s="23">
        <v>1.7962610000000001</v>
      </c>
      <c r="P348" s="23">
        <v>0.82599999999999996</v>
      </c>
      <c r="Q348" s="23">
        <f t="shared" si="5"/>
        <v>1.4504418145615205</v>
      </c>
    </row>
    <row r="349" spans="1:17" x14ac:dyDescent="0.25">
      <c r="A349" s="21">
        <v>59990</v>
      </c>
      <c r="B349" s="21">
        <v>61483</v>
      </c>
      <c r="C349" s="21">
        <v>8300</v>
      </c>
      <c r="D349" s="21">
        <v>8300</v>
      </c>
      <c r="E349" s="21" t="s">
        <v>39</v>
      </c>
      <c r="F349" s="21" t="s">
        <v>40</v>
      </c>
      <c r="G349" s="22">
        <v>5.0459199999999997</v>
      </c>
      <c r="H349" s="21" t="s">
        <v>41</v>
      </c>
      <c r="I349" s="21" t="s">
        <v>42</v>
      </c>
      <c r="J349" s="21">
        <v>22</v>
      </c>
      <c r="K349" s="21">
        <v>10</v>
      </c>
      <c r="L349" s="21" t="s">
        <v>59</v>
      </c>
      <c r="M349" s="21" t="s">
        <v>127</v>
      </c>
      <c r="N349" s="21" t="s">
        <v>88</v>
      </c>
      <c r="O349" s="23">
        <v>1.7962610000000001</v>
      </c>
      <c r="P349" s="23">
        <v>0.82599999999999996</v>
      </c>
      <c r="Q349" s="23">
        <f t="shared" si="5"/>
        <v>1.5770993390908805</v>
      </c>
    </row>
    <row r="350" spans="1:17" x14ac:dyDescent="0.25">
      <c r="A350" s="21">
        <v>59991</v>
      </c>
      <c r="B350" s="21">
        <v>61484</v>
      </c>
      <c r="C350" s="21">
        <v>8300</v>
      </c>
      <c r="D350" s="21">
        <v>8300</v>
      </c>
      <c r="E350" s="21" t="s">
        <v>39</v>
      </c>
      <c r="F350" s="21" t="s">
        <v>40</v>
      </c>
      <c r="G350" s="22">
        <v>1.7005699999999999</v>
      </c>
      <c r="H350" s="21" t="s">
        <v>41</v>
      </c>
      <c r="I350" s="21" t="s">
        <v>42</v>
      </c>
      <c r="J350" s="21">
        <v>22</v>
      </c>
      <c r="K350" s="21">
        <v>10</v>
      </c>
      <c r="L350" s="21" t="s">
        <v>59</v>
      </c>
      <c r="M350" s="21" t="s">
        <v>127</v>
      </c>
      <c r="N350" s="21" t="s">
        <v>88</v>
      </c>
      <c r="O350" s="23">
        <v>1.7962610000000001</v>
      </c>
      <c r="P350" s="23">
        <v>0.82599999999999996</v>
      </c>
      <c r="Q350" s="23">
        <f t="shared" si="5"/>
        <v>0.5315121569659802</v>
      </c>
    </row>
    <row r="351" spans="1:17" x14ac:dyDescent="0.25">
      <c r="A351" s="21">
        <v>59992</v>
      </c>
      <c r="B351" s="21">
        <v>61485</v>
      </c>
      <c r="C351" s="21">
        <v>8300</v>
      </c>
      <c r="D351" s="21">
        <v>8300</v>
      </c>
      <c r="E351" s="21" t="s">
        <v>39</v>
      </c>
      <c r="F351" s="21" t="s">
        <v>40</v>
      </c>
      <c r="G351" s="22">
        <v>0.98909400000000003</v>
      </c>
      <c r="H351" s="21" t="s">
        <v>41</v>
      </c>
      <c r="I351" s="21" t="s">
        <v>42</v>
      </c>
      <c r="J351" s="21">
        <v>22</v>
      </c>
      <c r="K351" s="21">
        <v>10</v>
      </c>
      <c r="L351" s="21" t="s">
        <v>59</v>
      </c>
      <c r="M351" s="21" t="s">
        <v>127</v>
      </c>
      <c r="N351" s="21" t="s">
        <v>88</v>
      </c>
      <c r="O351" s="23">
        <v>1.7962610000000001</v>
      </c>
      <c r="P351" s="23">
        <v>0.82599999999999996</v>
      </c>
      <c r="Q351" s="23">
        <f t="shared" si="5"/>
        <v>0.30914075009091613</v>
      </c>
    </row>
    <row r="352" spans="1:17" x14ac:dyDescent="0.25">
      <c r="A352" s="21">
        <v>59993</v>
      </c>
      <c r="B352" s="21">
        <v>61486</v>
      </c>
      <c r="C352" s="21">
        <v>8300</v>
      </c>
      <c r="D352" s="21">
        <v>8300</v>
      </c>
      <c r="E352" s="21" t="s">
        <v>39</v>
      </c>
      <c r="F352" s="21" t="s">
        <v>40</v>
      </c>
      <c r="G352" s="22">
        <v>3.8443000000000001</v>
      </c>
      <c r="H352" s="21" t="s">
        <v>41</v>
      </c>
      <c r="I352" s="21" t="s">
        <v>42</v>
      </c>
      <c r="J352" s="21">
        <v>22</v>
      </c>
      <c r="K352" s="21">
        <v>10</v>
      </c>
      <c r="L352" s="21" t="s">
        <v>59</v>
      </c>
      <c r="M352" s="21" t="s">
        <v>127</v>
      </c>
      <c r="N352" s="21" t="s">
        <v>88</v>
      </c>
      <c r="O352" s="23">
        <v>1.7962610000000001</v>
      </c>
      <c r="P352" s="23">
        <v>0.82599999999999996</v>
      </c>
      <c r="Q352" s="23">
        <f t="shared" si="5"/>
        <v>1.2015337122402006</v>
      </c>
    </row>
    <row r="353" spans="1:17" x14ac:dyDescent="0.25">
      <c r="A353" s="21">
        <v>59994</v>
      </c>
      <c r="B353" s="21">
        <v>61487</v>
      </c>
      <c r="C353" s="21">
        <v>8300</v>
      </c>
      <c r="D353" s="21">
        <v>8300</v>
      </c>
      <c r="E353" s="21" t="s">
        <v>39</v>
      </c>
      <c r="F353" s="21" t="s">
        <v>40</v>
      </c>
      <c r="G353" s="22">
        <v>1.6540600000000001</v>
      </c>
      <c r="H353" s="21" t="s">
        <v>41</v>
      </c>
      <c r="I353" s="21" t="s">
        <v>42</v>
      </c>
      <c r="J353" s="21">
        <v>22</v>
      </c>
      <c r="K353" s="21">
        <v>10</v>
      </c>
      <c r="L353" s="21" t="s">
        <v>59</v>
      </c>
      <c r="M353" s="21" t="s">
        <v>127</v>
      </c>
      <c r="N353" s="21" t="s">
        <v>88</v>
      </c>
      <c r="O353" s="23">
        <v>1.7962610000000001</v>
      </c>
      <c r="P353" s="23">
        <v>0.82599999999999996</v>
      </c>
      <c r="Q353" s="23">
        <f t="shared" si="5"/>
        <v>0.51697548372084012</v>
      </c>
    </row>
    <row r="354" spans="1:17" x14ac:dyDescent="0.25">
      <c r="A354" s="21">
        <v>59995</v>
      </c>
      <c r="B354" s="21">
        <v>61488</v>
      </c>
      <c r="C354" s="21">
        <v>8300</v>
      </c>
      <c r="D354" s="21">
        <v>8300</v>
      </c>
      <c r="E354" s="21" t="s">
        <v>39</v>
      </c>
      <c r="F354" s="21" t="s">
        <v>40</v>
      </c>
      <c r="G354" s="22">
        <v>2.54481</v>
      </c>
      <c r="H354" s="21" t="s">
        <v>41</v>
      </c>
      <c r="I354" s="21" t="s">
        <v>42</v>
      </c>
      <c r="J354" s="21">
        <v>22</v>
      </c>
      <c r="K354" s="21">
        <v>10</v>
      </c>
      <c r="L354" s="21" t="s">
        <v>59</v>
      </c>
      <c r="M354" s="21" t="s">
        <v>127</v>
      </c>
      <c r="N354" s="21" t="s">
        <v>88</v>
      </c>
      <c r="O354" s="23">
        <v>1.7962610000000001</v>
      </c>
      <c r="P354" s="23">
        <v>0.82599999999999996</v>
      </c>
      <c r="Q354" s="23">
        <f t="shared" si="5"/>
        <v>0.79537887424134024</v>
      </c>
    </row>
    <row r="355" spans="1:17" x14ac:dyDescent="0.25">
      <c r="A355" s="21">
        <v>61513</v>
      </c>
      <c r="B355" s="21">
        <v>61489</v>
      </c>
      <c r="C355" s="21">
        <v>8300</v>
      </c>
      <c r="D355" s="21">
        <v>8300</v>
      </c>
      <c r="E355" s="21" t="s">
        <v>39</v>
      </c>
      <c r="F355" s="21" t="s">
        <v>40</v>
      </c>
      <c r="G355" s="22">
        <v>6.3430600000000004</v>
      </c>
      <c r="H355" s="21" t="s">
        <v>41</v>
      </c>
      <c r="I355" s="21" t="s">
        <v>42</v>
      </c>
      <c r="J355" s="21">
        <v>22</v>
      </c>
      <c r="K355" s="21">
        <v>10</v>
      </c>
      <c r="L355" s="21" t="s">
        <v>59</v>
      </c>
      <c r="M355" s="21" t="s">
        <v>127</v>
      </c>
      <c r="N355" s="21" t="s">
        <v>88</v>
      </c>
      <c r="O355" s="23">
        <v>1.7962610000000001</v>
      </c>
      <c r="P355" s="23">
        <v>0.82599999999999996</v>
      </c>
      <c r="Q355" s="23">
        <f t="shared" si="5"/>
        <v>1.9825196859668408</v>
      </c>
    </row>
    <row r="356" spans="1:17" x14ac:dyDescent="0.25">
      <c r="A356" s="21">
        <v>52890</v>
      </c>
      <c r="B356" s="21">
        <v>52867</v>
      </c>
      <c r="C356" s="21">
        <v>8330</v>
      </c>
      <c r="D356" s="21">
        <v>8330</v>
      </c>
      <c r="E356" s="21" t="s">
        <v>39</v>
      </c>
      <c r="F356" s="21" t="s">
        <v>40</v>
      </c>
      <c r="G356" s="22">
        <v>18.154199999999999</v>
      </c>
      <c r="H356" s="21" t="s">
        <v>41</v>
      </c>
      <c r="I356" s="21" t="s">
        <v>42</v>
      </c>
      <c r="J356" s="21">
        <v>22</v>
      </c>
      <c r="K356" s="21">
        <v>10</v>
      </c>
      <c r="L356" s="21" t="s">
        <v>59</v>
      </c>
      <c r="M356" s="21" t="s">
        <v>119</v>
      </c>
      <c r="N356" s="21" t="s">
        <v>88</v>
      </c>
      <c r="O356" s="23">
        <v>1.7962610000000001</v>
      </c>
      <c r="P356" s="23">
        <v>0.82599999999999996</v>
      </c>
      <c r="Q356" s="23">
        <f t="shared" si="5"/>
        <v>5.6740845716388018</v>
      </c>
    </row>
    <row r="357" spans="1:17" x14ac:dyDescent="0.25">
      <c r="A357" s="21">
        <v>53005</v>
      </c>
      <c r="B357" s="21">
        <v>52982</v>
      </c>
      <c r="C357" s="21">
        <v>8350</v>
      </c>
      <c r="D357" s="21">
        <v>8350</v>
      </c>
      <c r="E357" s="21" t="s">
        <v>39</v>
      </c>
      <c r="F357" s="21" t="s">
        <v>40</v>
      </c>
      <c r="G357" s="22">
        <v>172.65700000000001</v>
      </c>
      <c r="H357" s="21" t="s">
        <v>41</v>
      </c>
      <c r="I357" s="21" t="s">
        <v>42</v>
      </c>
      <c r="J357" s="21">
        <v>44</v>
      </c>
      <c r="K357" s="21">
        <v>10</v>
      </c>
      <c r="L357" s="21" t="s">
        <v>59</v>
      </c>
      <c r="M357" s="21" t="s">
        <v>120</v>
      </c>
      <c r="N357" s="21" t="s">
        <v>120</v>
      </c>
      <c r="O357" s="23">
        <v>0.72753400000000001</v>
      </c>
      <c r="P357" s="23">
        <v>0.82599999999999996</v>
      </c>
      <c r="Q357" s="23">
        <f t="shared" si="5"/>
        <v>21.856807783812005</v>
      </c>
    </row>
    <row r="358" spans="1:17" x14ac:dyDescent="0.25">
      <c r="A358" s="21">
        <v>56408</v>
      </c>
      <c r="B358" s="21">
        <v>56354</v>
      </c>
      <c r="C358" s="21">
        <v>1100</v>
      </c>
      <c r="D358" s="21">
        <v>1100</v>
      </c>
      <c r="E358" s="21" t="s">
        <v>39</v>
      </c>
      <c r="F358" s="21" t="s">
        <v>47</v>
      </c>
      <c r="G358" s="22">
        <v>10.389699999999999</v>
      </c>
      <c r="H358" s="21" t="s">
        <v>41</v>
      </c>
      <c r="I358" s="21" t="s">
        <v>42</v>
      </c>
      <c r="J358" s="21">
        <v>2</v>
      </c>
      <c r="K358" s="21">
        <v>10</v>
      </c>
      <c r="L358" s="21" t="s">
        <v>59</v>
      </c>
      <c r="M358" s="21" t="s">
        <v>124</v>
      </c>
      <c r="N358" s="21" t="s">
        <v>61</v>
      </c>
      <c r="O358" s="23">
        <v>0.43226599999999998</v>
      </c>
      <c r="P358" s="23">
        <v>0.82599999999999996</v>
      </c>
      <c r="Q358" s="23">
        <f t="shared" si="5"/>
        <v>0.7814538464748001</v>
      </c>
    </row>
    <row r="359" spans="1:17" x14ac:dyDescent="0.25">
      <c r="A359" s="21">
        <v>56409</v>
      </c>
      <c r="B359" s="21">
        <v>56355</v>
      </c>
      <c r="C359" s="21">
        <v>1100</v>
      </c>
      <c r="D359" s="21">
        <v>1100</v>
      </c>
      <c r="E359" s="21" t="s">
        <v>39</v>
      </c>
      <c r="F359" s="21" t="s">
        <v>47</v>
      </c>
      <c r="G359" s="22">
        <v>20.870799999999999</v>
      </c>
      <c r="H359" s="21" t="s">
        <v>41</v>
      </c>
      <c r="I359" s="21" t="s">
        <v>42</v>
      </c>
      <c r="J359" s="21">
        <v>2</v>
      </c>
      <c r="K359" s="21">
        <v>10</v>
      </c>
      <c r="L359" s="21" t="s">
        <v>59</v>
      </c>
      <c r="M359" s="21" t="s">
        <v>124</v>
      </c>
      <c r="N359" s="21" t="s">
        <v>61</v>
      </c>
      <c r="O359" s="23">
        <v>0.43226599999999998</v>
      </c>
      <c r="P359" s="23">
        <v>0.82599999999999996</v>
      </c>
      <c r="Q359" s="23">
        <f t="shared" si="5"/>
        <v>1.5697822785072004</v>
      </c>
    </row>
    <row r="360" spans="1:17" x14ac:dyDescent="0.25">
      <c r="A360" s="21">
        <v>56410</v>
      </c>
      <c r="B360" s="21">
        <v>56356</v>
      </c>
      <c r="C360" s="21">
        <v>1100</v>
      </c>
      <c r="D360" s="21">
        <v>1100</v>
      </c>
      <c r="E360" s="21" t="s">
        <v>39</v>
      </c>
      <c r="F360" s="21" t="s">
        <v>47</v>
      </c>
      <c r="G360" s="22">
        <v>1.1177999999999999</v>
      </c>
      <c r="H360" s="21" t="s">
        <v>41</v>
      </c>
      <c r="I360" s="21" t="s">
        <v>42</v>
      </c>
      <c r="J360" s="21">
        <v>2</v>
      </c>
      <c r="K360" s="21">
        <v>10</v>
      </c>
      <c r="L360" s="21" t="s">
        <v>59</v>
      </c>
      <c r="M360" s="21" t="s">
        <v>124</v>
      </c>
      <c r="N360" s="21" t="s">
        <v>61</v>
      </c>
      <c r="O360" s="23">
        <v>0.43226599999999998</v>
      </c>
      <c r="P360" s="23">
        <v>0.82599999999999996</v>
      </c>
      <c r="Q360" s="23">
        <f t="shared" si="5"/>
        <v>8.4074526655200016E-2</v>
      </c>
    </row>
    <row r="361" spans="1:17" x14ac:dyDescent="0.25">
      <c r="A361" s="21">
        <v>56411</v>
      </c>
      <c r="B361" s="21">
        <v>56357</v>
      </c>
      <c r="C361" s="21">
        <v>1100</v>
      </c>
      <c r="D361" s="21">
        <v>1100</v>
      </c>
      <c r="E361" s="21" t="s">
        <v>39</v>
      </c>
      <c r="F361" s="21" t="s">
        <v>47</v>
      </c>
      <c r="G361" s="22">
        <v>66.327799999999996</v>
      </c>
      <c r="H361" s="21" t="s">
        <v>41</v>
      </c>
      <c r="I361" s="21" t="s">
        <v>42</v>
      </c>
      <c r="J361" s="21">
        <v>2</v>
      </c>
      <c r="K361" s="21">
        <v>10</v>
      </c>
      <c r="L361" s="21" t="s">
        <v>59</v>
      </c>
      <c r="M361" s="21" t="s">
        <v>124</v>
      </c>
      <c r="N361" s="21" t="s">
        <v>61</v>
      </c>
      <c r="O361" s="23">
        <v>0.43226599999999998</v>
      </c>
      <c r="P361" s="23">
        <v>0.82599999999999996</v>
      </c>
      <c r="Q361" s="23">
        <f t="shared" si="5"/>
        <v>4.988797986295201</v>
      </c>
    </row>
    <row r="362" spans="1:17" x14ac:dyDescent="0.25">
      <c r="A362" s="21">
        <v>56412</v>
      </c>
      <c r="B362" s="21">
        <v>56358</v>
      </c>
      <c r="C362" s="21">
        <v>1100</v>
      </c>
      <c r="D362" s="21">
        <v>1100</v>
      </c>
      <c r="E362" s="21" t="s">
        <v>39</v>
      </c>
      <c r="F362" s="21" t="s">
        <v>47</v>
      </c>
      <c r="G362" s="22">
        <v>2.5484</v>
      </c>
      <c r="H362" s="21" t="s">
        <v>41</v>
      </c>
      <c r="I362" s="21" t="s">
        <v>42</v>
      </c>
      <c r="J362" s="21">
        <v>2</v>
      </c>
      <c r="K362" s="21">
        <v>10</v>
      </c>
      <c r="L362" s="21" t="s">
        <v>59</v>
      </c>
      <c r="M362" s="21" t="s">
        <v>124</v>
      </c>
      <c r="N362" s="21" t="s">
        <v>61</v>
      </c>
      <c r="O362" s="23">
        <v>0.43226599999999998</v>
      </c>
      <c r="P362" s="23">
        <v>0.82599999999999996</v>
      </c>
      <c r="Q362" s="23">
        <f t="shared" si="5"/>
        <v>0.19167608134560005</v>
      </c>
    </row>
    <row r="363" spans="1:17" x14ac:dyDescent="0.25">
      <c r="A363" s="21">
        <v>56413</v>
      </c>
      <c r="B363" s="21">
        <v>56359</v>
      </c>
      <c r="C363" s="21">
        <v>1100</v>
      </c>
      <c r="D363" s="21">
        <v>1100</v>
      </c>
      <c r="E363" s="21" t="s">
        <v>39</v>
      </c>
      <c r="F363" s="21" t="s">
        <v>47</v>
      </c>
      <c r="G363" s="22">
        <v>107.77500000000001</v>
      </c>
      <c r="H363" s="21" t="s">
        <v>41</v>
      </c>
      <c r="I363" s="21" t="s">
        <v>42</v>
      </c>
      <c r="J363" s="21">
        <v>2</v>
      </c>
      <c r="K363" s="21">
        <v>10</v>
      </c>
      <c r="L363" s="21" t="s">
        <v>59</v>
      </c>
      <c r="M363" s="21" t="s">
        <v>124</v>
      </c>
      <c r="N363" s="21" t="s">
        <v>61</v>
      </c>
      <c r="O363" s="23">
        <v>0.43226599999999998</v>
      </c>
      <c r="P363" s="23">
        <v>0.82599999999999996</v>
      </c>
      <c r="Q363" s="23">
        <f t="shared" si="5"/>
        <v>8.1062194581000018</v>
      </c>
    </row>
    <row r="364" spans="1:17" x14ac:dyDescent="0.25">
      <c r="A364" s="21">
        <v>56414</v>
      </c>
      <c r="B364" s="21">
        <v>56360</v>
      </c>
      <c r="C364" s="21">
        <v>1100</v>
      </c>
      <c r="D364" s="21">
        <v>1100</v>
      </c>
      <c r="E364" s="21" t="s">
        <v>39</v>
      </c>
      <c r="F364" s="21" t="s">
        <v>47</v>
      </c>
      <c r="G364" s="22">
        <v>8.7783599999999993</v>
      </c>
      <c r="H364" s="21" t="s">
        <v>41</v>
      </c>
      <c r="I364" s="21" t="s">
        <v>42</v>
      </c>
      <c r="J364" s="21">
        <v>2</v>
      </c>
      <c r="K364" s="21">
        <v>10</v>
      </c>
      <c r="L364" s="21" t="s">
        <v>59</v>
      </c>
      <c r="M364" s="21" t="s">
        <v>124</v>
      </c>
      <c r="N364" s="21" t="s">
        <v>61</v>
      </c>
      <c r="O364" s="23">
        <v>0.43226599999999998</v>
      </c>
      <c r="P364" s="23">
        <v>0.82599999999999996</v>
      </c>
      <c r="Q364" s="23">
        <f t="shared" si="5"/>
        <v>0.66025806209424009</v>
      </c>
    </row>
    <row r="365" spans="1:17" x14ac:dyDescent="0.25">
      <c r="A365" s="21">
        <v>56415</v>
      </c>
      <c r="B365" s="21">
        <v>56361</v>
      </c>
      <c r="C365" s="21">
        <v>1100</v>
      </c>
      <c r="D365" s="21">
        <v>1100</v>
      </c>
      <c r="E365" s="21" t="s">
        <v>39</v>
      </c>
      <c r="F365" s="21" t="s">
        <v>47</v>
      </c>
      <c r="G365" s="22">
        <v>4.5236700000000001</v>
      </c>
      <c r="H365" s="21" t="s">
        <v>41</v>
      </c>
      <c r="I365" s="21" t="s">
        <v>42</v>
      </c>
      <c r="J365" s="21">
        <v>2</v>
      </c>
      <c r="K365" s="21">
        <v>10</v>
      </c>
      <c r="L365" s="21" t="s">
        <v>59</v>
      </c>
      <c r="M365" s="21" t="s">
        <v>124</v>
      </c>
      <c r="N365" s="21" t="s">
        <v>61</v>
      </c>
      <c r="O365" s="23">
        <v>0.43226599999999998</v>
      </c>
      <c r="P365" s="23">
        <v>0.82599999999999996</v>
      </c>
      <c r="Q365" s="23">
        <f t="shared" si="5"/>
        <v>0.34024460010228008</v>
      </c>
    </row>
    <row r="366" spans="1:17" x14ac:dyDescent="0.25">
      <c r="A366" s="21">
        <v>56416</v>
      </c>
      <c r="B366" s="21">
        <v>56362</v>
      </c>
      <c r="C366" s="21">
        <v>1100</v>
      </c>
      <c r="D366" s="21">
        <v>1100</v>
      </c>
      <c r="E366" s="21" t="s">
        <v>39</v>
      </c>
      <c r="F366" s="21" t="s">
        <v>47</v>
      </c>
      <c r="G366" s="22">
        <v>2.1004</v>
      </c>
      <c r="H366" s="21" t="s">
        <v>41</v>
      </c>
      <c r="I366" s="21" t="s">
        <v>42</v>
      </c>
      <c r="J366" s="21">
        <v>2</v>
      </c>
      <c r="K366" s="21">
        <v>10</v>
      </c>
      <c r="L366" s="21" t="s">
        <v>59</v>
      </c>
      <c r="M366" s="21" t="s">
        <v>124</v>
      </c>
      <c r="N366" s="21" t="s">
        <v>61</v>
      </c>
      <c r="O366" s="23">
        <v>0.43226599999999998</v>
      </c>
      <c r="P366" s="23">
        <v>0.82599999999999996</v>
      </c>
      <c r="Q366" s="23">
        <f t="shared" si="5"/>
        <v>0.15798008211360004</v>
      </c>
    </row>
    <row r="367" spans="1:17" x14ac:dyDescent="0.25">
      <c r="A367" s="21">
        <v>56417</v>
      </c>
      <c r="B367" s="21">
        <v>56363</v>
      </c>
      <c r="C367" s="21">
        <v>1100</v>
      </c>
      <c r="D367" s="21">
        <v>1100</v>
      </c>
      <c r="E367" s="21" t="s">
        <v>39</v>
      </c>
      <c r="F367" s="21" t="s">
        <v>47</v>
      </c>
      <c r="G367" s="22">
        <v>2.3386900000000002</v>
      </c>
      <c r="H367" s="21" t="s">
        <v>41</v>
      </c>
      <c r="I367" s="21" t="s">
        <v>42</v>
      </c>
      <c r="J367" s="21">
        <v>2</v>
      </c>
      <c r="K367" s="21">
        <v>10</v>
      </c>
      <c r="L367" s="21" t="s">
        <v>59</v>
      </c>
      <c r="M367" s="21" t="s">
        <v>124</v>
      </c>
      <c r="N367" s="21" t="s">
        <v>61</v>
      </c>
      <c r="O367" s="23">
        <v>0.43226599999999998</v>
      </c>
      <c r="P367" s="23">
        <v>0.82599999999999996</v>
      </c>
      <c r="Q367" s="23">
        <f t="shared" si="5"/>
        <v>0.17590289384796004</v>
      </c>
    </row>
    <row r="368" spans="1:17" x14ac:dyDescent="0.25">
      <c r="A368" s="21">
        <v>56418</v>
      </c>
      <c r="B368" s="21">
        <v>56364</v>
      </c>
      <c r="C368" s="21">
        <v>1100</v>
      </c>
      <c r="D368" s="21">
        <v>1100</v>
      </c>
      <c r="E368" s="21" t="s">
        <v>39</v>
      </c>
      <c r="F368" s="21" t="s">
        <v>47</v>
      </c>
      <c r="G368" s="22">
        <v>5.2893600000000003</v>
      </c>
      <c r="H368" s="21" t="s">
        <v>41</v>
      </c>
      <c r="I368" s="21" t="s">
        <v>42</v>
      </c>
      <c r="J368" s="21">
        <v>2</v>
      </c>
      <c r="K368" s="21">
        <v>10</v>
      </c>
      <c r="L368" s="21" t="s">
        <v>59</v>
      </c>
      <c r="M368" s="21" t="s">
        <v>124</v>
      </c>
      <c r="N368" s="21" t="s">
        <v>61</v>
      </c>
      <c r="O368" s="23">
        <v>0.43226599999999998</v>
      </c>
      <c r="P368" s="23">
        <v>0.82599999999999996</v>
      </c>
      <c r="Q368" s="23">
        <f t="shared" si="5"/>
        <v>0.39783542521824011</v>
      </c>
    </row>
    <row r="369" spans="1:17" x14ac:dyDescent="0.25">
      <c r="A369" s="21">
        <v>56419</v>
      </c>
      <c r="B369" s="21">
        <v>56365</v>
      </c>
      <c r="C369" s="21">
        <v>1100</v>
      </c>
      <c r="D369" s="21">
        <v>1100</v>
      </c>
      <c r="E369" s="21" t="s">
        <v>39</v>
      </c>
      <c r="F369" s="21" t="s">
        <v>47</v>
      </c>
      <c r="G369" s="22">
        <v>2.1118700000000001</v>
      </c>
      <c r="H369" s="21" t="s">
        <v>41</v>
      </c>
      <c r="I369" s="21" t="s">
        <v>42</v>
      </c>
      <c r="J369" s="21">
        <v>2</v>
      </c>
      <c r="K369" s="21">
        <v>10</v>
      </c>
      <c r="L369" s="21" t="s">
        <v>59</v>
      </c>
      <c r="M369" s="21" t="s">
        <v>124</v>
      </c>
      <c r="N369" s="21" t="s">
        <v>61</v>
      </c>
      <c r="O369" s="23">
        <v>0.43226599999999998</v>
      </c>
      <c r="P369" s="23">
        <v>0.82599999999999996</v>
      </c>
      <c r="Q369" s="23">
        <f t="shared" si="5"/>
        <v>0.15884278995108003</v>
      </c>
    </row>
    <row r="370" spans="1:17" x14ac:dyDescent="0.25">
      <c r="A370" s="21">
        <v>56420</v>
      </c>
      <c r="B370" s="21">
        <v>56366</v>
      </c>
      <c r="C370" s="21">
        <v>1100</v>
      </c>
      <c r="D370" s="21">
        <v>1100</v>
      </c>
      <c r="E370" s="21" t="s">
        <v>39</v>
      </c>
      <c r="F370" s="21" t="s">
        <v>47</v>
      </c>
      <c r="G370" s="22">
        <v>6.2647899999999996</v>
      </c>
      <c r="H370" s="21" t="s">
        <v>41</v>
      </c>
      <c r="I370" s="21" t="s">
        <v>42</v>
      </c>
      <c r="J370" s="21">
        <v>2</v>
      </c>
      <c r="K370" s="21">
        <v>10</v>
      </c>
      <c r="L370" s="21" t="s">
        <v>59</v>
      </c>
      <c r="M370" s="21" t="s">
        <v>124</v>
      </c>
      <c r="N370" s="21" t="s">
        <v>61</v>
      </c>
      <c r="O370" s="23">
        <v>0.43226599999999998</v>
      </c>
      <c r="P370" s="23">
        <v>0.82599999999999996</v>
      </c>
      <c r="Q370" s="23">
        <f t="shared" si="5"/>
        <v>0.47120169426036013</v>
      </c>
    </row>
    <row r="371" spans="1:17" x14ac:dyDescent="0.25">
      <c r="A371" s="21">
        <v>56421</v>
      </c>
      <c r="B371" s="21">
        <v>56367</v>
      </c>
      <c r="C371" s="21">
        <v>1100</v>
      </c>
      <c r="D371" s="21">
        <v>1100</v>
      </c>
      <c r="E371" s="21" t="s">
        <v>39</v>
      </c>
      <c r="F371" s="21" t="s">
        <v>47</v>
      </c>
      <c r="G371" s="22">
        <v>7.80966</v>
      </c>
      <c r="H371" s="21" t="s">
        <v>41</v>
      </c>
      <c r="I371" s="21" t="s">
        <v>42</v>
      </c>
      <c r="J371" s="21">
        <v>2</v>
      </c>
      <c r="K371" s="21">
        <v>10</v>
      </c>
      <c r="L371" s="21" t="s">
        <v>59</v>
      </c>
      <c r="M371" s="21" t="s">
        <v>124</v>
      </c>
      <c r="N371" s="21" t="s">
        <v>61</v>
      </c>
      <c r="O371" s="23">
        <v>0.43226599999999998</v>
      </c>
      <c r="P371" s="23">
        <v>0.82599999999999996</v>
      </c>
      <c r="Q371" s="23">
        <f t="shared" si="5"/>
        <v>0.58739798518344011</v>
      </c>
    </row>
    <row r="372" spans="1:17" x14ac:dyDescent="0.25">
      <c r="A372" s="21">
        <v>56422</v>
      </c>
      <c r="B372" s="21">
        <v>56368</v>
      </c>
      <c r="C372" s="21">
        <v>1100</v>
      </c>
      <c r="D372" s="21">
        <v>1100</v>
      </c>
      <c r="E372" s="21" t="s">
        <v>39</v>
      </c>
      <c r="F372" s="21" t="s">
        <v>47</v>
      </c>
      <c r="G372" s="22">
        <v>5.4327699999999997</v>
      </c>
      <c r="H372" s="21" t="s">
        <v>41</v>
      </c>
      <c r="I372" s="21" t="s">
        <v>42</v>
      </c>
      <c r="J372" s="21">
        <v>2</v>
      </c>
      <c r="K372" s="21">
        <v>10</v>
      </c>
      <c r="L372" s="21" t="s">
        <v>59</v>
      </c>
      <c r="M372" s="21" t="s">
        <v>124</v>
      </c>
      <c r="N372" s="21" t="s">
        <v>61</v>
      </c>
      <c r="O372" s="23">
        <v>0.43226599999999998</v>
      </c>
      <c r="P372" s="23">
        <v>0.82599999999999996</v>
      </c>
      <c r="Q372" s="23">
        <f t="shared" si="5"/>
        <v>0.40862190568668011</v>
      </c>
    </row>
    <row r="373" spans="1:17" x14ac:dyDescent="0.25">
      <c r="A373" s="21">
        <v>56423</v>
      </c>
      <c r="B373" s="21">
        <v>56369</v>
      </c>
      <c r="C373" s="21">
        <v>1100</v>
      </c>
      <c r="D373" s="21">
        <v>1100</v>
      </c>
      <c r="E373" s="21" t="s">
        <v>39</v>
      </c>
      <c r="F373" s="21" t="s">
        <v>47</v>
      </c>
      <c r="G373" s="22">
        <v>28.816099999999999</v>
      </c>
      <c r="H373" s="21" t="s">
        <v>41</v>
      </c>
      <c r="I373" s="21" t="s">
        <v>42</v>
      </c>
      <c r="J373" s="21">
        <v>2</v>
      </c>
      <c r="K373" s="21">
        <v>10</v>
      </c>
      <c r="L373" s="21" t="s">
        <v>59</v>
      </c>
      <c r="M373" s="21" t="s">
        <v>124</v>
      </c>
      <c r="N373" s="21" t="s">
        <v>61</v>
      </c>
      <c r="O373" s="23">
        <v>0.43226599999999998</v>
      </c>
      <c r="P373" s="23">
        <v>0.82599999999999996</v>
      </c>
      <c r="Q373" s="23">
        <f t="shared" si="5"/>
        <v>2.1673823291724004</v>
      </c>
    </row>
    <row r="374" spans="1:17" x14ac:dyDescent="0.25">
      <c r="A374" s="21">
        <v>56424</v>
      </c>
      <c r="B374" s="21">
        <v>56370</v>
      </c>
      <c r="C374" s="21">
        <v>1100</v>
      </c>
      <c r="D374" s="21">
        <v>1100</v>
      </c>
      <c r="E374" s="21" t="s">
        <v>39</v>
      </c>
      <c r="F374" s="21" t="s">
        <v>47</v>
      </c>
      <c r="G374" s="22">
        <v>0.86889799999999995</v>
      </c>
      <c r="H374" s="21" t="s">
        <v>41</v>
      </c>
      <c r="I374" s="21" t="s">
        <v>42</v>
      </c>
      <c r="J374" s="21">
        <v>2</v>
      </c>
      <c r="K374" s="21">
        <v>10</v>
      </c>
      <c r="L374" s="21" t="s">
        <v>59</v>
      </c>
      <c r="M374" s="21" t="s">
        <v>124</v>
      </c>
      <c r="N374" s="21" t="s">
        <v>61</v>
      </c>
      <c r="O374" s="23">
        <v>0.43226599999999998</v>
      </c>
      <c r="P374" s="23">
        <v>0.82599999999999996</v>
      </c>
      <c r="Q374" s="23">
        <f t="shared" si="5"/>
        <v>6.535354093903202E-2</v>
      </c>
    </row>
    <row r="375" spans="1:17" x14ac:dyDescent="0.25">
      <c r="A375" s="21">
        <v>56425</v>
      </c>
      <c r="B375" s="21">
        <v>56371</v>
      </c>
      <c r="C375" s="21">
        <v>1100</v>
      </c>
      <c r="D375" s="21">
        <v>1100</v>
      </c>
      <c r="E375" s="21" t="s">
        <v>39</v>
      </c>
      <c r="F375" s="21" t="s">
        <v>47</v>
      </c>
      <c r="G375" s="22">
        <v>13.1625</v>
      </c>
      <c r="H375" s="21" t="s">
        <v>41</v>
      </c>
      <c r="I375" s="21" t="s">
        <v>42</v>
      </c>
      <c r="J375" s="21">
        <v>2</v>
      </c>
      <c r="K375" s="21">
        <v>10</v>
      </c>
      <c r="L375" s="21" t="s">
        <v>59</v>
      </c>
      <c r="M375" s="21" t="s">
        <v>124</v>
      </c>
      <c r="N375" s="21" t="s">
        <v>61</v>
      </c>
      <c r="O375" s="23">
        <v>0.43226599999999998</v>
      </c>
      <c r="P375" s="23">
        <v>0.82599999999999996</v>
      </c>
      <c r="Q375" s="23">
        <f t="shared" si="5"/>
        <v>0.9900080131500002</v>
      </c>
    </row>
    <row r="376" spans="1:17" x14ac:dyDescent="0.25">
      <c r="A376" s="21">
        <v>56426</v>
      </c>
      <c r="B376" s="21">
        <v>56372</v>
      </c>
      <c r="C376" s="21">
        <v>1100</v>
      </c>
      <c r="D376" s="21">
        <v>1100</v>
      </c>
      <c r="E376" s="21" t="s">
        <v>39</v>
      </c>
      <c r="F376" s="21" t="s">
        <v>47</v>
      </c>
      <c r="G376" s="22">
        <v>16.2043</v>
      </c>
      <c r="H376" s="21" t="s">
        <v>41</v>
      </c>
      <c r="I376" s="21" t="s">
        <v>42</v>
      </c>
      <c r="J376" s="21">
        <v>2</v>
      </c>
      <c r="K376" s="21">
        <v>10</v>
      </c>
      <c r="L376" s="21" t="s">
        <v>59</v>
      </c>
      <c r="M376" s="21" t="s">
        <v>124</v>
      </c>
      <c r="N376" s="21" t="s">
        <v>61</v>
      </c>
      <c r="O376" s="23">
        <v>0.43226599999999998</v>
      </c>
      <c r="P376" s="23">
        <v>0.82599999999999996</v>
      </c>
      <c r="Q376" s="23">
        <f t="shared" si="5"/>
        <v>1.2187948222212002</v>
      </c>
    </row>
    <row r="377" spans="1:17" x14ac:dyDescent="0.25">
      <c r="A377" s="21">
        <v>56427</v>
      </c>
      <c r="B377" s="21">
        <v>56373</v>
      </c>
      <c r="C377" s="21">
        <v>1100</v>
      </c>
      <c r="D377" s="21">
        <v>1100</v>
      </c>
      <c r="E377" s="21" t="s">
        <v>39</v>
      </c>
      <c r="F377" s="21" t="s">
        <v>47</v>
      </c>
      <c r="G377" s="22">
        <v>1.4619</v>
      </c>
      <c r="H377" s="21" t="s">
        <v>41</v>
      </c>
      <c r="I377" s="21" t="s">
        <v>42</v>
      </c>
      <c r="J377" s="21">
        <v>2</v>
      </c>
      <c r="K377" s="21">
        <v>10</v>
      </c>
      <c r="L377" s="21" t="s">
        <v>59</v>
      </c>
      <c r="M377" s="21" t="s">
        <v>124</v>
      </c>
      <c r="N377" s="21" t="s">
        <v>61</v>
      </c>
      <c r="O377" s="23">
        <v>0.43226599999999998</v>
      </c>
      <c r="P377" s="23">
        <v>0.82599999999999996</v>
      </c>
      <c r="Q377" s="23">
        <f t="shared" si="5"/>
        <v>0.10995576177960002</v>
      </c>
    </row>
    <row r="378" spans="1:17" x14ac:dyDescent="0.25">
      <c r="A378" s="21">
        <v>56428</v>
      </c>
      <c r="B378" s="21">
        <v>56374</v>
      </c>
      <c r="C378" s="21">
        <v>1100</v>
      </c>
      <c r="D378" s="21">
        <v>1100</v>
      </c>
      <c r="E378" s="21" t="s">
        <v>39</v>
      </c>
      <c r="F378" s="21" t="s">
        <v>47</v>
      </c>
      <c r="G378" s="22">
        <v>82.148499999999999</v>
      </c>
      <c r="H378" s="21" t="s">
        <v>41</v>
      </c>
      <c r="I378" s="21" t="s">
        <v>42</v>
      </c>
      <c r="J378" s="21">
        <v>2</v>
      </c>
      <c r="K378" s="21">
        <v>10</v>
      </c>
      <c r="L378" s="21" t="s">
        <v>59</v>
      </c>
      <c r="M378" s="21" t="s">
        <v>124</v>
      </c>
      <c r="N378" s="21" t="s">
        <v>61</v>
      </c>
      <c r="O378" s="23">
        <v>0.43226599999999998</v>
      </c>
      <c r="P378" s="23">
        <v>0.82599999999999996</v>
      </c>
      <c r="Q378" s="23">
        <f t="shared" si="5"/>
        <v>6.1787406091740014</v>
      </c>
    </row>
    <row r="379" spans="1:17" x14ac:dyDescent="0.25">
      <c r="A379" s="21">
        <v>56429</v>
      </c>
      <c r="B379" s="21">
        <v>56375</v>
      </c>
      <c r="C379" s="21">
        <v>1100</v>
      </c>
      <c r="D379" s="21">
        <v>1100</v>
      </c>
      <c r="E379" s="21" t="s">
        <v>39</v>
      </c>
      <c r="F379" s="21" t="s">
        <v>47</v>
      </c>
      <c r="G379" s="22">
        <v>2.2968199999999999</v>
      </c>
      <c r="H379" s="21" t="s">
        <v>41</v>
      </c>
      <c r="I379" s="21" t="s">
        <v>42</v>
      </c>
      <c r="J379" s="21">
        <v>2</v>
      </c>
      <c r="K379" s="21">
        <v>10</v>
      </c>
      <c r="L379" s="21" t="s">
        <v>59</v>
      </c>
      <c r="M379" s="21" t="s">
        <v>124</v>
      </c>
      <c r="N379" s="21" t="s">
        <v>61</v>
      </c>
      <c r="O379" s="23">
        <v>0.43226599999999998</v>
      </c>
      <c r="P379" s="23">
        <v>0.82599999999999996</v>
      </c>
      <c r="Q379" s="23">
        <f t="shared" si="5"/>
        <v>0.17275367177688003</v>
      </c>
    </row>
    <row r="380" spans="1:17" x14ac:dyDescent="0.25">
      <c r="A380" s="21">
        <v>56430</v>
      </c>
      <c r="B380" s="21">
        <v>56376</v>
      </c>
      <c r="C380" s="21">
        <v>1100</v>
      </c>
      <c r="D380" s="21">
        <v>1100</v>
      </c>
      <c r="E380" s="21" t="s">
        <v>39</v>
      </c>
      <c r="F380" s="21" t="s">
        <v>47</v>
      </c>
      <c r="G380" s="22">
        <v>1.44075</v>
      </c>
      <c r="H380" s="21" t="s">
        <v>41</v>
      </c>
      <c r="I380" s="21" t="s">
        <v>42</v>
      </c>
      <c r="J380" s="21">
        <v>2</v>
      </c>
      <c r="K380" s="21">
        <v>10</v>
      </c>
      <c r="L380" s="21" t="s">
        <v>59</v>
      </c>
      <c r="M380" s="21" t="s">
        <v>124</v>
      </c>
      <c r="N380" s="21" t="s">
        <v>61</v>
      </c>
      <c r="O380" s="23">
        <v>0.43226599999999998</v>
      </c>
      <c r="P380" s="23">
        <v>0.82599999999999996</v>
      </c>
      <c r="Q380" s="23">
        <f t="shared" si="5"/>
        <v>0.10836497967300002</v>
      </c>
    </row>
    <row r="381" spans="1:17" x14ac:dyDescent="0.25">
      <c r="A381" s="21">
        <v>56431</v>
      </c>
      <c r="B381" s="21">
        <v>56377</v>
      </c>
      <c r="C381" s="21">
        <v>1100</v>
      </c>
      <c r="D381" s="21">
        <v>1100</v>
      </c>
      <c r="E381" s="21" t="s">
        <v>39</v>
      </c>
      <c r="F381" s="21" t="s">
        <v>47</v>
      </c>
      <c r="G381" s="22">
        <v>256.38299999999998</v>
      </c>
      <c r="H381" s="21" t="s">
        <v>41</v>
      </c>
      <c r="I381" s="21" t="s">
        <v>42</v>
      </c>
      <c r="J381" s="21">
        <v>2</v>
      </c>
      <c r="K381" s="21">
        <v>10</v>
      </c>
      <c r="L381" s="21" t="s">
        <v>59</v>
      </c>
      <c r="M381" s="21" t="s">
        <v>124</v>
      </c>
      <c r="N381" s="21" t="s">
        <v>61</v>
      </c>
      <c r="O381" s="23">
        <v>0.43226599999999998</v>
      </c>
      <c r="P381" s="23">
        <v>0.82599999999999996</v>
      </c>
      <c r="Q381" s="23">
        <f t="shared" si="5"/>
        <v>19.283663774772002</v>
      </c>
    </row>
    <row r="382" spans="1:17" x14ac:dyDescent="0.25">
      <c r="A382" s="21">
        <v>56432</v>
      </c>
      <c r="B382" s="21">
        <v>56378</v>
      </c>
      <c r="C382" s="21">
        <v>1100</v>
      </c>
      <c r="D382" s="21">
        <v>1100</v>
      </c>
      <c r="E382" s="21" t="s">
        <v>39</v>
      </c>
      <c r="F382" s="21" t="s">
        <v>47</v>
      </c>
      <c r="G382" s="22">
        <v>40.9666</v>
      </c>
      <c r="H382" s="21" t="s">
        <v>41</v>
      </c>
      <c r="I382" s="21" t="s">
        <v>42</v>
      </c>
      <c r="J382" s="21">
        <v>2</v>
      </c>
      <c r="K382" s="21">
        <v>10</v>
      </c>
      <c r="L382" s="21" t="s">
        <v>59</v>
      </c>
      <c r="M382" s="21" t="s">
        <v>124</v>
      </c>
      <c r="N382" s="21" t="s">
        <v>61</v>
      </c>
      <c r="O382" s="23">
        <v>0.43226599999999998</v>
      </c>
      <c r="P382" s="23">
        <v>0.82599999999999996</v>
      </c>
      <c r="Q382" s="23">
        <f t="shared" si="5"/>
        <v>3.0812734869144003</v>
      </c>
    </row>
    <row r="383" spans="1:17" x14ac:dyDescent="0.25">
      <c r="A383" s="21">
        <v>56433</v>
      </c>
      <c r="B383" s="21">
        <v>56379</v>
      </c>
      <c r="C383" s="21">
        <v>1100</v>
      </c>
      <c r="D383" s="21">
        <v>1100</v>
      </c>
      <c r="E383" s="21" t="s">
        <v>39</v>
      </c>
      <c r="F383" s="21" t="s">
        <v>47</v>
      </c>
      <c r="G383" s="22">
        <v>21.342300000000002</v>
      </c>
      <c r="H383" s="21" t="s">
        <v>41</v>
      </c>
      <c r="I383" s="21" t="s">
        <v>42</v>
      </c>
      <c r="J383" s="21">
        <v>2</v>
      </c>
      <c r="K383" s="21">
        <v>10</v>
      </c>
      <c r="L383" s="21" t="s">
        <v>59</v>
      </c>
      <c r="M383" s="21" t="s">
        <v>124</v>
      </c>
      <c r="N383" s="21" t="s">
        <v>61</v>
      </c>
      <c r="O383" s="23">
        <v>0.43226599999999998</v>
      </c>
      <c r="P383" s="23">
        <v>0.82599999999999996</v>
      </c>
      <c r="Q383" s="23">
        <f t="shared" si="5"/>
        <v>1.6052458134132006</v>
      </c>
    </row>
    <row r="384" spans="1:17" x14ac:dyDescent="0.25">
      <c r="A384" s="21">
        <v>56434</v>
      </c>
      <c r="B384" s="21">
        <v>56380</v>
      </c>
      <c r="C384" s="21">
        <v>1100</v>
      </c>
      <c r="D384" s="21">
        <v>1100</v>
      </c>
      <c r="E384" s="21" t="s">
        <v>39</v>
      </c>
      <c r="F384" s="21" t="s">
        <v>47</v>
      </c>
      <c r="G384" s="22">
        <v>114.122</v>
      </c>
      <c r="H384" s="21" t="s">
        <v>41</v>
      </c>
      <c r="I384" s="21" t="s">
        <v>42</v>
      </c>
      <c r="J384" s="21">
        <v>2</v>
      </c>
      <c r="K384" s="21">
        <v>10</v>
      </c>
      <c r="L384" s="21" t="s">
        <v>59</v>
      </c>
      <c r="M384" s="21" t="s">
        <v>124</v>
      </c>
      <c r="N384" s="21" t="s">
        <v>61</v>
      </c>
      <c r="O384" s="23">
        <v>0.43226599999999998</v>
      </c>
      <c r="P384" s="23">
        <v>0.82599999999999996</v>
      </c>
      <c r="Q384" s="23">
        <f t="shared" si="5"/>
        <v>8.5836045186480021</v>
      </c>
    </row>
    <row r="385" spans="1:17" x14ac:dyDescent="0.25">
      <c r="A385" s="21">
        <v>56435</v>
      </c>
      <c r="B385" s="21">
        <v>56381</v>
      </c>
      <c r="C385" s="21">
        <v>1100</v>
      </c>
      <c r="D385" s="21">
        <v>1100</v>
      </c>
      <c r="E385" s="21" t="s">
        <v>39</v>
      </c>
      <c r="F385" s="21" t="s">
        <v>47</v>
      </c>
      <c r="G385" s="22">
        <v>6.8906999999999998</v>
      </c>
      <c r="H385" s="21" t="s">
        <v>41</v>
      </c>
      <c r="I385" s="21" t="s">
        <v>42</v>
      </c>
      <c r="J385" s="21">
        <v>2</v>
      </c>
      <c r="K385" s="21">
        <v>10</v>
      </c>
      <c r="L385" s="21" t="s">
        <v>59</v>
      </c>
      <c r="M385" s="21" t="s">
        <v>124</v>
      </c>
      <c r="N385" s="21" t="s">
        <v>61</v>
      </c>
      <c r="O385" s="23">
        <v>0.43226599999999998</v>
      </c>
      <c r="P385" s="23">
        <v>0.82599999999999996</v>
      </c>
      <c r="Q385" s="23">
        <f t="shared" si="5"/>
        <v>0.51827906675880009</v>
      </c>
    </row>
    <row r="386" spans="1:17" x14ac:dyDescent="0.25">
      <c r="A386" s="21">
        <v>56436</v>
      </c>
      <c r="B386" s="21">
        <v>56382</v>
      </c>
      <c r="C386" s="21">
        <v>1100</v>
      </c>
      <c r="D386" s="21">
        <v>1100</v>
      </c>
      <c r="E386" s="21" t="s">
        <v>39</v>
      </c>
      <c r="F386" s="21" t="s">
        <v>47</v>
      </c>
      <c r="G386" s="22">
        <v>6.8771500000000003</v>
      </c>
      <c r="H386" s="21" t="s">
        <v>41</v>
      </c>
      <c r="I386" s="21" t="s">
        <v>42</v>
      </c>
      <c r="J386" s="21">
        <v>2</v>
      </c>
      <c r="K386" s="21">
        <v>10</v>
      </c>
      <c r="L386" s="21" t="s">
        <v>59</v>
      </c>
      <c r="M386" s="21" t="s">
        <v>124</v>
      </c>
      <c r="N386" s="21" t="s">
        <v>61</v>
      </c>
      <c r="O386" s="23">
        <v>0.43226599999999998</v>
      </c>
      <c r="P386" s="23">
        <v>0.82599999999999996</v>
      </c>
      <c r="Q386" s="23">
        <f t="shared" ref="Q386:Q449" si="6">G386*O386*(1-P386)</f>
        <v>0.51725991321060016</v>
      </c>
    </row>
    <row r="387" spans="1:17" x14ac:dyDescent="0.25">
      <c r="A387" s="21">
        <v>56437</v>
      </c>
      <c r="B387" s="21">
        <v>56383</v>
      </c>
      <c r="C387" s="21">
        <v>1100</v>
      </c>
      <c r="D387" s="21">
        <v>1100</v>
      </c>
      <c r="E387" s="21" t="s">
        <v>39</v>
      </c>
      <c r="F387" s="21" t="s">
        <v>47</v>
      </c>
      <c r="G387" s="22">
        <v>23.815000000000001</v>
      </c>
      <c r="H387" s="21" t="s">
        <v>41</v>
      </c>
      <c r="I387" s="21" t="s">
        <v>42</v>
      </c>
      <c r="J387" s="21">
        <v>2</v>
      </c>
      <c r="K387" s="21">
        <v>10</v>
      </c>
      <c r="L387" s="21" t="s">
        <v>59</v>
      </c>
      <c r="M387" s="21" t="s">
        <v>124</v>
      </c>
      <c r="N387" s="21" t="s">
        <v>61</v>
      </c>
      <c r="O387" s="23">
        <v>0.43226599999999998</v>
      </c>
      <c r="P387" s="23">
        <v>0.82599999999999996</v>
      </c>
      <c r="Q387" s="23">
        <f t="shared" si="6"/>
        <v>1.7912281734600004</v>
      </c>
    </row>
    <row r="388" spans="1:17" x14ac:dyDescent="0.25">
      <c r="A388" s="21">
        <v>56438</v>
      </c>
      <c r="B388" s="21">
        <v>56384</v>
      </c>
      <c r="C388" s="21">
        <v>1100</v>
      </c>
      <c r="D388" s="21">
        <v>1100</v>
      </c>
      <c r="E388" s="21" t="s">
        <v>39</v>
      </c>
      <c r="F388" s="21" t="s">
        <v>47</v>
      </c>
      <c r="G388" s="22">
        <v>8.9438999999999993</v>
      </c>
      <c r="H388" s="21" t="s">
        <v>41</v>
      </c>
      <c r="I388" s="21" t="s">
        <v>42</v>
      </c>
      <c r="J388" s="21">
        <v>2</v>
      </c>
      <c r="K388" s="21">
        <v>10</v>
      </c>
      <c r="L388" s="21" t="s">
        <v>59</v>
      </c>
      <c r="M388" s="21" t="s">
        <v>124</v>
      </c>
      <c r="N388" s="21" t="s">
        <v>61</v>
      </c>
      <c r="O388" s="23">
        <v>0.43226599999999998</v>
      </c>
      <c r="P388" s="23">
        <v>0.82599999999999996</v>
      </c>
      <c r="Q388" s="23">
        <f t="shared" si="6"/>
        <v>0.67270903466760001</v>
      </c>
    </row>
    <row r="389" spans="1:17" x14ac:dyDescent="0.25">
      <c r="A389" s="21">
        <v>56439</v>
      </c>
      <c r="B389" s="21">
        <v>56385</v>
      </c>
      <c r="C389" s="21">
        <v>1100</v>
      </c>
      <c r="D389" s="21">
        <v>1100</v>
      </c>
      <c r="E389" s="21" t="s">
        <v>39</v>
      </c>
      <c r="F389" s="21" t="s">
        <v>47</v>
      </c>
      <c r="G389" s="22">
        <v>0.81099100000000002</v>
      </c>
      <c r="H389" s="21" t="s">
        <v>41</v>
      </c>
      <c r="I389" s="21" t="s">
        <v>42</v>
      </c>
      <c r="J389" s="21">
        <v>2</v>
      </c>
      <c r="K389" s="21">
        <v>10</v>
      </c>
      <c r="L389" s="21" t="s">
        <v>59</v>
      </c>
      <c r="M389" s="21" t="s">
        <v>124</v>
      </c>
      <c r="N389" s="21" t="s">
        <v>61</v>
      </c>
      <c r="O389" s="23">
        <v>0.43226599999999998</v>
      </c>
      <c r="P389" s="23">
        <v>0.82599999999999996</v>
      </c>
      <c r="Q389" s="23">
        <f t="shared" si="6"/>
        <v>6.0998107395444021E-2</v>
      </c>
    </row>
    <row r="390" spans="1:17" x14ac:dyDescent="0.25">
      <c r="A390" s="21">
        <v>56440</v>
      </c>
      <c r="B390" s="21">
        <v>56386</v>
      </c>
      <c r="C390" s="21">
        <v>1100</v>
      </c>
      <c r="D390" s="21">
        <v>1100</v>
      </c>
      <c r="E390" s="21" t="s">
        <v>39</v>
      </c>
      <c r="F390" s="21" t="s">
        <v>47</v>
      </c>
      <c r="G390" s="22">
        <v>3.2714599999999998</v>
      </c>
      <c r="H390" s="21" t="s">
        <v>41</v>
      </c>
      <c r="I390" s="21" t="s">
        <v>42</v>
      </c>
      <c r="J390" s="21">
        <v>2</v>
      </c>
      <c r="K390" s="21">
        <v>10</v>
      </c>
      <c r="L390" s="21" t="s">
        <v>59</v>
      </c>
      <c r="M390" s="21" t="s">
        <v>124</v>
      </c>
      <c r="N390" s="21" t="s">
        <v>61</v>
      </c>
      <c r="O390" s="23">
        <v>0.43226599999999998</v>
      </c>
      <c r="P390" s="23">
        <v>0.82599999999999996</v>
      </c>
      <c r="Q390" s="23">
        <f t="shared" si="6"/>
        <v>0.24606052153464006</v>
      </c>
    </row>
    <row r="391" spans="1:17" x14ac:dyDescent="0.25">
      <c r="A391" s="21">
        <v>56441</v>
      </c>
      <c r="B391" s="21">
        <v>56387</v>
      </c>
      <c r="C391" s="21">
        <v>1100</v>
      </c>
      <c r="D391" s="21">
        <v>1100</v>
      </c>
      <c r="E391" s="21" t="s">
        <v>39</v>
      </c>
      <c r="F391" s="21" t="s">
        <v>47</v>
      </c>
      <c r="G391" s="22">
        <v>36.569200000000002</v>
      </c>
      <c r="H391" s="21" t="s">
        <v>41</v>
      </c>
      <c r="I391" s="21" t="s">
        <v>42</v>
      </c>
      <c r="J391" s="21">
        <v>2</v>
      </c>
      <c r="K391" s="21">
        <v>10</v>
      </c>
      <c r="L391" s="21" t="s">
        <v>59</v>
      </c>
      <c r="M391" s="21" t="s">
        <v>124</v>
      </c>
      <c r="N391" s="21" t="s">
        <v>61</v>
      </c>
      <c r="O391" s="23">
        <v>0.43226599999999998</v>
      </c>
      <c r="P391" s="23">
        <v>0.82599999999999996</v>
      </c>
      <c r="Q391" s="23">
        <f t="shared" si="6"/>
        <v>2.7505261944528008</v>
      </c>
    </row>
    <row r="392" spans="1:17" x14ac:dyDescent="0.25">
      <c r="A392" s="21">
        <v>56442</v>
      </c>
      <c r="B392" s="21">
        <v>56388</v>
      </c>
      <c r="C392" s="21">
        <v>1100</v>
      </c>
      <c r="D392" s="21">
        <v>1100</v>
      </c>
      <c r="E392" s="21" t="s">
        <v>39</v>
      </c>
      <c r="F392" s="21" t="s">
        <v>47</v>
      </c>
      <c r="G392" s="22">
        <v>0.34908099999999997</v>
      </c>
      <c r="H392" s="21" t="s">
        <v>41</v>
      </c>
      <c r="I392" s="21" t="s">
        <v>42</v>
      </c>
      <c r="J392" s="21">
        <v>2</v>
      </c>
      <c r="K392" s="21">
        <v>10</v>
      </c>
      <c r="L392" s="21" t="s">
        <v>59</v>
      </c>
      <c r="M392" s="21" t="s">
        <v>124</v>
      </c>
      <c r="N392" s="21" t="s">
        <v>61</v>
      </c>
      <c r="O392" s="23">
        <v>0.43226599999999998</v>
      </c>
      <c r="P392" s="23">
        <v>0.82599999999999996</v>
      </c>
      <c r="Q392" s="23">
        <f t="shared" si="6"/>
        <v>2.6255877473004004E-2</v>
      </c>
    </row>
    <row r="393" spans="1:17" x14ac:dyDescent="0.25">
      <c r="A393" s="21">
        <v>56443</v>
      </c>
      <c r="B393" s="21">
        <v>56389</v>
      </c>
      <c r="C393" s="21">
        <v>1100</v>
      </c>
      <c r="D393" s="21">
        <v>1100</v>
      </c>
      <c r="E393" s="21" t="s">
        <v>39</v>
      </c>
      <c r="F393" s="21" t="s">
        <v>47</v>
      </c>
      <c r="G393" s="22">
        <v>4.3526800000000003</v>
      </c>
      <c r="H393" s="21" t="s">
        <v>41</v>
      </c>
      <c r="I393" s="21" t="s">
        <v>42</v>
      </c>
      <c r="J393" s="21">
        <v>2</v>
      </c>
      <c r="K393" s="21">
        <v>10</v>
      </c>
      <c r="L393" s="21" t="s">
        <v>59</v>
      </c>
      <c r="M393" s="21" t="s">
        <v>124</v>
      </c>
      <c r="N393" s="21" t="s">
        <v>61</v>
      </c>
      <c r="O393" s="23">
        <v>0.43226599999999998</v>
      </c>
      <c r="P393" s="23">
        <v>0.82599999999999996</v>
      </c>
      <c r="Q393" s="23">
        <f t="shared" si="6"/>
        <v>0.32738370968112013</v>
      </c>
    </row>
    <row r="394" spans="1:17" x14ac:dyDescent="0.25">
      <c r="A394" s="21">
        <v>56444</v>
      </c>
      <c r="B394" s="21">
        <v>56390</v>
      </c>
      <c r="C394" s="21">
        <v>1100</v>
      </c>
      <c r="D394" s="21">
        <v>1100</v>
      </c>
      <c r="E394" s="21" t="s">
        <v>39</v>
      </c>
      <c r="F394" s="21" t="s">
        <v>47</v>
      </c>
      <c r="G394" s="22">
        <v>15.0952</v>
      </c>
      <c r="H394" s="21" t="s">
        <v>41</v>
      </c>
      <c r="I394" s="21" t="s">
        <v>42</v>
      </c>
      <c r="J394" s="21">
        <v>2</v>
      </c>
      <c r="K394" s="21">
        <v>10</v>
      </c>
      <c r="L394" s="21" t="s">
        <v>59</v>
      </c>
      <c r="M394" s="21" t="s">
        <v>124</v>
      </c>
      <c r="N394" s="21" t="s">
        <v>61</v>
      </c>
      <c r="O394" s="23">
        <v>0.43226599999999998</v>
      </c>
      <c r="P394" s="23">
        <v>0.82599999999999996</v>
      </c>
      <c r="Q394" s="23">
        <f t="shared" si="6"/>
        <v>1.1353746598368002</v>
      </c>
    </row>
    <row r="395" spans="1:17" x14ac:dyDescent="0.25">
      <c r="A395" s="21">
        <v>56445</v>
      </c>
      <c r="B395" s="21">
        <v>56391</v>
      </c>
      <c r="C395" s="21">
        <v>1100</v>
      </c>
      <c r="D395" s="21">
        <v>1100</v>
      </c>
      <c r="E395" s="21" t="s">
        <v>39</v>
      </c>
      <c r="F395" s="21" t="s">
        <v>47</v>
      </c>
      <c r="G395" s="22">
        <v>1.23201</v>
      </c>
      <c r="H395" s="21" t="s">
        <v>41</v>
      </c>
      <c r="I395" s="21" t="s">
        <v>42</v>
      </c>
      <c r="J395" s="21">
        <v>2</v>
      </c>
      <c r="K395" s="21">
        <v>10</v>
      </c>
      <c r="L395" s="21" t="s">
        <v>59</v>
      </c>
      <c r="M395" s="21" t="s">
        <v>124</v>
      </c>
      <c r="N395" s="21" t="s">
        <v>61</v>
      </c>
      <c r="O395" s="23">
        <v>0.43226599999999998</v>
      </c>
      <c r="P395" s="23">
        <v>0.82599999999999996</v>
      </c>
      <c r="Q395" s="23">
        <f t="shared" si="6"/>
        <v>9.2664750030840029E-2</v>
      </c>
    </row>
    <row r="396" spans="1:17" x14ac:dyDescent="0.25">
      <c r="A396" s="21">
        <v>56446</v>
      </c>
      <c r="B396" s="21">
        <v>56392</v>
      </c>
      <c r="C396" s="21">
        <v>1100</v>
      </c>
      <c r="D396" s="21">
        <v>1100</v>
      </c>
      <c r="E396" s="21" t="s">
        <v>39</v>
      </c>
      <c r="F396" s="21" t="s">
        <v>47</v>
      </c>
      <c r="G396" s="22">
        <v>1.2303999999999999</v>
      </c>
      <c r="H396" s="21" t="s">
        <v>41</v>
      </c>
      <c r="I396" s="21" t="s">
        <v>42</v>
      </c>
      <c r="J396" s="21">
        <v>2</v>
      </c>
      <c r="K396" s="21">
        <v>10</v>
      </c>
      <c r="L396" s="21" t="s">
        <v>59</v>
      </c>
      <c r="M396" s="21" t="s">
        <v>124</v>
      </c>
      <c r="N396" s="21" t="s">
        <v>61</v>
      </c>
      <c r="O396" s="23">
        <v>0.43226599999999998</v>
      </c>
      <c r="P396" s="23">
        <v>0.82599999999999996</v>
      </c>
      <c r="Q396" s="23">
        <f t="shared" si="6"/>
        <v>9.2543655033600014E-2</v>
      </c>
    </row>
    <row r="397" spans="1:17" x14ac:dyDescent="0.25">
      <c r="A397" s="21">
        <v>56447</v>
      </c>
      <c r="B397" s="21">
        <v>56393</v>
      </c>
      <c r="C397" s="21">
        <v>1100</v>
      </c>
      <c r="D397" s="21">
        <v>1100</v>
      </c>
      <c r="E397" s="21" t="s">
        <v>39</v>
      </c>
      <c r="F397" s="21" t="s">
        <v>47</v>
      </c>
      <c r="G397" s="22">
        <v>3.0112100000000002</v>
      </c>
      <c r="H397" s="21" t="s">
        <v>41</v>
      </c>
      <c r="I397" s="21" t="s">
        <v>42</v>
      </c>
      <c r="J397" s="21">
        <v>2</v>
      </c>
      <c r="K397" s="21">
        <v>10</v>
      </c>
      <c r="L397" s="21" t="s">
        <v>59</v>
      </c>
      <c r="M397" s="21" t="s">
        <v>124</v>
      </c>
      <c r="N397" s="21" t="s">
        <v>61</v>
      </c>
      <c r="O397" s="23">
        <v>0.43226599999999998</v>
      </c>
      <c r="P397" s="23">
        <v>0.82599999999999996</v>
      </c>
      <c r="Q397" s="23">
        <f t="shared" si="6"/>
        <v>0.22648600412364006</v>
      </c>
    </row>
    <row r="398" spans="1:17" x14ac:dyDescent="0.25">
      <c r="A398" s="21">
        <v>56448</v>
      </c>
      <c r="B398" s="21">
        <v>56394</v>
      </c>
      <c r="C398" s="21">
        <v>1100</v>
      </c>
      <c r="D398" s="21">
        <v>1100</v>
      </c>
      <c r="E398" s="21" t="s">
        <v>39</v>
      </c>
      <c r="F398" s="21" t="s">
        <v>47</v>
      </c>
      <c r="G398" s="22">
        <v>15.6242</v>
      </c>
      <c r="H398" s="21" t="s">
        <v>41</v>
      </c>
      <c r="I398" s="21" t="s">
        <v>42</v>
      </c>
      <c r="J398" s="21">
        <v>2</v>
      </c>
      <c r="K398" s="21">
        <v>10</v>
      </c>
      <c r="L398" s="21" t="s">
        <v>59</v>
      </c>
      <c r="M398" s="21" t="s">
        <v>124</v>
      </c>
      <c r="N398" s="21" t="s">
        <v>61</v>
      </c>
      <c r="O398" s="23">
        <v>0.43226599999999998</v>
      </c>
      <c r="P398" s="23">
        <v>0.82599999999999996</v>
      </c>
      <c r="Q398" s="23">
        <f t="shared" si="6"/>
        <v>1.1751630160728002</v>
      </c>
    </row>
    <row r="399" spans="1:17" x14ac:dyDescent="0.25">
      <c r="A399" s="21">
        <v>56449</v>
      </c>
      <c r="B399" s="21">
        <v>56395</v>
      </c>
      <c r="C399" s="21">
        <v>1100</v>
      </c>
      <c r="D399" s="21">
        <v>1100</v>
      </c>
      <c r="E399" s="21" t="s">
        <v>39</v>
      </c>
      <c r="F399" s="21" t="s">
        <v>47</v>
      </c>
      <c r="G399" s="22">
        <v>5.9581099999999996</v>
      </c>
      <c r="H399" s="21" t="s">
        <v>41</v>
      </c>
      <c r="I399" s="21" t="s">
        <v>42</v>
      </c>
      <c r="J399" s="21">
        <v>2</v>
      </c>
      <c r="K399" s="21">
        <v>10</v>
      </c>
      <c r="L399" s="21" t="s">
        <v>59</v>
      </c>
      <c r="M399" s="21" t="s">
        <v>124</v>
      </c>
      <c r="N399" s="21" t="s">
        <v>61</v>
      </c>
      <c r="O399" s="23">
        <v>0.43226599999999998</v>
      </c>
      <c r="P399" s="23">
        <v>0.82599999999999996</v>
      </c>
      <c r="Q399" s="23">
        <f t="shared" si="6"/>
        <v>0.44813497764324006</v>
      </c>
    </row>
    <row r="400" spans="1:17" x14ac:dyDescent="0.25">
      <c r="A400" s="21">
        <v>56450</v>
      </c>
      <c r="B400" s="21">
        <v>56396</v>
      </c>
      <c r="C400" s="21">
        <v>1100</v>
      </c>
      <c r="D400" s="21">
        <v>1100</v>
      </c>
      <c r="E400" s="21" t="s">
        <v>39</v>
      </c>
      <c r="F400" s="21" t="s">
        <v>47</v>
      </c>
      <c r="G400" s="22">
        <v>3.10317</v>
      </c>
      <c r="H400" s="21" t="s">
        <v>41</v>
      </c>
      <c r="I400" s="21" t="s">
        <v>42</v>
      </c>
      <c r="J400" s="21">
        <v>2</v>
      </c>
      <c r="K400" s="21">
        <v>10</v>
      </c>
      <c r="L400" s="21" t="s">
        <v>59</v>
      </c>
      <c r="M400" s="21" t="s">
        <v>124</v>
      </c>
      <c r="N400" s="21" t="s">
        <v>61</v>
      </c>
      <c r="O400" s="23">
        <v>0.43226599999999998</v>
      </c>
      <c r="P400" s="23">
        <v>0.82599999999999996</v>
      </c>
      <c r="Q400" s="23">
        <f t="shared" si="6"/>
        <v>0.23340270968028007</v>
      </c>
    </row>
    <row r="401" spans="1:17" x14ac:dyDescent="0.25">
      <c r="A401" s="21">
        <v>56451</v>
      </c>
      <c r="B401" s="21">
        <v>56397</v>
      </c>
      <c r="C401" s="21">
        <v>1100</v>
      </c>
      <c r="D401" s="21">
        <v>1100</v>
      </c>
      <c r="E401" s="21" t="s">
        <v>39</v>
      </c>
      <c r="F401" s="21" t="s">
        <v>47</v>
      </c>
      <c r="G401" s="22">
        <v>0.13114300000000001</v>
      </c>
      <c r="H401" s="21" t="s">
        <v>41</v>
      </c>
      <c r="I401" s="21" t="s">
        <v>42</v>
      </c>
      <c r="J401" s="21">
        <v>2</v>
      </c>
      <c r="K401" s="21">
        <v>10</v>
      </c>
      <c r="L401" s="21" t="s">
        <v>59</v>
      </c>
      <c r="M401" s="21" t="s">
        <v>124</v>
      </c>
      <c r="N401" s="21" t="s">
        <v>61</v>
      </c>
      <c r="O401" s="23">
        <v>0.43226599999999998</v>
      </c>
      <c r="P401" s="23">
        <v>0.82599999999999996</v>
      </c>
      <c r="Q401" s="23">
        <f t="shared" si="6"/>
        <v>9.8638268466120019E-3</v>
      </c>
    </row>
    <row r="402" spans="1:17" x14ac:dyDescent="0.25">
      <c r="A402" s="21">
        <v>56452</v>
      </c>
      <c r="B402" s="21">
        <v>56398</v>
      </c>
      <c r="C402" s="21">
        <v>1100</v>
      </c>
      <c r="D402" s="21">
        <v>1100</v>
      </c>
      <c r="E402" s="21" t="s">
        <v>39</v>
      </c>
      <c r="F402" s="21" t="s">
        <v>47</v>
      </c>
      <c r="G402" s="22">
        <v>53.241799999999998</v>
      </c>
      <c r="H402" s="21" t="s">
        <v>41</v>
      </c>
      <c r="I402" s="21" t="s">
        <v>42</v>
      </c>
      <c r="J402" s="21">
        <v>2</v>
      </c>
      <c r="K402" s="21">
        <v>10</v>
      </c>
      <c r="L402" s="21" t="s">
        <v>59</v>
      </c>
      <c r="M402" s="21" t="s">
        <v>124</v>
      </c>
      <c r="N402" s="21" t="s">
        <v>61</v>
      </c>
      <c r="O402" s="23">
        <v>0.43226599999999998</v>
      </c>
      <c r="P402" s="23">
        <v>0.82599999999999996</v>
      </c>
      <c r="Q402" s="23">
        <f t="shared" si="6"/>
        <v>4.0045438658712005</v>
      </c>
    </row>
    <row r="403" spans="1:17" x14ac:dyDescent="0.25">
      <c r="A403" s="21">
        <v>56453</v>
      </c>
      <c r="B403" s="21">
        <v>56399</v>
      </c>
      <c r="C403" s="21">
        <v>1100</v>
      </c>
      <c r="D403" s="21">
        <v>1100</v>
      </c>
      <c r="E403" s="21" t="s">
        <v>39</v>
      </c>
      <c r="F403" s="21" t="s">
        <v>47</v>
      </c>
      <c r="G403" s="22">
        <v>4.6032900000000003</v>
      </c>
      <c r="H403" s="21" t="s">
        <v>41</v>
      </c>
      <c r="I403" s="21" t="s">
        <v>42</v>
      </c>
      <c r="J403" s="21">
        <v>2</v>
      </c>
      <c r="K403" s="21">
        <v>10</v>
      </c>
      <c r="L403" s="21" t="s">
        <v>59</v>
      </c>
      <c r="M403" s="21" t="s">
        <v>124</v>
      </c>
      <c r="N403" s="21" t="s">
        <v>61</v>
      </c>
      <c r="O403" s="23">
        <v>0.43226599999999998</v>
      </c>
      <c r="P403" s="23">
        <v>0.82599999999999996</v>
      </c>
      <c r="Q403" s="23">
        <f t="shared" si="6"/>
        <v>0.34623316139436011</v>
      </c>
    </row>
    <row r="404" spans="1:17" x14ac:dyDescent="0.25">
      <c r="A404" s="21">
        <v>56454</v>
      </c>
      <c r="B404" s="21">
        <v>56400</v>
      </c>
      <c r="C404" s="21">
        <v>1100</v>
      </c>
      <c r="D404" s="21">
        <v>1100</v>
      </c>
      <c r="E404" s="21" t="s">
        <v>39</v>
      </c>
      <c r="F404" s="21" t="s">
        <v>47</v>
      </c>
      <c r="G404" s="22">
        <v>1.33629</v>
      </c>
      <c r="H404" s="21" t="s">
        <v>41</v>
      </c>
      <c r="I404" s="21" t="s">
        <v>42</v>
      </c>
      <c r="J404" s="21">
        <v>2</v>
      </c>
      <c r="K404" s="21">
        <v>10</v>
      </c>
      <c r="L404" s="21" t="s">
        <v>59</v>
      </c>
      <c r="M404" s="21" t="s">
        <v>124</v>
      </c>
      <c r="N404" s="21" t="s">
        <v>61</v>
      </c>
      <c r="O404" s="23">
        <v>0.43226599999999998</v>
      </c>
      <c r="P404" s="23">
        <v>0.82599999999999996</v>
      </c>
      <c r="Q404" s="23">
        <f t="shared" si="6"/>
        <v>0.10050809556636002</v>
      </c>
    </row>
    <row r="405" spans="1:17" x14ac:dyDescent="0.25">
      <c r="A405" s="21">
        <v>56455</v>
      </c>
      <c r="B405" s="21">
        <v>56401</v>
      </c>
      <c r="C405" s="21">
        <v>1100</v>
      </c>
      <c r="D405" s="21">
        <v>1100</v>
      </c>
      <c r="E405" s="21" t="s">
        <v>39</v>
      </c>
      <c r="F405" s="21" t="s">
        <v>47</v>
      </c>
      <c r="G405" s="22">
        <v>35.162199999999999</v>
      </c>
      <c r="H405" s="21" t="s">
        <v>41</v>
      </c>
      <c r="I405" s="21" t="s">
        <v>42</v>
      </c>
      <c r="J405" s="21">
        <v>2</v>
      </c>
      <c r="K405" s="21">
        <v>10</v>
      </c>
      <c r="L405" s="21" t="s">
        <v>59</v>
      </c>
      <c r="M405" s="21" t="s">
        <v>124</v>
      </c>
      <c r="N405" s="21" t="s">
        <v>61</v>
      </c>
      <c r="O405" s="23">
        <v>0.43226599999999998</v>
      </c>
      <c r="P405" s="23">
        <v>0.82599999999999996</v>
      </c>
      <c r="Q405" s="23">
        <f t="shared" si="6"/>
        <v>2.6446996968648002</v>
      </c>
    </row>
    <row r="406" spans="1:17" x14ac:dyDescent="0.25">
      <c r="A406" s="21">
        <v>56456</v>
      </c>
      <c r="B406" s="21">
        <v>56402</v>
      </c>
      <c r="C406" s="21">
        <v>1100</v>
      </c>
      <c r="D406" s="21">
        <v>1100</v>
      </c>
      <c r="E406" s="21" t="s">
        <v>39</v>
      </c>
      <c r="F406" s="21" t="s">
        <v>47</v>
      </c>
      <c r="G406" s="22">
        <v>9.8672000000000004</v>
      </c>
      <c r="H406" s="21" t="s">
        <v>41</v>
      </c>
      <c r="I406" s="21" t="s">
        <v>42</v>
      </c>
      <c r="J406" s="21">
        <v>2</v>
      </c>
      <c r="K406" s="21">
        <v>10</v>
      </c>
      <c r="L406" s="21" t="s">
        <v>59</v>
      </c>
      <c r="M406" s="21" t="s">
        <v>124</v>
      </c>
      <c r="N406" s="21" t="s">
        <v>61</v>
      </c>
      <c r="O406" s="23">
        <v>0.43226599999999998</v>
      </c>
      <c r="P406" s="23">
        <v>0.82599999999999996</v>
      </c>
      <c r="Q406" s="23">
        <f t="shared" si="6"/>
        <v>0.7421543830848002</v>
      </c>
    </row>
    <row r="407" spans="1:17" x14ac:dyDescent="0.25">
      <c r="A407" s="21">
        <v>56457</v>
      </c>
      <c r="B407" s="21">
        <v>56403</v>
      </c>
      <c r="C407" s="21">
        <v>1100</v>
      </c>
      <c r="D407" s="21">
        <v>1100</v>
      </c>
      <c r="E407" s="21" t="s">
        <v>39</v>
      </c>
      <c r="F407" s="21" t="s">
        <v>47</v>
      </c>
      <c r="G407" s="22">
        <v>1.34433</v>
      </c>
      <c r="H407" s="21" t="s">
        <v>41</v>
      </c>
      <c r="I407" s="21" t="s">
        <v>42</v>
      </c>
      <c r="J407" s="21">
        <v>2</v>
      </c>
      <c r="K407" s="21">
        <v>10</v>
      </c>
      <c r="L407" s="21" t="s">
        <v>59</v>
      </c>
      <c r="M407" s="21" t="s">
        <v>124</v>
      </c>
      <c r="N407" s="21" t="s">
        <v>61</v>
      </c>
      <c r="O407" s="23">
        <v>0.43226599999999998</v>
      </c>
      <c r="P407" s="23">
        <v>0.82599999999999996</v>
      </c>
      <c r="Q407" s="23">
        <f t="shared" si="6"/>
        <v>0.10111281840972002</v>
      </c>
    </row>
    <row r="408" spans="1:17" x14ac:dyDescent="0.25">
      <c r="A408" s="21">
        <v>56458</v>
      </c>
      <c r="B408" s="21">
        <v>56404</v>
      </c>
      <c r="C408" s="21">
        <v>1100</v>
      </c>
      <c r="D408" s="21">
        <v>1100</v>
      </c>
      <c r="E408" s="21" t="s">
        <v>39</v>
      </c>
      <c r="F408" s="21" t="s">
        <v>47</v>
      </c>
      <c r="G408" s="22">
        <v>5.8920199999999996</v>
      </c>
      <c r="H408" s="21" t="s">
        <v>41</v>
      </c>
      <c r="I408" s="21" t="s">
        <v>42</v>
      </c>
      <c r="J408" s="21">
        <v>2</v>
      </c>
      <c r="K408" s="21">
        <v>10</v>
      </c>
      <c r="L408" s="21" t="s">
        <v>59</v>
      </c>
      <c r="M408" s="21" t="s">
        <v>124</v>
      </c>
      <c r="N408" s="21" t="s">
        <v>61</v>
      </c>
      <c r="O408" s="23">
        <v>0.43226599999999998</v>
      </c>
      <c r="P408" s="23">
        <v>0.82599999999999996</v>
      </c>
      <c r="Q408" s="23">
        <f t="shared" si="6"/>
        <v>0.4431640656136801</v>
      </c>
    </row>
    <row r="409" spans="1:17" x14ac:dyDescent="0.25">
      <c r="A409" s="21">
        <v>56459</v>
      </c>
      <c r="B409" s="21">
        <v>56405</v>
      </c>
      <c r="C409" s="21">
        <v>1100</v>
      </c>
      <c r="D409" s="21">
        <v>1100</v>
      </c>
      <c r="E409" s="21" t="s">
        <v>39</v>
      </c>
      <c r="F409" s="21" t="s">
        <v>47</v>
      </c>
      <c r="G409" s="22">
        <v>53.200099999999999</v>
      </c>
      <c r="H409" s="21" t="s">
        <v>41</v>
      </c>
      <c r="I409" s="21" t="s">
        <v>42</v>
      </c>
      <c r="J409" s="21">
        <v>2</v>
      </c>
      <c r="K409" s="21">
        <v>10</v>
      </c>
      <c r="L409" s="21" t="s">
        <v>59</v>
      </c>
      <c r="M409" s="21" t="s">
        <v>124</v>
      </c>
      <c r="N409" s="21" t="s">
        <v>61</v>
      </c>
      <c r="O409" s="23">
        <v>0.43226599999999998</v>
      </c>
      <c r="P409" s="23">
        <v>0.82599999999999996</v>
      </c>
      <c r="Q409" s="23">
        <f t="shared" si="6"/>
        <v>4.0014074302284008</v>
      </c>
    </row>
    <row r="410" spans="1:17" x14ac:dyDescent="0.25">
      <c r="A410" s="21">
        <v>56460</v>
      </c>
      <c r="B410" s="21">
        <v>56406</v>
      </c>
      <c r="C410" s="21">
        <v>1100</v>
      </c>
      <c r="D410" s="21">
        <v>1100</v>
      </c>
      <c r="E410" s="21" t="s">
        <v>39</v>
      </c>
      <c r="F410" s="21" t="s">
        <v>47</v>
      </c>
      <c r="G410" s="22">
        <v>0.75917500000000004</v>
      </c>
      <c r="H410" s="21" t="s">
        <v>41</v>
      </c>
      <c r="I410" s="21" t="s">
        <v>42</v>
      </c>
      <c r="J410" s="21">
        <v>2</v>
      </c>
      <c r="K410" s="21">
        <v>10</v>
      </c>
      <c r="L410" s="21" t="s">
        <v>59</v>
      </c>
      <c r="M410" s="21" t="s">
        <v>124</v>
      </c>
      <c r="N410" s="21" t="s">
        <v>61</v>
      </c>
      <c r="O410" s="23">
        <v>0.43226599999999998</v>
      </c>
      <c r="P410" s="23">
        <v>0.82599999999999996</v>
      </c>
      <c r="Q410" s="23">
        <f t="shared" si="6"/>
        <v>5.7100804055700019E-2</v>
      </c>
    </row>
    <row r="411" spans="1:17" x14ac:dyDescent="0.25">
      <c r="A411" s="21">
        <v>56461</v>
      </c>
      <c r="B411" s="21">
        <v>56407</v>
      </c>
      <c r="C411" s="21">
        <v>1100</v>
      </c>
      <c r="D411" s="21">
        <v>1100</v>
      </c>
      <c r="E411" s="21" t="s">
        <v>39</v>
      </c>
      <c r="F411" s="21" t="s">
        <v>47</v>
      </c>
      <c r="G411" s="22">
        <v>47.932899999999997</v>
      </c>
      <c r="H411" s="21" t="s">
        <v>41</v>
      </c>
      <c r="I411" s="21" t="s">
        <v>42</v>
      </c>
      <c r="J411" s="21">
        <v>2</v>
      </c>
      <c r="K411" s="21">
        <v>10</v>
      </c>
      <c r="L411" s="21" t="s">
        <v>59</v>
      </c>
      <c r="M411" s="21" t="s">
        <v>124</v>
      </c>
      <c r="N411" s="21" t="s">
        <v>61</v>
      </c>
      <c r="O411" s="23">
        <v>0.43226599999999998</v>
      </c>
      <c r="P411" s="23">
        <v>0.82599999999999996</v>
      </c>
      <c r="Q411" s="23">
        <f t="shared" si="6"/>
        <v>3.6052387535436003</v>
      </c>
    </row>
    <row r="412" spans="1:17" x14ac:dyDescent="0.25">
      <c r="A412" s="21">
        <v>56462</v>
      </c>
      <c r="B412" s="21">
        <v>56408</v>
      </c>
      <c r="C412" s="21">
        <v>1100</v>
      </c>
      <c r="D412" s="21">
        <v>1100</v>
      </c>
      <c r="E412" s="21" t="s">
        <v>39</v>
      </c>
      <c r="F412" s="21" t="s">
        <v>47</v>
      </c>
      <c r="G412" s="22">
        <v>4.3344899999999997</v>
      </c>
      <c r="H412" s="21" t="s">
        <v>41</v>
      </c>
      <c r="I412" s="21" t="s">
        <v>42</v>
      </c>
      <c r="J412" s="21">
        <v>2</v>
      </c>
      <c r="K412" s="21">
        <v>10</v>
      </c>
      <c r="L412" s="21" t="s">
        <v>59</v>
      </c>
      <c r="M412" s="21" t="s">
        <v>124</v>
      </c>
      <c r="N412" s="21" t="s">
        <v>61</v>
      </c>
      <c r="O412" s="23">
        <v>0.43226599999999998</v>
      </c>
      <c r="P412" s="23">
        <v>0.82599999999999996</v>
      </c>
      <c r="Q412" s="23">
        <f t="shared" si="6"/>
        <v>0.32601556185516006</v>
      </c>
    </row>
    <row r="413" spans="1:17" x14ac:dyDescent="0.25">
      <c r="A413" s="21">
        <v>56463</v>
      </c>
      <c r="B413" s="21">
        <v>56409</v>
      </c>
      <c r="C413" s="21">
        <v>1100</v>
      </c>
      <c r="D413" s="21">
        <v>1100</v>
      </c>
      <c r="E413" s="21" t="s">
        <v>39</v>
      </c>
      <c r="F413" s="21" t="s">
        <v>47</v>
      </c>
      <c r="G413" s="22">
        <v>8.1723300000000005</v>
      </c>
      <c r="H413" s="21" t="s">
        <v>41</v>
      </c>
      <c r="I413" s="21" t="s">
        <v>42</v>
      </c>
      <c r="J413" s="21">
        <v>2</v>
      </c>
      <c r="K413" s="21">
        <v>10</v>
      </c>
      <c r="L413" s="21" t="s">
        <v>59</v>
      </c>
      <c r="M413" s="21" t="s">
        <v>124</v>
      </c>
      <c r="N413" s="21" t="s">
        <v>61</v>
      </c>
      <c r="O413" s="23">
        <v>0.43226599999999998</v>
      </c>
      <c r="P413" s="23">
        <v>0.82599999999999996</v>
      </c>
      <c r="Q413" s="23">
        <f t="shared" si="6"/>
        <v>0.61467594956172023</v>
      </c>
    </row>
    <row r="414" spans="1:17" x14ac:dyDescent="0.25">
      <c r="A414" s="21">
        <v>56464</v>
      </c>
      <c r="B414" s="21">
        <v>56410</v>
      </c>
      <c r="C414" s="21">
        <v>1100</v>
      </c>
      <c r="D414" s="21">
        <v>1100</v>
      </c>
      <c r="E414" s="21" t="s">
        <v>39</v>
      </c>
      <c r="F414" s="21" t="s">
        <v>47</v>
      </c>
      <c r="G414" s="22">
        <v>1.4070100000000001</v>
      </c>
      <c r="H414" s="21" t="s">
        <v>41</v>
      </c>
      <c r="I414" s="21" t="s">
        <v>42</v>
      </c>
      <c r="J414" s="21">
        <v>2</v>
      </c>
      <c r="K414" s="21">
        <v>10</v>
      </c>
      <c r="L414" s="21" t="s">
        <v>59</v>
      </c>
      <c r="M414" s="21" t="s">
        <v>124</v>
      </c>
      <c r="N414" s="21" t="s">
        <v>61</v>
      </c>
      <c r="O414" s="23">
        <v>0.43226599999999998</v>
      </c>
      <c r="P414" s="23">
        <v>0.82599999999999996</v>
      </c>
      <c r="Q414" s="23">
        <f t="shared" si="6"/>
        <v>0.10582724973084003</v>
      </c>
    </row>
    <row r="415" spans="1:17" x14ac:dyDescent="0.25">
      <c r="A415" s="21">
        <v>56465</v>
      </c>
      <c r="B415" s="21">
        <v>56411</v>
      </c>
      <c r="C415" s="21">
        <v>1100</v>
      </c>
      <c r="D415" s="21">
        <v>1100</v>
      </c>
      <c r="E415" s="21" t="s">
        <v>39</v>
      </c>
      <c r="F415" s="21" t="s">
        <v>47</v>
      </c>
      <c r="G415" s="22">
        <v>12.239599999999999</v>
      </c>
      <c r="H415" s="21" t="s">
        <v>41</v>
      </c>
      <c r="I415" s="21" t="s">
        <v>42</v>
      </c>
      <c r="J415" s="21">
        <v>2</v>
      </c>
      <c r="K415" s="21">
        <v>10</v>
      </c>
      <c r="L415" s="21" t="s">
        <v>59</v>
      </c>
      <c r="M415" s="21" t="s">
        <v>124</v>
      </c>
      <c r="N415" s="21" t="s">
        <v>61</v>
      </c>
      <c r="O415" s="23">
        <v>0.43226599999999998</v>
      </c>
      <c r="P415" s="23">
        <v>0.82599999999999996</v>
      </c>
      <c r="Q415" s="23">
        <f t="shared" si="6"/>
        <v>0.92059275044640021</v>
      </c>
    </row>
    <row r="416" spans="1:17" x14ac:dyDescent="0.25">
      <c r="A416" s="21">
        <v>56466</v>
      </c>
      <c r="B416" s="21">
        <v>56412</v>
      </c>
      <c r="C416" s="21">
        <v>1100</v>
      </c>
      <c r="D416" s="21">
        <v>1100</v>
      </c>
      <c r="E416" s="21" t="s">
        <v>39</v>
      </c>
      <c r="F416" s="21" t="s">
        <v>47</v>
      </c>
      <c r="G416" s="22">
        <v>6.0611400000000003E-2</v>
      </c>
      <c r="H416" s="21" t="s">
        <v>41</v>
      </c>
      <c r="I416" s="21" t="s">
        <v>42</v>
      </c>
      <c r="J416" s="21">
        <v>2</v>
      </c>
      <c r="K416" s="21">
        <v>10</v>
      </c>
      <c r="L416" s="21" t="s">
        <v>59</v>
      </c>
      <c r="M416" s="21" t="s">
        <v>124</v>
      </c>
      <c r="N416" s="21" t="s">
        <v>61</v>
      </c>
      <c r="O416" s="23">
        <v>0.43226599999999998</v>
      </c>
      <c r="P416" s="23">
        <v>0.82599999999999996</v>
      </c>
      <c r="Q416" s="23">
        <f t="shared" si="6"/>
        <v>4.5588430532376009E-3</v>
      </c>
    </row>
    <row r="417" spans="1:17" x14ac:dyDescent="0.25">
      <c r="A417" s="21">
        <v>56467</v>
      </c>
      <c r="B417" s="21">
        <v>56413</v>
      </c>
      <c r="C417" s="21">
        <v>1100</v>
      </c>
      <c r="D417" s="21">
        <v>1100</v>
      </c>
      <c r="E417" s="21" t="s">
        <v>39</v>
      </c>
      <c r="F417" s="21" t="s">
        <v>47</v>
      </c>
      <c r="G417" s="22">
        <v>0.93903199999999998</v>
      </c>
      <c r="H417" s="21" t="s">
        <v>41</v>
      </c>
      <c r="I417" s="21" t="s">
        <v>42</v>
      </c>
      <c r="J417" s="21">
        <v>2</v>
      </c>
      <c r="K417" s="21">
        <v>10</v>
      </c>
      <c r="L417" s="21" t="s">
        <v>59</v>
      </c>
      <c r="M417" s="21" t="s">
        <v>124</v>
      </c>
      <c r="N417" s="21" t="s">
        <v>61</v>
      </c>
      <c r="O417" s="23">
        <v>0.43226599999999998</v>
      </c>
      <c r="P417" s="23">
        <v>0.82599999999999996</v>
      </c>
      <c r="Q417" s="23">
        <f t="shared" si="6"/>
        <v>7.0628619533088008E-2</v>
      </c>
    </row>
    <row r="418" spans="1:17" x14ac:dyDescent="0.25">
      <c r="A418" s="21">
        <v>56468</v>
      </c>
      <c r="B418" s="21">
        <v>56414</v>
      </c>
      <c r="C418" s="21">
        <v>1100</v>
      </c>
      <c r="D418" s="21">
        <v>1100</v>
      </c>
      <c r="E418" s="21" t="s">
        <v>39</v>
      </c>
      <c r="F418" s="21" t="s">
        <v>47</v>
      </c>
      <c r="G418" s="22">
        <v>2.11829</v>
      </c>
      <c r="H418" s="21" t="s">
        <v>41</v>
      </c>
      <c r="I418" s="21" t="s">
        <v>42</v>
      </c>
      <c r="J418" s="21">
        <v>2</v>
      </c>
      <c r="K418" s="21">
        <v>10</v>
      </c>
      <c r="L418" s="21" t="s">
        <v>59</v>
      </c>
      <c r="M418" s="21" t="s">
        <v>124</v>
      </c>
      <c r="N418" s="21" t="s">
        <v>61</v>
      </c>
      <c r="O418" s="23">
        <v>0.43226599999999998</v>
      </c>
      <c r="P418" s="23">
        <v>0.82599999999999996</v>
      </c>
      <c r="Q418" s="23">
        <f t="shared" si="6"/>
        <v>0.15932566565436004</v>
      </c>
    </row>
    <row r="419" spans="1:17" x14ac:dyDescent="0.25">
      <c r="A419" s="21">
        <v>56469</v>
      </c>
      <c r="B419" s="21">
        <v>56415</v>
      </c>
      <c r="C419" s="21">
        <v>1100</v>
      </c>
      <c r="D419" s="21">
        <v>1100</v>
      </c>
      <c r="E419" s="21" t="s">
        <v>39</v>
      </c>
      <c r="F419" s="21" t="s">
        <v>47</v>
      </c>
      <c r="G419" s="22">
        <v>164.87299999999999</v>
      </c>
      <c r="H419" s="21" t="s">
        <v>41</v>
      </c>
      <c r="I419" s="21" t="s">
        <v>42</v>
      </c>
      <c r="J419" s="21">
        <v>2</v>
      </c>
      <c r="K419" s="21">
        <v>10</v>
      </c>
      <c r="L419" s="21" t="s">
        <v>59</v>
      </c>
      <c r="M419" s="21" t="s">
        <v>124</v>
      </c>
      <c r="N419" s="21" t="s">
        <v>61</v>
      </c>
      <c r="O419" s="23">
        <v>0.43226599999999998</v>
      </c>
      <c r="P419" s="23">
        <v>0.82599999999999996</v>
      </c>
      <c r="Q419" s="23">
        <f t="shared" si="6"/>
        <v>12.400804645932002</v>
      </c>
    </row>
    <row r="420" spans="1:17" x14ac:dyDescent="0.25">
      <c r="A420" s="21">
        <v>56470</v>
      </c>
      <c r="B420" s="21">
        <v>56416</v>
      </c>
      <c r="C420" s="21">
        <v>1100</v>
      </c>
      <c r="D420" s="21">
        <v>1100</v>
      </c>
      <c r="E420" s="21" t="s">
        <v>39</v>
      </c>
      <c r="F420" s="21" t="s">
        <v>47</v>
      </c>
      <c r="G420" s="22">
        <v>11.991300000000001</v>
      </c>
      <c r="H420" s="21" t="s">
        <v>41</v>
      </c>
      <c r="I420" s="21" t="s">
        <v>42</v>
      </c>
      <c r="J420" s="21">
        <v>2</v>
      </c>
      <c r="K420" s="21">
        <v>10</v>
      </c>
      <c r="L420" s="21" t="s">
        <v>59</v>
      </c>
      <c r="M420" s="21" t="s">
        <v>124</v>
      </c>
      <c r="N420" s="21" t="s">
        <v>61</v>
      </c>
      <c r="O420" s="23">
        <v>0.43226599999999998</v>
      </c>
      <c r="P420" s="23">
        <v>0.82599999999999996</v>
      </c>
      <c r="Q420" s="23">
        <f t="shared" si="6"/>
        <v>0.90191704372920023</v>
      </c>
    </row>
    <row r="421" spans="1:17" x14ac:dyDescent="0.25">
      <c r="A421" s="21">
        <v>56471</v>
      </c>
      <c r="B421" s="21">
        <v>56417</v>
      </c>
      <c r="C421" s="21">
        <v>1100</v>
      </c>
      <c r="D421" s="21">
        <v>1100</v>
      </c>
      <c r="E421" s="21" t="s">
        <v>39</v>
      </c>
      <c r="F421" s="21" t="s">
        <v>47</v>
      </c>
      <c r="G421" s="22">
        <v>15.2159</v>
      </c>
      <c r="H421" s="21" t="s">
        <v>41</v>
      </c>
      <c r="I421" s="21" t="s">
        <v>42</v>
      </c>
      <c r="J421" s="21">
        <v>2</v>
      </c>
      <c r="K421" s="21">
        <v>10</v>
      </c>
      <c r="L421" s="21" t="s">
        <v>59</v>
      </c>
      <c r="M421" s="21" t="s">
        <v>124</v>
      </c>
      <c r="N421" s="21" t="s">
        <v>61</v>
      </c>
      <c r="O421" s="23">
        <v>0.43226599999999998</v>
      </c>
      <c r="P421" s="23">
        <v>0.82599999999999996</v>
      </c>
      <c r="Q421" s="23">
        <f t="shared" si="6"/>
        <v>1.1444530239156001</v>
      </c>
    </row>
    <row r="422" spans="1:17" x14ac:dyDescent="0.25">
      <c r="A422" s="21">
        <v>56472</v>
      </c>
      <c r="B422" s="21">
        <v>56418</v>
      </c>
      <c r="C422" s="21">
        <v>1100</v>
      </c>
      <c r="D422" s="21">
        <v>1100</v>
      </c>
      <c r="E422" s="21" t="s">
        <v>39</v>
      </c>
      <c r="F422" s="21" t="s">
        <v>47</v>
      </c>
      <c r="G422" s="22">
        <v>2.6206100000000001</v>
      </c>
      <c r="H422" s="21" t="s">
        <v>41</v>
      </c>
      <c r="I422" s="21" t="s">
        <v>42</v>
      </c>
      <c r="J422" s="21">
        <v>2</v>
      </c>
      <c r="K422" s="21">
        <v>10</v>
      </c>
      <c r="L422" s="21" t="s">
        <v>59</v>
      </c>
      <c r="M422" s="21" t="s">
        <v>124</v>
      </c>
      <c r="N422" s="21" t="s">
        <v>61</v>
      </c>
      <c r="O422" s="23">
        <v>0.43226599999999998</v>
      </c>
      <c r="P422" s="23">
        <v>0.82599999999999996</v>
      </c>
      <c r="Q422" s="23">
        <f t="shared" si="6"/>
        <v>0.19710730479324004</v>
      </c>
    </row>
    <row r="423" spans="1:17" x14ac:dyDescent="0.25">
      <c r="A423" s="21">
        <v>56473</v>
      </c>
      <c r="B423" s="21">
        <v>56419</v>
      </c>
      <c r="C423" s="21">
        <v>1100</v>
      </c>
      <c r="D423" s="21">
        <v>1100</v>
      </c>
      <c r="E423" s="21" t="s">
        <v>39</v>
      </c>
      <c r="F423" s="21" t="s">
        <v>47</v>
      </c>
      <c r="G423" s="22">
        <v>0.579789</v>
      </c>
      <c r="H423" s="21" t="s">
        <v>41</v>
      </c>
      <c r="I423" s="21" t="s">
        <v>42</v>
      </c>
      <c r="J423" s="21">
        <v>2</v>
      </c>
      <c r="K423" s="21">
        <v>10</v>
      </c>
      <c r="L423" s="21" t="s">
        <v>59</v>
      </c>
      <c r="M423" s="21" t="s">
        <v>124</v>
      </c>
      <c r="N423" s="21" t="s">
        <v>61</v>
      </c>
      <c r="O423" s="23">
        <v>0.43226599999999998</v>
      </c>
      <c r="P423" s="23">
        <v>0.82599999999999996</v>
      </c>
      <c r="Q423" s="23">
        <f t="shared" si="6"/>
        <v>4.3608414506076013E-2</v>
      </c>
    </row>
    <row r="424" spans="1:17" x14ac:dyDescent="0.25">
      <c r="A424" s="21">
        <v>56474</v>
      </c>
      <c r="B424" s="21">
        <v>56420</v>
      </c>
      <c r="C424" s="21">
        <v>1100</v>
      </c>
      <c r="D424" s="21">
        <v>1100</v>
      </c>
      <c r="E424" s="21" t="s">
        <v>39</v>
      </c>
      <c r="F424" s="21" t="s">
        <v>47</v>
      </c>
      <c r="G424" s="22">
        <v>16.708200000000001</v>
      </c>
      <c r="H424" s="21" t="s">
        <v>41</v>
      </c>
      <c r="I424" s="21" t="s">
        <v>42</v>
      </c>
      <c r="J424" s="21">
        <v>2</v>
      </c>
      <c r="K424" s="21">
        <v>10</v>
      </c>
      <c r="L424" s="21" t="s">
        <v>59</v>
      </c>
      <c r="M424" s="21" t="s">
        <v>124</v>
      </c>
      <c r="N424" s="21" t="s">
        <v>61</v>
      </c>
      <c r="O424" s="23">
        <v>0.43226599999999998</v>
      </c>
      <c r="P424" s="23">
        <v>0.82599999999999996</v>
      </c>
      <c r="Q424" s="23">
        <f t="shared" si="6"/>
        <v>1.2566952999288004</v>
      </c>
    </row>
    <row r="425" spans="1:17" x14ac:dyDescent="0.25">
      <c r="A425" s="21">
        <v>56475</v>
      </c>
      <c r="B425" s="21">
        <v>56421</v>
      </c>
      <c r="C425" s="21">
        <v>1100</v>
      </c>
      <c r="D425" s="21">
        <v>1100</v>
      </c>
      <c r="E425" s="21" t="s">
        <v>39</v>
      </c>
      <c r="F425" s="21" t="s">
        <v>47</v>
      </c>
      <c r="G425" s="22">
        <v>1.6817299999999999</v>
      </c>
      <c r="H425" s="21" t="s">
        <v>41</v>
      </c>
      <c r="I425" s="21" t="s">
        <v>42</v>
      </c>
      <c r="J425" s="21">
        <v>2</v>
      </c>
      <c r="K425" s="21">
        <v>10</v>
      </c>
      <c r="L425" s="21" t="s">
        <v>59</v>
      </c>
      <c r="M425" s="21" t="s">
        <v>124</v>
      </c>
      <c r="N425" s="21" t="s">
        <v>61</v>
      </c>
      <c r="O425" s="23">
        <v>0.43226599999999998</v>
      </c>
      <c r="P425" s="23">
        <v>0.82599999999999996</v>
      </c>
      <c r="Q425" s="23">
        <f t="shared" si="6"/>
        <v>0.12649011783132003</v>
      </c>
    </row>
    <row r="426" spans="1:17" x14ac:dyDescent="0.25">
      <c r="A426" s="21">
        <v>56476</v>
      </c>
      <c r="B426" s="21">
        <v>56422</v>
      </c>
      <c r="C426" s="21">
        <v>1100</v>
      </c>
      <c r="D426" s="21">
        <v>1100</v>
      </c>
      <c r="E426" s="21" t="s">
        <v>39</v>
      </c>
      <c r="F426" s="21" t="s">
        <v>47</v>
      </c>
      <c r="G426" s="22">
        <v>2.79365</v>
      </c>
      <c r="H426" s="21" t="s">
        <v>41</v>
      </c>
      <c r="I426" s="21" t="s">
        <v>42</v>
      </c>
      <c r="J426" s="21">
        <v>2</v>
      </c>
      <c r="K426" s="21">
        <v>10</v>
      </c>
      <c r="L426" s="21" t="s">
        <v>59</v>
      </c>
      <c r="M426" s="21" t="s">
        <v>124</v>
      </c>
      <c r="N426" s="21" t="s">
        <v>61</v>
      </c>
      <c r="O426" s="23">
        <v>0.43226599999999998</v>
      </c>
      <c r="P426" s="23">
        <v>0.82599999999999996</v>
      </c>
      <c r="Q426" s="23">
        <f t="shared" si="6"/>
        <v>0.21012238449660003</v>
      </c>
    </row>
    <row r="427" spans="1:17" x14ac:dyDescent="0.25">
      <c r="A427" s="21">
        <v>56477</v>
      </c>
      <c r="B427" s="21">
        <v>56423</v>
      </c>
      <c r="C427" s="21">
        <v>1100</v>
      </c>
      <c r="D427" s="21">
        <v>1100</v>
      </c>
      <c r="E427" s="21" t="s">
        <v>39</v>
      </c>
      <c r="F427" s="21" t="s">
        <v>47</v>
      </c>
      <c r="G427" s="22">
        <v>0.87334400000000001</v>
      </c>
      <c r="H427" s="21" t="s">
        <v>41</v>
      </c>
      <c r="I427" s="21" t="s">
        <v>42</v>
      </c>
      <c r="J427" s="21">
        <v>2</v>
      </c>
      <c r="K427" s="21">
        <v>10</v>
      </c>
      <c r="L427" s="21" t="s">
        <v>59</v>
      </c>
      <c r="M427" s="21" t="s">
        <v>124</v>
      </c>
      <c r="N427" s="21" t="s">
        <v>61</v>
      </c>
      <c r="O427" s="23">
        <v>0.43226599999999998</v>
      </c>
      <c r="P427" s="23">
        <v>0.82599999999999996</v>
      </c>
      <c r="Q427" s="23">
        <f t="shared" si="6"/>
        <v>6.5687943645696023E-2</v>
      </c>
    </row>
    <row r="428" spans="1:17" x14ac:dyDescent="0.25">
      <c r="A428" s="21">
        <v>56478</v>
      </c>
      <c r="B428" s="21">
        <v>56424</v>
      </c>
      <c r="C428" s="21">
        <v>1100</v>
      </c>
      <c r="D428" s="21">
        <v>1100</v>
      </c>
      <c r="E428" s="21" t="s">
        <v>39</v>
      </c>
      <c r="F428" s="21" t="s">
        <v>47</v>
      </c>
      <c r="G428" s="22">
        <v>2.2617500000000001</v>
      </c>
      <c r="H428" s="21" t="s">
        <v>41</v>
      </c>
      <c r="I428" s="21" t="s">
        <v>42</v>
      </c>
      <c r="J428" s="21">
        <v>2</v>
      </c>
      <c r="K428" s="21">
        <v>10</v>
      </c>
      <c r="L428" s="21" t="s">
        <v>59</v>
      </c>
      <c r="M428" s="21" t="s">
        <v>124</v>
      </c>
      <c r="N428" s="21" t="s">
        <v>61</v>
      </c>
      <c r="O428" s="23">
        <v>0.43226599999999998</v>
      </c>
      <c r="P428" s="23">
        <v>0.82599999999999996</v>
      </c>
      <c r="Q428" s="23">
        <f t="shared" si="6"/>
        <v>0.17011590683700004</v>
      </c>
    </row>
    <row r="429" spans="1:17" x14ac:dyDescent="0.25">
      <c r="A429" s="21">
        <v>56479</v>
      </c>
      <c r="B429" s="21">
        <v>56425</v>
      </c>
      <c r="C429" s="21">
        <v>1100</v>
      </c>
      <c r="D429" s="21">
        <v>1100</v>
      </c>
      <c r="E429" s="21" t="s">
        <v>39</v>
      </c>
      <c r="F429" s="21" t="s">
        <v>47</v>
      </c>
      <c r="G429" s="22">
        <v>2.8237100000000002</v>
      </c>
      <c r="H429" s="21" t="s">
        <v>41</v>
      </c>
      <c r="I429" s="21" t="s">
        <v>42</v>
      </c>
      <c r="J429" s="21">
        <v>2</v>
      </c>
      <c r="K429" s="21">
        <v>10</v>
      </c>
      <c r="L429" s="21" t="s">
        <v>59</v>
      </c>
      <c r="M429" s="21" t="s">
        <v>124</v>
      </c>
      <c r="N429" s="21" t="s">
        <v>61</v>
      </c>
      <c r="O429" s="23">
        <v>0.43226599999999998</v>
      </c>
      <c r="P429" s="23">
        <v>0.82599999999999996</v>
      </c>
      <c r="Q429" s="23">
        <f t="shared" si="6"/>
        <v>0.21238332587364006</v>
      </c>
    </row>
    <row r="430" spans="1:17" x14ac:dyDescent="0.25">
      <c r="A430" s="21">
        <v>56480</v>
      </c>
      <c r="B430" s="21">
        <v>56426</v>
      </c>
      <c r="C430" s="21">
        <v>1100</v>
      </c>
      <c r="D430" s="21">
        <v>1100</v>
      </c>
      <c r="E430" s="21" t="s">
        <v>39</v>
      </c>
      <c r="F430" s="21" t="s">
        <v>47</v>
      </c>
      <c r="G430" s="22">
        <v>1.9823200000000001</v>
      </c>
      <c r="H430" s="21" t="s">
        <v>41</v>
      </c>
      <c r="I430" s="21" t="s">
        <v>42</v>
      </c>
      <c r="J430" s="21">
        <v>2</v>
      </c>
      <c r="K430" s="21">
        <v>10</v>
      </c>
      <c r="L430" s="21" t="s">
        <v>59</v>
      </c>
      <c r="M430" s="21" t="s">
        <v>124</v>
      </c>
      <c r="N430" s="21" t="s">
        <v>61</v>
      </c>
      <c r="O430" s="23">
        <v>0.43226599999999998</v>
      </c>
      <c r="P430" s="23">
        <v>0.82599999999999996</v>
      </c>
      <c r="Q430" s="23">
        <f t="shared" si="6"/>
        <v>0.14909877945888003</v>
      </c>
    </row>
    <row r="431" spans="1:17" x14ac:dyDescent="0.25">
      <c r="A431" s="21">
        <v>56481</v>
      </c>
      <c r="B431" s="21">
        <v>56427</v>
      </c>
      <c r="C431" s="21">
        <v>1100</v>
      </c>
      <c r="D431" s="21">
        <v>1100</v>
      </c>
      <c r="E431" s="21" t="s">
        <v>39</v>
      </c>
      <c r="F431" s="21" t="s">
        <v>47</v>
      </c>
      <c r="G431" s="22">
        <v>3.1929699999999999</v>
      </c>
      <c r="H431" s="21" t="s">
        <v>41</v>
      </c>
      <c r="I431" s="21" t="s">
        <v>42</v>
      </c>
      <c r="J431" s="21">
        <v>2</v>
      </c>
      <c r="K431" s="21">
        <v>10</v>
      </c>
      <c r="L431" s="21" t="s">
        <v>59</v>
      </c>
      <c r="M431" s="21" t="s">
        <v>124</v>
      </c>
      <c r="N431" s="21" t="s">
        <v>61</v>
      </c>
      <c r="O431" s="23">
        <v>0.43226599999999998</v>
      </c>
      <c r="P431" s="23">
        <v>0.82599999999999996</v>
      </c>
      <c r="Q431" s="23">
        <f t="shared" si="6"/>
        <v>0.24015695238348006</v>
      </c>
    </row>
    <row r="432" spans="1:17" x14ac:dyDescent="0.25">
      <c r="A432" s="21">
        <v>56482</v>
      </c>
      <c r="B432" s="21">
        <v>56428</v>
      </c>
      <c r="C432" s="21">
        <v>1100</v>
      </c>
      <c r="D432" s="21">
        <v>1100</v>
      </c>
      <c r="E432" s="21" t="s">
        <v>39</v>
      </c>
      <c r="F432" s="21" t="s">
        <v>47</v>
      </c>
      <c r="G432" s="22">
        <v>1.74766</v>
      </c>
      <c r="H432" s="21" t="s">
        <v>41</v>
      </c>
      <c r="I432" s="21" t="s">
        <v>42</v>
      </c>
      <c r="J432" s="21">
        <v>2</v>
      </c>
      <c r="K432" s="21">
        <v>10</v>
      </c>
      <c r="L432" s="21" t="s">
        <v>59</v>
      </c>
      <c r="M432" s="21" t="s">
        <v>124</v>
      </c>
      <c r="N432" s="21" t="s">
        <v>61</v>
      </c>
      <c r="O432" s="23">
        <v>0.43226599999999998</v>
      </c>
      <c r="P432" s="23">
        <v>0.82599999999999996</v>
      </c>
      <c r="Q432" s="23">
        <f t="shared" si="6"/>
        <v>0.13144899557544004</v>
      </c>
    </row>
    <row r="433" spans="1:17" x14ac:dyDescent="0.25">
      <c r="A433" s="21">
        <v>56483</v>
      </c>
      <c r="B433" s="21">
        <v>56429</v>
      </c>
      <c r="C433" s="21">
        <v>1100</v>
      </c>
      <c r="D433" s="21">
        <v>1100</v>
      </c>
      <c r="E433" s="21" t="s">
        <v>39</v>
      </c>
      <c r="F433" s="21" t="s">
        <v>47</v>
      </c>
      <c r="G433" s="22">
        <v>25.4177</v>
      </c>
      <c r="H433" s="21" t="s">
        <v>41</v>
      </c>
      <c r="I433" s="21" t="s">
        <v>42</v>
      </c>
      <c r="J433" s="21">
        <v>2</v>
      </c>
      <c r="K433" s="21">
        <v>10</v>
      </c>
      <c r="L433" s="21" t="s">
        <v>59</v>
      </c>
      <c r="M433" s="21" t="s">
        <v>124</v>
      </c>
      <c r="N433" s="21" t="s">
        <v>61</v>
      </c>
      <c r="O433" s="23">
        <v>0.43226599999999998</v>
      </c>
      <c r="P433" s="23">
        <v>0.82599999999999996</v>
      </c>
      <c r="Q433" s="23">
        <f t="shared" si="6"/>
        <v>1.9117741064268003</v>
      </c>
    </row>
    <row r="434" spans="1:17" x14ac:dyDescent="0.25">
      <c r="A434" s="21">
        <v>56484</v>
      </c>
      <c r="B434" s="21">
        <v>56430</v>
      </c>
      <c r="C434" s="21">
        <v>1100</v>
      </c>
      <c r="D434" s="21">
        <v>1100</v>
      </c>
      <c r="E434" s="21" t="s">
        <v>39</v>
      </c>
      <c r="F434" s="21" t="s">
        <v>47</v>
      </c>
      <c r="G434" s="22">
        <v>8.1661099999999998</v>
      </c>
      <c r="H434" s="21" t="s">
        <v>41</v>
      </c>
      <c r="I434" s="21" t="s">
        <v>42</v>
      </c>
      <c r="J434" s="21">
        <v>2</v>
      </c>
      <c r="K434" s="21">
        <v>10</v>
      </c>
      <c r="L434" s="21" t="s">
        <v>59</v>
      </c>
      <c r="M434" s="21" t="s">
        <v>124</v>
      </c>
      <c r="N434" s="21" t="s">
        <v>61</v>
      </c>
      <c r="O434" s="23">
        <v>0.43226599999999998</v>
      </c>
      <c r="P434" s="23">
        <v>0.82599999999999996</v>
      </c>
      <c r="Q434" s="23">
        <f t="shared" si="6"/>
        <v>0.61420811671524012</v>
      </c>
    </row>
    <row r="435" spans="1:17" x14ac:dyDescent="0.25">
      <c r="A435" s="21">
        <v>56485</v>
      </c>
      <c r="B435" s="21">
        <v>56431</v>
      </c>
      <c r="C435" s="21">
        <v>1100</v>
      </c>
      <c r="D435" s="21">
        <v>1100</v>
      </c>
      <c r="E435" s="21" t="s">
        <v>39</v>
      </c>
      <c r="F435" s="21" t="s">
        <v>47</v>
      </c>
      <c r="G435" s="22">
        <v>3.4473500000000001</v>
      </c>
      <c r="H435" s="21" t="s">
        <v>41</v>
      </c>
      <c r="I435" s="21" t="s">
        <v>42</v>
      </c>
      <c r="J435" s="21">
        <v>2</v>
      </c>
      <c r="K435" s="21">
        <v>10</v>
      </c>
      <c r="L435" s="21" t="s">
        <v>59</v>
      </c>
      <c r="M435" s="21" t="s">
        <v>124</v>
      </c>
      <c r="N435" s="21" t="s">
        <v>61</v>
      </c>
      <c r="O435" s="23">
        <v>0.43226599999999998</v>
      </c>
      <c r="P435" s="23">
        <v>0.82599999999999996</v>
      </c>
      <c r="Q435" s="23">
        <f t="shared" si="6"/>
        <v>0.25928996194740006</v>
      </c>
    </row>
    <row r="436" spans="1:17" x14ac:dyDescent="0.25">
      <c r="A436" s="21">
        <v>56486</v>
      </c>
      <c r="B436" s="21">
        <v>56432</v>
      </c>
      <c r="C436" s="21">
        <v>1100</v>
      </c>
      <c r="D436" s="21">
        <v>1100</v>
      </c>
      <c r="E436" s="21" t="s">
        <v>39</v>
      </c>
      <c r="F436" s="21" t="s">
        <v>47</v>
      </c>
      <c r="G436" s="22">
        <v>1.83613</v>
      </c>
      <c r="H436" s="21" t="s">
        <v>41</v>
      </c>
      <c r="I436" s="21" t="s">
        <v>42</v>
      </c>
      <c r="J436" s="21">
        <v>2</v>
      </c>
      <c r="K436" s="21">
        <v>10</v>
      </c>
      <c r="L436" s="21" t="s">
        <v>59</v>
      </c>
      <c r="M436" s="21" t="s">
        <v>124</v>
      </c>
      <c r="N436" s="21" t="s">
        <v>61</v>
      </c>
      <c r="O436" s="23">
        <v>0.43226599999999998</v>
      </c>
      <c r="P436" s="23">
        <v>0.82599999999999996</v>
      </c>
      <c r="Q436" s="23">
        <f t="shared" si="6"/>
        <v>0.13810320328092004</v>
      </c>
    </row>
    <row r="437" spans="1:17" x14ac:dyDescent="0.25">
      <c r="A437" s="21">
        <v>56487</v>
      </c>
      <c r="B437" s="21">
        <v>56433</v>
      </c>
      <c r="C437" s="21">
        <v>1100</v>
      </c>
      <c r="D437" s="21">
        <v>1100</v>
      </c>
      <c r="E437" s="21" t="s">
        <v>39</v>
      </c>
      <c r="F437" s="21" t="s">
        <v>47</v>
      </c>
      <c r="G437" s="22">
        <v>8.9335699999999996</v>
      </c>
      <c r="H437" s="21" t="s">
        <v>41</v>
      </c>
      <c r="I437" s="21" t="s">
        <v>42</v>
      </c>
      <c r="J437" s="21">
        <v>2</v>
      </c>
      <c r="K437" s="21">
        <v>10</v>
      </c>
      <c r="L437" s="21" t="s">
        <v>59</v>
      </c>
      <c r="M437" s="21" t="s">
        <v>124</v>
      </c>
      <c r="N437" s="21" t="s">
        <v>61</v>
      </c>
      <c r="O437" s="23">
        <v>0.43226599999999998</v>
      </c>
      <c r="P437" s="23">
        <v>0.82599999999999996</v>
      </c>
      <c r="Q437" s="23">
        <f t="shared" si="6"/>
        <v>0.67193207111388009</v>
      </c>
    </row>
    <row r="438" spans="1:17" x14ac:dyDescent="0.25">
      <c r="A438" s="21">
        <v>56488</v>
      </c>
      <c r="B438" s="21">
        <v>56434</v>
      </c>
      <c r="C438" s="21">
        <v>1100</v>
      </c>
      <c r="D438" s="21">
        <v>1100</v>
      </c>
      <c r="E438" s="21" t="s">
        <v>39</v>
      </c>
      <c r="F438" s="21" t="s">
        <v>47</v>
      </c>
      <c r="G438" s="22">
        <v>9.6210500000000003</v>
      </c>
      <c r="H438" s="21" t="s">
        <v>41</v>
      </c>
      <c r="I438" s="21" t="s">
        <v>42</v>
      </c>
      <c r="J438" s="21">
        <v>2</v>
      </c>
      <c r="K438" s="21">
        <v>10</v>
      </c>
      <c r="L438" s="21" t="s">
        <v>59</v>
      </c>
      <c r="M438" s="21" t="s">
        <v>124</v>
      </c>
      <c r="N438" s="21" t="s">
        <v>61</v>
      </c>
      <c r="O438" s="23">
        <v>0.43226599999999998</v>
      </c>
      <c r="P438" s="23">
        <v>0.82599999999999996</v>
      </c>
      <c r="Q438" s="23">
        <f t="shared" si="6"/>
        <v>0.72364038707820022</v>
      </c>
    </row>
    <row r="439" spans="1:17" x14ac:dyDescent="0.25">
      <c r="A439" s="21">
        <v>56489</v>
      </c>
      <c r="B439" s="21">
        <v>56435</v>
      </c>
      <c r="C439" s="21">
        <v>1100</v>
      </c>
      <c r="D439" s="21">
        <v>1100</v>
      </c>
      <c r="E439" s="21" t="s">
        <v>39</v>
      </c>
      <c r="F439" s="21" t="s">
        <v>47</v>
      </c>
      <c r="G439" s="22">
        <v>1.9708799999999999E-3</v>
      </c>
      <c r="H439" s="21" t="s">
        <v>41</v>
      </c>
      <c r="I439" s="21" t="s">
        <v>42</v>
      </c>
      <c r="J439" s="21">
        <v>2</v>
      </c>
      <c r="K439" s="21">
        <v>10</v>
      </c>
      <c r="L439" s="21" t="s">
        <v>59</v>
      </c>
      <c r="M439" s="21" t="s">
        <v>124</v>
      </c>
      <c r="N439" s="21" t="s">
        <v>61</v>
      </c>
      <c r="O439" s="23">
        <v>0.43226599999999998</v>
      </c>
      <c r="P439" s="23">
        <v>0.82599999999999996</v>
      </c>
      <c r="Q439" s="23">
        <f t="shared" si="6"/>
        <v>1.4823832804992005E-4</v>
      </c>
    </row>
    <row r="440" spans="1:17" x14ac:dyDescent="0.25">
      <c r="A440" s="21">
        <v>56490</v>
      </c>
      <c r="B440" s="21">
        <v>56436</v>
      </c>
      <c r="C440" s="21">
        <v>1100</v>
      </c>
      <c r="D440" s="21">
        <v>1100</v>
      </c>
      <c r="E440" s="21" t="s">
        <v>39</v>
      </c>
      <c r="F440" s="21" t="s">
        <v>47</v>
      </c>
      <c r="G440" s="22">
        <v>11.8026</v>
      </c>
      <c r="H440" s="21" t="s">
        <v>41</v>
      </c>
      <c r="I440" s="21" t="s">
        <v>42</v>
      </c>
      <c r="J440" s="21">
        <v>2</v>
      </c>
      <c r="K440" s="21">
        <v>10</v>
      </c>
      <c r="L440" s="21" t="s">
        <v>59</v>
      </c>
      <c r="M440" s="21" t="s">
        <v>124</v>
      </c>
      <c r="N440" s="21" t="s">
        <v>61</v>
      </c>
      <c r="O440" s="23">
        <v>0.43226599999999998</v>
      </c>
      <c r="P440" s="23">
        <v>0.82599999999999996</v>
      </c>
      <c r="Q440" s="23">
        <f t="shared" si="6"/>
        <v>0.88772410833840021</v>
      </c>
    </row>
    <row r="441" spans="1:17" x14ac:dyDescent="0.25">
      <c r="A441" s="21">
        <v>56491</v>
      </c>
      <c r="B441" s="21">
        <v>56437</v>
      </c>
      <c r="C441" s="21">
        <v>1100</v>
      </c>
      <c r="D441" s="21">
        <v>1100</v>
      </c>
      <c r="E441" s="21" t="s">
        <v>39</v>
      </c>
      <c r="F441" s="21" t="s">
        <v>47</v>
      </c>
      <c r="G441" s="22">
        <v>0.437477</v>
      </c>
      <c r="H441" s="21" t="s">
        <v>41</v>
      </c>
      <c r="I441" s="21" t="s">
        <v>42</v>
      </c>
      <c r="J441" s="21">
        <v>2</v>
      </c>
      <c r="K441" s="21">
        <v>10</v>
      </c>
      <c r="L441" s="21" t="s">
        <v>59</v>
      </c>
      <c r="M441" s="21" t="s">
        <v>124</v>
      </c>
      <c r="N441" s="21" t="s">
        <v>61</v>
      </c>
      <c r="O441" s="23">
        <v>0.43226599999999998</v>
      </c>
      <c r="P441" s="23">
        <v>0.82599999999999996</v>
      </c>
      <c r="Q441" s="23">
        <f t="shared" si="6"/>
        <v>3.2904519321468005E-2</v>
      </c>
    </row>
    <row r="442" spans="1:17" x14ac:dyDescent="0.25">
      <c r="A442" s="21">
        <v>56492</v>
      </c>
      <c r="B442" s="21">
        <v>56438</v>
      </c>
      <c r="C442" s="21">
        <v>1100</v>
      </c>
      <c r="D442" s="21">
        <v>1100</v>
      </c>
      <c r="E442" s="21" t="s">
        <v>39</v>
      </c>
      <c r="F442" s="21" t="s">
        <v>47</v>
      </c>
      <c r="G442" s="22">
        <v>3.4643299999999999</v>
      </c>
      <c r="H442" s="21" t="s">
        <v>41</v>
      </c>
      <c r="I442" s="21" t="s">
        <v>42</v>
      </c>
      <c r="J442" s="21">
        <v>2</v>
      </c>
      <c r="K442" s="21">
        <v>10</v>
      </c>
      <c r="L442" s="21" t="s">
        <v>59</v>
      </c>
      <c r="M442" s="21" t="s">
        <v>124</v>
      </c>
      <c r="N442" s="21" t="s">
        <v>61</v>
      </c>
      <c r="O442" s="23">
        <v>0.43226599999999998</v>
      </c>
      <c r="P442" s="23">
        <v>0.82599999999999996</v>
      </c>
      <c r="Q442" s="23">
        <f t="shared" si="6"/>
        <v>0.26056710048972004</v>
      </c>
    </row>
    <row r="443" spans="1:17" x14ac:dyDescent="0.25">
      <c r="A443" s="21">
        <v>56493</v>
      </c>
      <c r="B443" s="21">
        <v>56439</v>
      </c>
      <c r="C443" s="21">
        <v>1100</v>
      </c>
      <c r="D443" s="21">
        <v>1100</v>
      </c>
      <c r="E443" s="21" t="s">
        <v>39</v>
      </c>
      <c r="F443" s="21" t="s">
        <v>47</v>
      </c>
      <c r="G443" s="22">
        <v>1.0962400000000001</v>
      </c>
      <c r="H443" s="21" t="s">
        <v>41</v>
      </c>
      <c r="I443" s="21" t="s">
        <v>42</v>
      </c>
      <c r="J443" s="21">
        <v>2</v>
      </c>
      <c r="K443" s="21">
        <v>10</v>
      </c>
      <c r="L443" s="21" t="s">
        <v>59</v>
      </c>
      <c r="M443" s="21" t="s">
        <v>124</v>
      </c>
      <c r="N443" s="21" t="s">
        <v>61</v>
      </c>
      <c r="O443" s="23">
        <v>0.43226599999999998</v>
      </c>
      <c r="P443" s="23">
        <v>0.82599999999999996</v>
      </c>
      <c r="Q443" s="23">
        <f t="shared" si="6"/>
        <v>8.245290669216003E-2</v>
      </c>
    </row>
    <row r="444" spans="1:17" x14ac:dyDescent="0.25">
      <c r="A444" s="21">
        <v>56494</v>
      </c>
      <c r="B444" s="21">
        <v>56440</v>
      </c>
      <c r="C444" s="21">
        <v>1100</v>
      </c>
      <c r="D444" s="21">
        <v>1100</v>
      </c>
      <c r="E444" s="21" t="s">
        <v>39</v>
      </c>
      <c r="F444" s="21" t="s">
        <v>47</v>
      </c>
      <c r="G444" s="22">
        <v>2.8250700000000002</v>
      </c>
      <c r="H444" s="21" t="s">
        <v>41</v>
      </c>
      <c r="I444" s="21" t="s">
        <v>42</v>
      </c>
      <c r="J444" s="21">
        <v>2</v>
      </c>
      <c r="K444" s="21">
        <v>10</v>
      </c>
      <c r="L444" s="21" t="s">
        <v>59</v>
      </c>
      <c r="M444" s="21" t="s">
        <v>124</v>
      </c>
      <c r="N444" s="21" t="s">
        <v>61</v>
      </c>
      <c r="O444" s="23">
        <v>0.43226599999999998</v>
      </c>
      <c r="P444" s="23">
        <v>0.82599999999999996</v>
      </c>
      <c r="Q444" s="23">
        <f t="shared" si="6"/>
        <v>0.21248561729988008</v>
      </c>
    </row>
    <row r="445" spans="1:17" x14ac:dyDescent="0.25">
      <c r="A445" s="21">
        <v>56495</v>
      </c>
      <c r="B445" s="21">
        <v>56441</v>
      </c>
      <c r="C445" s="21">
        <v>1100</v>
      </c>
      <c r="D445" s="21">
        <v>1100</v>
      </c>
      <c r="E445" s="21" t="s">
        <v>39</v>
      </c>
      <c r="F445" s="21" t="s">
        <v>47</v>
      </c>
      <c r="G445" s="22">
        <v>3.91039</v>
      </c>
      <c r="H445" s="21" t="s">
        <v>41</v>
      </c>
      <c r="I445" s="21" t="s">
        <v>42</v>
      </c>
      <c r="J445" s="21">
        <v>2</v>
      </c>
      <c r="K445" s="21">
        <v>10</v>
      </c>
      <c r="L445" s="21" t="s">
        <v>59</v>
      </c>
      <c r="M445" s="21" t="s">
        <v>124</v>
      </c>
      <c r="N445" s="21" t="s">
        <v>61</v>
      </c>
      <c r="O445" s="23">
        <v>0.43226599999999998</v>
      </c>
      <c r="P445" s="23">
        <v>0.82599999999999996</v>
      </c>
      <c r="Q445" s="23">
        <f t="shared" si="6"/>
        <v>0.29411718401076009</v>
      </c>
    </row>
    <row r="446" spans="1:17" x14ac:dyDescent="0.25">
      <c r="A446" s="21">
        <v>56496</v>
      </c>
      <c r="B446" s="21">
        <v>56442</v>
      </c>
      <c r="C446" s="21">
        <v>1100</v>
      </c>
      <c r="D446" s="21">
        <v>1100</v>
      </c>
      <c r="E446" s="21" t="s">
        <v>39</v>
      </c>
      <c r="F446" s="21" t="s">
        <v>47</v>
      </c>
      <c r="G446" s="22">
        <v>17.0457</v>
      </c>
      <c r="H446" s="21" t="s">
        <v>41</v>
      </c>
      <c r="I446" s="21" t="s">
        <v>42</v>
      </c>
      <c r="J446" s="21">
        <v>2</v>
      </c>
      <c r="K446" s="21">
        <v>10</v>
      </c>
      <c r="L446" s="21" t="s">
        <v>59</v>
      </c>
      <c r="M446" s="21" t="s">
        <v>124</v>
      </c>
      <c r="N446" s="21" t="s">
        <v>61</v>
      </c>
      <c r="O446" s="23">
        <v>0.43226599999999998</v>
      </c>
      <c r="P446" s="23">
        <v>0.82599999999999996</v>
      </c>
      <c r="Q446" s="23">
        <f t="shared" si="6"/>
        <v>1.2820801207788002</v>
      </c>
    </row>
    <row r="447" spans="1:17" x14ac:dyDescent="0.25">
      <c r="A447" s="21">
        <v>56497</v>
      </c>
      <c r="B447" s="21">
        <v>56443</v>
      </c>
      <c r="C447" s="21">
        <v>1100</v>
      </c>
      <c r="D447" s="21">
        <v>1100</v>
      </c>
      <c r="E447" s="21" t="s">
        <v>39</v>
      </c>
      <c r="F447" s="21" t="s">
        <v>47</v>
      </c>
      <c r="G447" s="22">
        <v>4.0975400000000004</v>
      </c>
      <c r="H447" s="21" t="s">
        <v>41</v>
      </c>
      <c r="I447" s="21" t="s">
        <v>42</v>
      </c>
      <c r="J447" s="21">
        <v>2</v>
      </c>
      <c r="K447" s="21">
        <v>10</v>
      </c>
      <c r="L447" s="21" t="s">
        <v>59</v>
      </c>
      <c r="M447" s="21" t="s">
        <v>124</v>
      </c>
      <c r="N447" s="21" t="s">
        <v>61</v>
      </c>
      <c r="O447" s="23">
        <v>0.43226599999999998</v>
      </c>
      <c r="P447" s="23">
        <v>0.82599999999999996</v>
      </c>
      <c r="Q447" s="23">
        <f t="shared" si="6"/>
        <v>0.30819353726136012</v>
      </c>
    </row>
    <row r="448" spans="1:17" x14ac:dyDescent="0.25">
      <c r="A448" s="21">
        <v>56498</v>
      </c>
      <c r="B448" s="21">
        <v>56444</v>
      </c>
      <c r="C448" s="21">
        <v>1100</v>
      </c>
      <c r="D448" s="21">
        <v>1100</v>
      </c>
      <c r="E448" s="21" t="s">
        <v>39</v>
      </c>
      <c r="F448" s="21" t="s">
        <v>47</v>
      </c>
      <c r="G448" s="22">
        <v>9.4618900000000004</v>
      </c>
      <c r="H448" s="21" t="s">
        <v>41</v>
      </c>
      <c r="I448" s="21" t="s">
        <v>42</v>
      </c>
      <c r="J448" s="21">
        <v>2</v>
      </c>
      <c r="K448" s="21">
        <v>10</v>
      </c>
      <c r="L448" s="21" t="s">
        <v>59</v>
      </c>
      <c r="M448" s="21" t="s">
        <v>124</v>
      </c>
      <c r="N448" s="21" t="s">
        <v>61</v>
      </c>
      <c r="O448" s="23">
        <v>0.43226599999999998</v>
      </c>
      <c r="P448" s="23">
        <v>0.82599999999999996</v>
      </c>
      <c r="Q448" s="23">
        <f t="shared" si="6"/>
        <v>0.71166928163676024</v>
      </c>
    </row>
    <row r="449" spans="1:17" x14ac:dyDescent="0.25">
      <c r="A449" s="21">
        <v>56499</v>
      </c>
      <c r="B449" s="21">
        <v>56445</v>
      </c>
      <c r="C449" s="21">
        <v>1100</v>
      </c>
      <c r="D449" s="21">
        <v>1100</v>
      </c>
      <c r="E449" s="21" t="s">
        <v>39</v>
      </c>
      <c r="F449" s="21" t="s">
        <v>47</v>
      </c>
      <c r="G449" s="22">
        <v>3.1456499999999998</v>
      </c>
      <c r="H449" s="21" t="s">
        <v>41</v>
      </c>
      <c r="I449" s="21" t="s">
        <v>42</v>
      </c>
      <c r="J449" s="21">
        <v>2</v>
      </c>
      <c r="K449" s="21">
        <v>10</v>
      </c>
      <c r="L449" s="21" t="s">
        <v>59</v>
      </c>
      <c r="M449" s="21" t="s">
        <v>124</v>
      </c>
      <c r="N449" s="21" t="s">
        <v>61</v>
      </c>
      <c r="O449" s="23">
        <v>0.43226599999999998</v>
      </c>
      <c r="P449" s="23">
        <v>0.82599999999999996</v>
      </c>
      <c r="Q449" s="23">
        <f t="shared" si="6"/>
        <v>0.23659781246460004</v>
      </c>
    </row>
    <row r="450" spans="1:17" x14ac:dyDescent="0.25">
      <c r="A450" s="21">
        <v>56500</v>
      </c>
      <c r="B450" s="21">
        <v>56446</v>
      </c>
      <c r="C450" s="21">
        <v>1100</v>
      </c>
      <c r="D450" s="21">
        <v>1100</v>
      </c>
      <c r="E450" s="21" t="s">
        <v>39</v>
      </c>
      <c r="F450" s="21" t="s">
        <v>47</v>
      </c>
      <c r="G450" s="22">
        <v>1.3235300000000001</v>
      </c>
      <c r="H450" s="21" t="s">
        <v>41</v>
      </c>
      <c r="I450" s="21" t="s">
        <v>42</v>
      </c>
      <c r="J450" s="21">
        <v>2</v>
      </c>
      <c r="K450" s="21">
        <v>10</v>
      </c>
      <c r="L450" s="21" t="s">
        <v>59</v>
      </c>
      <c r="M450" s="21" t="s">
        <v>124</v>
      </c>
      <c r="N450" s="21" t="s">
        <v>61</v>
      </c>
      <c r="O450" s="23">
        <v>0.43226599999999998</v>
      </c>
      <c r="P450" s="23">
        <v>0.82599999999999996</v>
      </c>
      <c r="Q450" s="23">
        <f t="shared" ref="Q450:Q513" si="7">G450*O450*(1-P450)</f>
        <v>9.9548361302520025E-2</v>
      </c>
    </row>
    <row r="451" spans="1:17" x14ac:dyDescent="0.25">
      <c r="A451" s="21">
        <v>56501</v>
      </c>
      <c r="B451" s="21">
        <v>56447</v>
      </c>
      <c r="C451" s="21">
        <v>1100</v>
      </c>
      <c r="D451" s="21">
        <v>1100</v>
      </c>
      <c r="E451" s="21" t="s">
        <v>39</v>
      </c>
      <c r="F451" s="21" t="s">
        <v>47</v>
      </c>
      <c r="G451" s="22">
        <v>4.1070000000000002</v>
      </c>
      <c r="H451" s="21" t="s">
        <v>41</v>
      </c>
      <c r="I451" s="21" t="s">
        <v>42</v>
      </c>
      <c r="J451" s="21">
        <v>2</v>
      </c>
      <c r="K451" s="21">
        <v>10</v>
      </c>
      <c r="L451" s="21" t="s">
        <v>59</v>
      </c>
      <c r="M451" s="21" t="s">
        <v>124</v>
      </c>
      <c r="N451" s="21" t="s">
        <v>61</v>
      </c>
      <c r="O451" s="23">
        <v>0.43226599999999998</v>
      </c>
      <c r="P451" s="23">
        <v>0.82599999999999996</v>
      </c>
      <c r="Q451" s="23">
        <f t="shared" si="7"/>
        <v>0.30890506438800008</v>
      </c>
    </row>
    <row r="452" spans="1:17" x14ac:dyDescent="0.25">
      <c r="A452" s="21">
        <v>56502</v>
      </c>
      <c r="B452" s="21">
        <v>56448</v>
      </c>
      <c r="C452" s="21">
        <v>1100</v>
      </c>
      <c r="D452" s="21">
        <v>1100</v>
      </c>
      <c r="E452" s="21" t="s">
        <v>39</v>
      </c>
      <c r="F452" s="21" t="s">
        <v>47</v>
      </c>
      <c r="G452" s="22">
        <v>12.755100000000001</v>
      </c>
      <c r="H452" s="21" t="s">
        <v>41</v>
      </c>
      <c r="I452" s="21" t="s">
        <v>42</v>
      </c>
      <c r="J452" s="21">
        <v>2</v>
      </c>
      <c r="K452" s="21">
        <v>10</v>
      </c>
      <c r="L452" s="21" t="s">
        <v>59</v>
      </c>
      <c r="M452" s="21" t="s">
        <v>124</v>
      </c>
      <c r="N452" s="21" t="s">
        <v>61</v>
      </c>
      <c r="O452" s="23">
        <v>0.43226599999999998</v>
      </c>
      <c r="P452" s="23">
        <v>0.82599999999999996</v>
      </c>
      <c r="Q452" s="23">
        <f t="shared" si="7"/>
        <v>0.95936571384840019</v>
      </c>
    </row>
    <row r="453" spans="1:17" x14ac:dyDescent="0.25">
      <c r="A453" s="21">
        <v>56503</v>
      </c>
      <c r="B453" s="21">
        <v>56449</v>
      </c>
      <c r="C453" s="21">
        <v>1100</v>
      </c>
      <c r="D453" s="21">
        <v>1100</v>
      </c>
      <c r="E453" s="21" t="s">
        <v>39</v>
      </c>
      <c r="F453" s="21" t="s">
        <v>47</v>
      </c>
      <c r="G453" s="22">
        <v>0.124678</v>
      </c>
      <c r="H453" s="21" t="s">
        <v>41</v>
      </c>
      <c r="I453" s="21" t="s">
        <v>42</v>
      </c>
      <c r="J453" s="21">
        <v>2</v>
      </c>
      <c r="K453" s="21">
        <v>10</v>
      </c>
      <c r="L453" s="21" t="s">
        <v>59</v>
      </c>
      <c r="M453" s="21" t="s">
        <v>124</v>
      </c>
      <c r="N453" s="21" t="s">
        <v>61</v>
      </c>
      <c r="O453" s="23">
        <v>0.43226599999999998</v>
      </c>
      <c r="P453" s="23">
        <v>0.82599999999999996</v>
      </c>
      <c r="Q453" s="23">
        <f t="shared" si="7"/>
        <v>9.3775665005520013E-3</v>
      </c>
    </row>
    <row r="454" spans="1:17" x14ac:dyDescent="0.25">
      <c r="A454" s="21">
        <v>1297</v>
      </c>
      <c r="B454" s="21">
        <v>1237</v>
      </c>
      <c r="C454" s="21">
        <v>1110</v>
      </c>
      <c r="D454" s="21">
        <v>1110</v>
      </c>
      <c r="E454" s="21" t="s">
        <v>39</v>
      </c>
      <c r="F454" s="21" t="s">
        <v>47</v>
      </c>
      <c r="G454" s="22">
        <v>2.60364</v>
      </c>
      <c r="H454" s="21" t="s">
        <v>41</v>
      </c>
      <c r="I454" s="21" t="s">
        <v>42</v>
      </c>
      <c r="J454" s="21">
        <v>2</v>
      </c>
      <c r="K454" s="21">
        <v>10</v>
      </c>
      <c r="L454" s="21" t="s">
        <v>59</v>
      </c>
      <c r="M454" s="21" t="s">
        <v>60</v>
      </c>
      <c r="N454" s="21" t="s">
        <v>61</v>
      </c>
      <c r="O454" s="23">
        <v>0.43226599999999998</v>
      </c>
      <c r="P454" s="23">
        <v>0.82599999999999996</v>
      </c>
      <c r="Q454" s="23">
        <f t="shared" si="7"/>
        <v>0.19583091839376005</v>
      </c>
    </row>
    <row r="455" spans="1:17" x14ac:dyDescent="0.25">
      <c r="A455" s="21">
        <v>1298</v>
      </c>
      <c r="B455" s="21">
        <v>1238</v>
      </c>
      <c r="C455" s="21">
        <v>1110</v>
      </c>
      <c r="D455" s="21">
        <v>1110</v>
      </c>
      <c r="E455" s="21" t="s">
        <v>39</v>
      </c>
      <c r="F455" s="21" t="s">
        <v>47</v>
      </c>
      <c r="G455" s="22">
        <v>1.10297</v>
      </c>
      <c r="H455" s="21" t="s">
        <v>41</v>
      </c>
      <c r="I455" s="21" t="s">
        <v>42</v>
      </c>
      <c r="J455" s="21">
        <v>2</v>
      </c>
      <c r="K455" s="21">
        <v>10</v>
      </c>
      <c r="L455" s="21" t="s">
        <v>59</v>
      </c>
      <c r="M455" s="21" t="s">
        <v>60</v>
      </c>
      <c r="N455" s="21" t="s">
        <v>61</v>
      </c>
      <c r="O455" s="23">
        <v>0.43226599999999998</v>
      </c>
      <c r="P455" s="23">
        <v>0.82599999999999996</v>
      </c>
      <c r="Q455" s="23">
        <f t="shared" si="7"/>
        <v>8.2959098823480015E-2</v>
      </c>
    </row>
    <row r="456" spans="1:17" x14ac:dyDescent="0.25">
      <c r="A456" s="21">
        <v>1299</v>
      </c>
      <c r="B456" s="21">
        <v>1239</v>
      </c>
      <c r="C456" s="21">
        <v>1110</v>
      </c>
      <c r="D456" s="21">
        <v>1110</v>
      </c>
      <c r="E456" s="21" t="s">
        <v>39</v>
      </c>
      <c r="F456" s="21" t="s">
        <v>47</v>
      </c>
      <c r="G456" s="22">
        <v>2.3553099999999998</v>
      </c>
      <c r="H456" s="21" t="s">
        <v>41</v>
      </c>
      <c r="I456" s="21" t="s">
        <v>42</v>
      </c>
      <c r="J456" s="21">
        <v>2</v>
      </c>
      <c r="K456" s="21">
        <v>10</v>
      </c>
      <c r="L456" s="21" t="s">
        <v>59</v>
      </c>
      <c r="M456" s="21" t="s">
        <v>60</v>
      </c>
      <c r="N456" s="21" t="s">
        <v>61</v>
      </c>
      <c r="O456" s="23">
        <v>0.43226599999999998</v>
      </c>
      <c r="P456" s="23">
        <v>0.82599999999999996</v>
      </c>
      <c r="Q456" s="23">
        <f t="shared" si="7"/>
        <v>0.17715295524804003</v>
      </c>
    </row>
    <row r="457" spans="1:17" x14ac:dyDescent="0.25">
      <c r="A457" s="21">
        <v>1300</v>
      </c>
      <c r="B457" s="21">
        <v>1240</v>
      </c>
      <c r="C457" s="21">
        <v>1110</v>
      </c>
      <c r="D457" s="21">
        <v>1110</v>
      </c>
      <c r="E457" s="21" t="s">
        <v>39</v>
      </c>
      <c r="F457" s="21" t="s">
        <v>47</v>
      </c>
      <c r="G457" s="22">
        <v>6.9611799999999997</v>
      </c>
      <c r="H457" s="21" t="s">
        <v>41</v>
      </c>
      <c r="I457" s="21" t="s">
        <v>42</v>
      </c>
      <c r="J457" s="21">
        <v>2</v>
      </c>
      <c r="K457" s="21">
        <v>10</v>
      </c>
      <c r="L457" s="21" t="s">
        <v>59</v>
      </c>
      <c r="M457" s="21" t="s">
        <v>60</v>
      </c>
      <c r="N457" s="21" t="s">
        <v>61</v>
      </c>
      <c r="O457" s="23">
        <v>0.43226599999999998</v>
      </c>
      <c r="P457" s="23">
        <v>0.82599999999999996</v>
      </c>
      <c r="Q457" s="23">
        <f t="shared" si="7"/>
        <v>0.5235801694951201</v>
      </c>
    </row>
    <row r="458" spans="1:17" x14ac:dyDescent="0.25">
      <c r="A458" s="21">
        <v>1301</v>
      </c>
      <c r="B458" s="21">
        <v>1241</v>
      </c>
      <c r="C458" s="21">
        <v>1110</v>
      </c>
      <c r="D458" s="21">
        <v>1110</v>
      </c>
      <c r="E458" s="21" t="s">
        <v>39</v>
      </c>
      <c r="F458" s="21" t="s">
        <v>47</v>
      </c>
      <c r="G458" s="22">
        <v>1.7279</v>
      </c>
      <c r="H458" s="21" t="s">
        <v>41</v>
      </c>
      <c r="I458" s="21" t="s">
        <v>42</v>
      </c>
      <c r="J458" s="21">
        <v>2</v>
      </c>
      <c r="K458" s="21">
        <v>10</v>
      </c>
      <c r="L458" s="21" t="s">
        <v>59</v>
      </c>
      <c r="M458" s="21" t="s">
        <v>60</v>
      </c>
      <c r="N458" s="21" t="s">
        <v>61</v>
      </c>
      <c r="O458" s="23">
        <v>0.43226599999999998</v>
      </c>
      <c r="P458" s="23">
        <v>0.82599999999999996</v>
      </c>
      <c r="Q458" s="23">
        <f t="shared" si="7"/>
        <v>0.12996276132360002</v>
      </c>
    </row>
    <row r="459" spans="1:17" x14ac:dyDescent="0.25">
      <c r="A459" s="21">
        <v>1302</v>
      </c>
      <c r="B459" s="21">
        <v>1242</v>
      </c>
      <c r="C459" s="21">
        <v>1110</v>
      </c>
      <c r="D459" s="21">
        <v>1110</v>
      </c>
      <c r="E459" s="21" t="s">
        <v>39</v>
      </c>
      <c r="F459" s="21" t="s">
        <v>47</v>
      </c>
      <c r="G459" s="22">
        <v>0.86865999999999999</v>
      </c>
      <c r="H459" s="21" t="s">
        <v>41</v>
      </c>
      <c r="I459" s="21" t="s">
        <v>42</v>
      </c>
      <c r="J459" s="21">
        <v>2</v>
      </c>
      <c r="K459" s="21">
        <v>10</v>
      </c>
      <c r="L459" s="21" t="s">
        <v>59</v>
      </c>
      <c r="M459" s="21" t="s">
        <v>60</v>
      </c>
      <c r="N459" s="21" t="s">
        <v>61</v>
      </c>
      <c r="O459" s="23">
        <v>0.43226599999999998</v>
      </c>
      <c r="P459" s="23">
        <v>0.82599999999999996</v>
      </c>
      <c r="Q459" s="23">
        <f t="shared" si="7"/>
        <v>6.5335639939440013E-2</v>
      </c>
    </row>
    <row r="460" spans="1:17" x14ac:dyDescent="0.25">
      <c r="A460" s="21">
        <v>1303</v>
      </c>
      <c r="B460" s="21">
        <v>1243</v>
      </c>
      <c r="C460" s="21">
        <v>1110</v>
      </c>
      <c r="D460" s="21">
        <v>1110</v>
      </c>
      <c r="E460" s="21" t="s">
        <v>39</v>
      </c>
      <c r="F460" s="21" t="s">
        <v>47</v>
      </c>
      <c r="G460" s="22">
        <v>13.686999999999999</v>
      </c>
      <c r="H460" s="21" t="s">
        <v>41</v>
      </c>
      <c r="I460" s="21" t="s">
        <v>42</v>
      </c>
      <c r="J460" s="21">
        <v>2</v>
      </c>
      <c r="K460" s="21">
        <v>10</v>
      </c>
      <c r="L460" s="21" t="s">
        <v>59</v>
      </c>
      <c r="M460" s="21" t="s">
        <v>60</v>
      </c>
      <c r="N460" s="21" t="s">
        <v>61</v>
      </c>
      <c r="O460" s="23">
        <v>0.43226599999999998</v>
      </c>
      <c r="P460" s="23">
        <v>0.82599999999999996</v>
      </c>
      <c r="Q460" s="23">
        <f t="shared" si="7"/>
        <v>1.0294579051080002</v>
      </c>
    </row>
    <row r="461" spans="1:17" x14ac:dyDescent="0.25">
      <c r="A461" s="21">
        <v>1304</v>
      </c>
      <c r="B461" s="21">
        <v>1244</v>
      </c>
      <c r="C461" s="21">
        <v>1110</v>
      </c>
      <c r="D461" s="21">
        <v>1110</v>
      </c>
      <c r="E461" s="21" t="s">
        <v>39</v>
      </c>
      <c r="F461" s="21" t="s">
        <v>47</v>
      </c>
      <c r="G461" s="22">
        <v>13.4108</v>
      </c>
      <c r="H461" s="21" t="s">
        <v>41</v>
      </c>
      <c r="I461" s="21" t="s">
        <v>42</v>
      </c>
      <c r="J461" s="21">
        <v>2</v>
      </c>
      <c r="K461" s="21">
        <v>10</v>
      </c>
      <c r="L461" s="21" t="s">
        <v>59</v>
      </c>
      <c r="M461" s="21" t="s">
        <v>60</v>
      </c>
      <c r="N461" s="21" t="s">
        <v>61</v>
      </c>
      <c r="O461" s="23">
        <v>0.43226599999999998</v>
      </c>
      <c r="P461" s="23">
        <v>0.82599999999999996</v>
      </c>
      <c r="Q461" s="23">
        <f t="shared" si="7"/>
        <v>1.0086837198672003</v>
      </c>
    </row>
    <row r="462" spans="1:17" x14ac:dyDescent="0.25">
      <c r="A462" s="21">
        <v>1305</v>
      </c>
      <c r="B462" s="21">
        <v>1245</v>
      </c>
      <c r="C462" s="21">
        <v>1110</v>
      </c>
      <c r="D462" s="21">
        <v>1110</v>
      </c>
      <c r="E462" s="21" t="s">
        <v>39</v>
      </c>
      <c r="F462" s="21" t="s">
        <v>47</v>
      </c>
      <c r="G462" s="22">
        <v>34.155999999999999</v>
      </c>
      <c r="H462" s="21" t="s">
        <v>41</v>
      </c>
      <c r="I462" s="21" t="s">
        <v>42</v>
      </c>
      <c r="J462" s="21">
        <v>2</v>
      </c>
      <c r="K462" s="21">
        <v>10</v>
      </c>
      <c r="L462" s="21" t="s">
        <v>59</v>
      </c>
      <c r="M462" s="21" t="s">
        <v>60</v>
      </c>
      <c r="N462" s="21" t="s">
        <v>61</v>
      </c>
      <c r="O462" s="23">
        <v>0.43226599999999998</v>
      </c>
      <c r="P462" s="23">
        <v>0.82599999999999996</v>
      </c>
      <c r="Q462" s="23">
        <f t="shared" si="7"/>
        <v>2.5690190843040006</v>
      </c>
    </row>
    <row r="463" spans="1:17" x14ac:dyDescent="0.25">
      <c r="A463" s="21">
        <v>1306</v>
      </c>
      <c r="B463" s="21">
        <v>1246</v>
      </c>
      <c r="C463" s="21">
        <v>1110</v>
      </c>
      <c r="D463" s="21">
        <v>1110</v>
      </c>
      <c r="E463" s="21" t="s">
        <v>39</v>
      </c>
      <c r="F463" s="21" t="s">
        <v>47</v>
      </c>
      <c r="G463" s="22">
        <v>16.514399999999998</v>
      </c>
      <c r="H463" s="21" t="s">
        <v>41</v>
      </c>
      <c r="I463" s="21" t="s">
        <v>42</v>
      </c>
      <c r="J463" s="21">
        <v>2</v>
      </c>
      <c r="K463" s="21">
        <v>10</v>
      </c>
      <c r="L463" s="21" t="s">
        <v>59</v>
      </c>
      <c r="M463" s="21" t="s">
        <v>60</v>
      </c>
      <c r="N463" s="21" t="s">
        <v>61</v>
      </c>
      <c r="O463" s="23">
        <v>0.43226599999999998</v>
      </c>
      <c r="P463" s="23">
        <v>0.82599999999999996</v>
      </c>
      <c r="Q463" s="23">
        <f t="shared" si="7"/>
        <v>1.2421187716896003</v>
      </c>
    </row>
    <row r="464" spans="1:17" x14ac:dyDescent="0.25">
      <c r="A464" s="21">
        <v>1307</v>
      </c>
      <c r="B464" s="21">
        <v>1247</v>
      </c>
      <c r="C464" s="21">
        <v>1110</v>
      </c>
      <c r="D464" s="21">
        <v>1110</v>
      </c>
      <c r="E464" s="21" t="s">
        <v>39</v>
      </c>
      <c r="F464" s="21" t="s">
        <v>47</v>
      </c>
      <c r="G464" s="22">
        <v>3.1606299999999998</v>
      </c>
      <c r="H464" s="21" t="s">
        <v>41</v>
      </c>
      <c r="I464" s="21" t="s">
        <v>42</v>
      </c>
      <c r="J464" s="21">
        <v>2</v>
      </c>
      <c r="K464" s="21">
        <v>10</v>
      </c>
      <c r="L464" s="21" t="s">
        <v>59</v>
      </c>
      <c r="M464" s="21" t="s">
        <v>60</v>
      </c>
      <c r="N464" s="21" t="s">
        <v>61</v>
      </c>
      <c r="O464" s="23">
        <v>0.43226599999999998</v>
      </c>
      <c r="P464" s="23">
        <v>0.82599999999999996</v>
      </c>
      <c r="Q464" s="23">
        <f t="shared" si="7"/>
        <v>0.23772452243892003</v>
      </c>
    </row>
    <row r="465" spans="1:17" x14ac:dyDescent="0.25">
      <c r="A465" s="21">
        <v>1308</v>
      </c>
      <c r="B465" s="21">
        <v>1248</v>
      </c>
      <c r="C465" s="21">
        <v>1110</v>
      </c>
      <c r="D465" s="21">
        <v>1110</v>
      </c>
      <c r="E465" s="21" t="s">
        <v>39</v>
      </c>
      <c r="F465" s="21" t="s">
        <v>47</v>
      </c>
      <c r="G465" s="22">
        <v>43.8752</v>
      </c>
      <c r="H465" s="21" t="s">
        <v>41</v>
      </c>
      <c r="I465" s="21" t="s">
        <v>42</v>
      </c>
      <c r="J465" s="21">
        <v>2</v>
      </c>
      <c r="K465" s="21">
        <v>10</v>
      </c>
      <c r="L465" s="21" t="s">
        <v>59</v>
      </c>
      <c r="M465" s="21" t="s">
        <v>60</v>
      </c>
      <c r="N465" s="21" t="s">
        <v>61</v>
      </c>
      <c r="O465" s="23">
        <v>0.43226599999999998</v>
      </c>
      <c r="P465" s="23">
        <v>0.82599999999999996</v>
      </c>
      <c r="Q465" s="23">
        <f t="shared" si="7"/>
        <v>3.3000417533568007</v>
      </c>
    </row>
    <row r="466" spans="1:17" x14ac:dyDescent="0.25">
      <c r="A466" s="21">
        <v>1309</v>
      </c>
      <c r="B466" s="21">
        <v>1249</v>
      </c>
      <c r="C466" s="21">
        <v>1110</v>
      </c>
      <c r="D466" s="21">
        <v>1110</v>
      </c>
      <c r="E466" s="21" t="s">
        <v>39</v>
      </c>
      <c r="F466" s="21" t="s">
        <v>47</v>
      </c>
      <c r="G466" s="22">
        <v>0.12574199999999999</v>
      </c>
      <c r="H466" s="21" t="s">
        <v>41</v>
      </c>
      <c r="I466" s="21" t="s">
        <v>42</v>
      </c>
      <c r="J466" s="21">
        <v>2</v>
      </c>
      <c r="K466" s="21">
        <v>10</v>
      </c>
      <c r="L466" s="21" t="s">
        <v>59</v>
      </c>
      <c r="M466" s="21" t="s">
        <v>60</v>
      </c>
      <c r="N466" s="21" t="s">
        <v>61</v>
      </c>
      <c r="O466" s="23">
        <v>0.43226599999999998</v>
      </c>
      <c r="P466" s="23">
        <v>0.82599999999999996</v>
      </c>
      <c r="Q466" s="23">
        <f t="shared" si="7"/>
        <v>9.4575944987280013E-3</v>
      </c>
    </row>
    <row r="467" spans="1:17" x14ac:dyDescent="0.25">
      <c r="A467" s="21">
        <v>1310</v>
      </c>
      <c r="B467" s="21">
        <v>1250</v>
      </c>
      <c r="C467" s="21">
        <v>1110</v>
      </c>
      <c r="D467" s="21">
        <v>1110</v>
      </c>
      <c r="E467" s="21" t="s">
        <v>39</v>
      </c>
      <c r="F467" s="21" t="s">
        <v>47</v>
      </c>
      <c r="G467" s="22">
        <v>0.39032699999999998</v>
      </c>
      <c r="H467" s="21" t="s">
        <v>41</v>
      </c>
      <c r="I467" s="21" t="s">
        <v>42</v>
      </c>
      <c r="J467" s="21">
        <v>2</v>
      </c>
      <c r="K467" s="21">
        <v>10</v>
      </c>
      <c r="L467" s="21" t="s">
        <v>59</v>
      </c>
      <c r="M467" s="21" t="s">
        <v>60</v>
      </c>
      <c r="N467" s="21" t="s">
        <v>61</v>
      </c>
      <c r="O467" s="23">
        <v>0.43226599999999998</v>
      </c>
      <c r="P467" s="23">
        <v>0.82599999999999996</v>
      </c>
      <c r="Q467" s="23">
        <f t="shared" si="7"/>
        <v>2.9358165830868001E-2</v>
      </c>
    </row>
    <row r="468" spans="1:17" x14ac:dyDescent="0.25">
      <c r="A468" s="21">
        <v>1311</v>
      </c>
      <c r="B468" s="21">
        <v>1251</v>
      </c>
      <c r="C468" s="21">
        <v>1110</v>
      </c>
      <c r="D468" s="21">
        <v>1110</v>
      </c>
      <c r="E468" s="21" t="s">
        <v>39</v>
      </c>
      <c r="F468" s="21" t="s">
        <v>47</v>
      </c>
      <c r="G468" s="22">
        <v>9.8740600000000001</v>
      </c>
      <c r="H468" s="21" t="s">
        <v>41</v>
      </c>
      <c r="I468" s="21" t="s">
        <v>42</v>
      </c>
      <c r="J468" s="21">
        <v>2</v>
      </c>
      <c r="K468" s="21">
        <v>10</v>
      </c>
      <c r="L468" s="21" t="s">
        <v>59</v>
      </c>
      <c r="M468" s="21" t="s">
        <v>60</v>
      </c>
      <c r="N468" s="21" t="s">
        <v>61</v>
      </c>
      <c r="O468" s="23">
        <v>0.43226599999999998</v>
      </c>
      <c r="P468" s="23">
        <v>0.82599999999999996</v>
      </c>
      <c r="Q468" s="23">
        <f t="shared" si="7"/>
        <v>0.74267035307304008</v>
      </c>
    </row>
    <row r="469" spans="1:17" x14ac:dyDescent="0.25">
      <c r="A469" s="21">
        <v>1312</v>
      </c>
      <c r="B469" s="21">
        <v>1252</v>
      </c>
      <c r="C469" s="21">
        <v>1110</v>
      </c>
      <c r="D469" s="21">
        <v>1110</v>
      </c>
      <c r="E469" s="21" t="s">
        <v>39</v>
      </c>
      <c r="F469" s="21" t="s">
        <v>47</v>
      </c>
      <c r="G469" s="22">
        <v>2.3530000000000002</v>
      </c>
      <c r="H469" s="21" t="s">
        <v>41</v>
      </c>
      <c r="I469" s="21" t="s">
        <v>42</v>
      </c>
      <c r="J469" s="21">
        <v>2</v>
      </c>
      <c r="K469" s="21">
        <v>10</v>
      </c>
      <c r="L469" s="21" t="s">
        <v>59</v>
      </c>
      <c r="M469" s="21" t="s">
        <v>60</v>
      </c>
      <c r="N469" s="21" t="s">
        <v>61</v>
      </c>
      <c r="O469" s="23">
        <v>0.43226599999999998</v>
      </c>
      <c r="P469" s="23">
        <v>0.82599999999999996</v>
      </c>
      <c r="Q469" s="23">
        <f t="shared" si="7"/>
        <v>0.17697921025200006</v>
      </c>
    </row>
    <row r="470" spans="1:17" x14ac:dyDescent="0.25">
      <c r="A470" s="21">
        <v>1313</v>
      </c>
      <c r="B470" s="21">
        <v>1253</v>
      </c>
      <c r="C470" s="21">
        <v>1110</v>
      </c>
      <c r="D470" s="21">
        <v>1110</v>
      </c>
      <c r="E470" s="21" t="s">
        <v>39</v>
      </c>
      <c r="F470" s="21" t="s">
        <v>47</v>
      </c>
      <c r="G470" s="22">
        <v>3.23312</v>
      </c>
      <c r="H470" s="21" t="s">
        <v>41</v>
      </c>
      <c r="I470" s="21" t="s">
        <v>42</v>
      </c>
      <c r="J470" s="21">
        <v>2</v>
      </c>
      <c r="K470" s="21">
        <v>10</v>
      </c>
      <c r="L470" s="21" t="s">
        <v>59</v>
      </c>
      <c r="M470" s="21" t="s">
        <v>60</v>
      </c>
      <c r="N470" s="21" t="s">
        <v>61</v>
      </c>
      <c r="O470" s="23">
        <v>0.43226599999999998</v>
      </c>
      <c r="P470" s="23">
        <v>0.82599999999999996</v>
      </c>
      <c r="Q470" s="23">
        <f t="shared" si="7"/>
        <v>0.24317680588608004</v>
      </c>
    </row>
    <row r="471" spans="1:17" x14ac:dyDescent="0.25">
      <c r="A471" s="21">
        <v>1314</v>
      </c>
      <c r="B471" s="21">
        <v>1254</v>
      </c>
      <c r="C471" s="21">
        <v>1110</v>
      </c>
      <c r="D471" s="21">
        <v>1110</v>
      </c>
      <c r="E471" s="21" t="s">
        <v>39</v>
      </c>
      <c r="F471" s="21" t="s">
        <v>47</v>
      </c>
      <c r="G471" s="22">
        <v>8.6642100000000006</v>
      </c>
      <c r="H471" s="21" t="s">
        <v>41</v>
      </c>
      <c r="I471" s="21" t="s">
        <v>42</v>
      </c>
      <c r="J471" s="21">
        <v>2</v>
      </c>
      <c r="K471" s="21">
        <v>10</v>
      </c>
      <c r="L471" s="21" t="s">
        <v>59</v>
      </c>
      <c r="M471" s="21" t="s">
        <v>60</v>
      </c>
      <c r="N471" s="21" t="s">
        <v>61</v>
      </c>
      <c r="O471" s="23">
        <v>0.43226599999999998</v>
      </c>
      <c r="P471" s="23">
        <v>0.82599999999999996</v>
      </c>
      <c r="Q471" s="23">
        <f t="shared" si="7"/>
        <v>0.65167235157564019</v>
      </c>
    </row>
    <row r="472" spans="1:17" x14ac:dyDescent="0.25">
      <c r="A472" s="21">
        <v>1315</v>
      </c>
      <c r="B472" s="21">
        <v>1255</v>
      </c>
      <c r="C472" s="21">
        <v>1110</v>
      </c>
      <c r="D472" s="21">
        <v>1110</v>
      </c>
      <c r="E472" s="21" t="s">
        <v>39</v>
      </c>
      <c r="F472" s="21" t="s">
        <v>47</v>
      </c>
      <c r="G472" s="22">
        <v>0.94444399999999995</v>
      </c>
      <c r="H472" s="21" t="s">
        <v>41</v>
      </c>
      <c r="I472" s="21" t="s">
        <v>42</v>
      </c>
      <c r="J472" s="21">
        <v>2</v>
      </c>
      <c r="K472" s="21">
        <v>10</v>
      </c>
      <c r="L472" s="21" t="s">
        <v>59</v>
      </c>
      <c r="M472" s="21" t="s">
        <v>60</v>
      </c>
      <c r="N472" s="21" t="s">
        <v>61</v>
      </c>
      <c r="O472" s="23">
        <v>0.43226599999999998</v>
      </c>
      <c r="P472" s="23">
        <v>0.82599999999999996</v>
      </c>
      <c r="Q472" s="23">
        <f t="shared" si="7"/>
        <v>7.1035679238096019E-2</v>
      </c>
    </row>
    <row r="473" spans="1:17" x14ac:dyDescent="0.25">
      <c r="A473" s="21">
        <v>1316</v>
      </c>
      <c r="B473" s="21">
        <v>1256</v>
      </c>
      <c r="C473" s="21">
        <v>1110</v>
      </c>
      <c r="D473" s="21">
        <v>1110</v>
      </c>
      <c r="E473" s="21" t="s">
        <v>39</v>
      </c>
      <c r="F473" s="21" t="s">
        <v>47</v>
      </c>
      <c r="G473" s="22">
        <v>3.3961899999999998</v>
      </c>
      <c r="H473" s="21" t="s">
        <v>41</v>
      </c>
      <c r="I473" s="21" t="s">
        <v>42</v>
      </c>
      <c r="J473" s="21">
        <v>2</v>
      </c>
      <c r="K473" s="21">
        <v>10</v>
      </c>
      <c r="L473" s="21" t="s">
        <v>59</v>
      </c>
      <c r="M473" s="21" t="s">
        <v>60</v>
      </c>
      <c r="N473" s="21" t="s">
        <v>61</v>
      </c>
      <c r="O473" s="23">
        <v>0.43226599999999998</v>
      </c>
      <c r="P473" s="23">
        <v>0.82599999999999996</v>
      </c>
      <c r="Q473" s="23">
        <f t="shared" si="7"/>
        <v>0.25544199917796007</v>
      </c>
    </row>
    <row r="474" spans="1:17" x14ac:dyDescent="0.25">
      <c r="A474" s="21">
        <v>1317</v>
      </c>
      <c r="B474" s="21">
        <v>1257</v>
      </c>
      <c r="C474" s="21">
        <v>1110</v>
      </c>
      <c r="D474" s="21">
        <v>1110</v>
      </c>
      <c r="E474" s="21" t="s">
        <v>39</v>
      </c>
      <c r="F474" s="21" t="s">
        <v>47</v>
      </c>
      <c r="G474" s="22">
        <v>3.0828500000000001</v>
      </c>
      <c r="H474" s="21" t="s">
        <v>41</v>
      </c>
      <c r="I474" s="21" t="s">
        <v>42</v>
      </c>
      <c r="J474" s="21">
        <v>2</v>
      </c>
      <c r="K474" s="21">
        <v>10</v>
      </c>
      <c r="L474" s="21" t="s">
        <v>59</v>
      </c>
      <c r="M474" s="21" t="s">
        <v>60</v>
      </c>
      <c r="N474" s="21" t="s">
        <v>61</v>
      </c>
      <c r="O474" s="23">
        <v>0.43226599999999998</v>
      </c>
      <c r="P474" s="23">
        <v>0.82599999999999996</v>
      </c>
      <c r="Q474" s="23">
        <f t="shared" si="7"/>
        <v>0.23187435542940005</v>
      </c>
    </row>
    <row r="475" spans="1:17" x14ac:dyDescent="0.25">
      <c r="A475" s="21">
        <v>1318</v>
      </c>
      <c r="B475" s="21">
        <v>1258</v>
      </c>
      <c r="C475" s="21">
        <v>1110</v>
      </c>
      <c r="D475" s="21">
        <v>1110</v>
      </c>
      <c r="E475" s="21" t="s">
        <v>39</v>
      </c>
      <c r="F475" s="21" t="s">
        <v>47</v>
      </c>
      <c r="G475" s="22">
        <v>3.7057099999999998</v>
      </c>
      <c r="H475" s="21" t="s">
        <v>41</v>
      </c>
      <c r="I475" s="21" t="s">
        <v>42</v>
      </c>
      <c r="J475" s="21">
        <v>2</v>
      </c>
      <c r="K475" s="21">
        <v>10</v>
      </c>
      <c r="L475" s="21" t="s">
        <v>59</v>
      </c>
      <c r="M475" s="21" t="s">
        <v>60</v>
      </c>
      <c r="N475" s="21" t="s">
        <v>61</v>
      </c>
      <c r="O475" s="23">
        <v>0.43226599999999998</v>
      </c>
      <c r="P475" s="23">
        <v>0.82599999999999996</v>
      </c>
      <c r="Q475" s="23">
        <f t="shared" si="7"/>
        <v>0.27872232436164007</v>
      </c>
    </row>
    <row r="476" spans="1:17" x14ac:dyDescent="0.25">
      <c r="A476" s="21">
        <v>1319</v>
      </c>
      <c r="B476" s="21">
        <v>1259</v>
      </c>
      <c r="C476" s="21">
        <v>1110</v>
      </c>
      <c r="D476" s="21">
        <v>1110</v>
      </c>
      <c r="E476" s="21" t="s">
        <v>39</v>
      </c>
      <c r="F476" s="21" t="s">
        <v>47</v>
      </c>
      <c r="G476" s="22">
        <v>38.7348</v>
      </c>
      <c r="H476" s="21" t="s">
        <v>41</v>
      </c>
      <c r="I476" s="21" t="s">
        <v>42</v>
      </c>
      <c r="J476" s="21">
        <v>2</v>
      </c>
      <c r="K476" s="21">
        <v>10</v>
      </c>
      <c r="L476" s="21" t="s">
        <v>59</v>
      </c>
      <c r="M476" s="21" t="s">
        <v>60</v>
      </c>
      <c r="N476" s="21" t="s">
        <v>61</v>
      </c>
      <c r="O476" s="23">
        <v>0.43226599999999998</v>
      </c>
      <c r="P476" s="23">
        <v>0.82599999999999996</v>
      </c>
      <c r="Q476" s="23">
        <f t="shared" si="7"/>
        <v>2.9134102478832009</v>
      </c>
    </row>
    <row r="477" spans="1:17" x14ac:dyDescent="0.25">
      <c r="A477" s="21">
        <v>1320</v>
      </c>
      <c r="B477" s="21">
        <v>1260</v>
      </c>
      <c r="C477" s="21">
        <v>1110</v>
      </c>
      <c r="D477" s="21">
        <v>1110</v>
      </c>
      <c r="E477" s="21" t="s">
        <v>39</v>
      </c>
      <c r="F477" s="21" t="s">
        <v>47</v>
      </c>
      <c r="G477" s="22">
        <v>0.376334</v>
      </c>
      <c r="H477" s="21" t="s">
        <v>41</v>
      </c>
      <c r="I477" s="21" t="s">
        <v>42</v>
      </c>
      <c r="J477" s="21">
        <v>2</v>
      </c>
      <c r="K477" s="21">
        <v>10</v>
      </c>
      <c r="L477" s="21" t="s">
        <v>59</v>
      </c>
      <c r="M477" s="21" t="s">
        <v>60</v>
      </c>
      <c r="N477" s="21" t="s">
        <v>61</v>
      </c>
      <c r="O477" s="23">
        <v>0.43226599999999998</v>
      </c>
      <c r="P477" s="23">
        <v>0.82599999999999996</v>
      </c>
      <c r="Q477" s="23">
        <f t="shared" si="7"/>
        <v>2.8305692354856003E-2</v>
      </c>
    </row>
    <row r="478" spans="1:17" x14ac:dyDescent="0.25">
      <c r="A478" s="21">
        <v>1321</v>
      </c>
      <c r="B478" s="21">
        <v>1261</v>
      </c>
      <c r="C478" s="21">
        <v>1110</v>
      </c>
      <c r="D478" s="21">
        <v>1110</v>
      </c>
      <c r="E478" s="21" t="s">
        <v>39</v>
      </c>
      <c r="F478" s="21" t="s">
        <v>47</v>
      </c>
      <c r="G478" s="22">
        <v>13.0717</v>
      </c>
      <c r="H478" s="21" t="s">
        <v>41</v>
      </c>
      <c r="I478" s="21" t="s">
        <v>42</v>
      </c>
      <c r="J478" s="21">
        <v>2</v>
      </c>
      <c r="K478" s="21">
        <v>10</v>
      </c>
      <c r="L478" s="21" t="s">
        <v>59</v>
      </c>
      <c r="M478" s="21" t="s">
        <v>60</v>
      </c>
      <c r="N478" s="21" t="s">
        <v>61</v>
      </c>
      <c r="O478" s="23">
        <v>0.43226599999999998</v>
      </c>
      <c r="P478" s="23">
        <v>0.82599999999999996</v>
      </c>
      <c r="Q478" s="23">
        <f t="shared" si="7"/>
        <v>0.98317855616280014</v>
      </c>
    </row>
    <row r="479" spans="1:17" x14ac:dyDescent="0.25">
      <c r="A479" s="21">
        <v>1322</v>
      </c>
      <c r="B479" s="21">
        <v>1262</v>
      </c>
      <c r="C479" s="21">
        <v>1110</v>
      </c>
      <c r="D479" s="21">
        <v>1110</v>
      </c>
      <c r="E479" s="21" t="s">
        <v>39</v>
      </c>
      <c r="F479" s="21" t="s">
        <v>47</v>
      </c>
      <c r="G479" s="22">
        <v>3.0241400000000001</v>
      </c>
      <c r="H479" s="21" t="s">
        <v>41</v>
      </c>
      <c r="I479" s="21" t="s">
        <v>42</v>
      </c>
      <c r="J479" s="21">
        <v>2</v>
      </c>
      <c r="K479" s="21">
        <v>10</v>
      </c>
      <c r="L479" s="21" t="s">
        <v>59</v>
      </c>
      <c r="M479" s="21" t="s">
        <v>60</v>
      </c>
      <c r="N479" s="21" t="s">
        <v>61</v>
      </c>
      <c r="O479" s="23">
        <v>0.43226599999999998</v>
      </c>
      <c r="P479" s="23">
        <v>0.82599999999999996</v>
      </c>
      <c r="Q479" s="23">
        <f t="shared" si="7"/>
        <v>0.22745852481576004</v>
      </c>
    </row>
    <row r="480" spans="1:17" x14ac:dyDescent="0.25">
      <c r="A480" s="21">
        <v>1323</v>
      </c>
      <c r="B480" s="21">
        <v>1263</v>
      </c>
      <c r="C480" s="21">
        <v>1110</v>
      </c>
      <c r="D480" s="21">
        <v>1110</v>
      </c>
      <c r="E480" s="21" t="s">
        <v>39</v>
      </c>
      <c r="F480" s="21" t="s">
        <v>47</v>
      </c>
      <c r="G480" s="22">
        <v>0.149316</v>
      </c>
      <c r="H480" s="21" t="s">
        <v>41</v>
      </c>
      <c r="I480" s="21" t="s">
        <v>42</v>
      </c>
      <c r="J480" s="21">
        <v>2</v>
      </c>
      <c r="K480" s="21">
        <v>10</v>
      </c>
      <c r="L480" s="21" t="s">
        <v>59</v>
      </c>
      <c r="M480" s="21" t="s">
        <v>60</v>
      </c>
      <c r="N480" s="21" t="s">
        <v>61</v>
      </c>
      <c r="O480" s="23">
        <v>0.43226599999999998</v>
      </c>
      <c r="P480" s="23">
        <v>0.82599999999999996</v>
      </c>
      <c r="Q480" s="23">
        <f t="shared" si="7"/>
        <v>1.1230696029744004E-2</v>
      </c>
    </row>
    <row r="481" spans="1:17" x14ac:dyDescent="0.25">
      <c r="A481" s="21">
        <v>1324</v>
      </c>
      <c r="B481" s="21">
        <v>1264</v>
      </c>
      <c r="C481" s="21">
        <v>1110</v>
      </c>
      <c r="D481" s="21">
        <v>1110</v>
      </c>
      <c r="E481" s="21" t="s">
        <v>39</v>
      </c>
      <c r="F481" s="21" t="s">
        <v>47</v>
      </c>
      <c r="G481" s="22">
        <v>0.46329599999999999</v>
      </c>
      <c r="H481" s="21" t="s">
        <v>41</v>
      </c>
      <c r="I481" s="21" t="s">
        <v>42</v>
      </c>
      <c r="J481" s="21">
        <v>2</v>
      </c>
      <c r="K481" s="21">
        <v>10</v>
      </c>
      <c r="L481" s="21" t="s">
        <v>59</v>
      </c>
      <c r="M481" s="21" t="s">
        <v>60</v>
      </c>
      <c r="N481" s="21" t="s">
        <v>61</v>
      </c>
      <c r="O481" s="23">
        <v>0.43226599999999998</v>
      </c>
      <c r="P481" s="23">
        <v>0.82599999999999996</v>
      </c>
      <c r="Q481" s="23">
        <f t="shared" si="7"/>
        <v>3.4846476920064005E-2</v>
      </c>
    </row>
    <row r="482" spans="1:17" x14ac:dyDescent="0.25">
      <c r="A482" s="21">
        <v>1325</v>
      </c>
      <c r="B482" s="21">
        <v>1265</v>
      </c>
      <c r="C482" s="21">
        <v>1110</v>
      </c>
      <c r="D482" s="21">
        <v>1110</v>
      </c>
      <c r="E482" s="21" t="s">
        <v>39</v>
      </c>
      <c r="F482" s="21" t="s">
        <v>47</v>
      </c>
      <c r="G482" s="22">
        <v>2.0774400000000002</v>
      </c>
      <c r="H482" s="21" t="s">
        <v>41</v>
      </c>
      <c r="I482" s="21" t="s">
        <v>42</v>
      </c>
      <c r="J482" s="21">
        <v>2</v>
      </c>
      <c r="K482" s="21">
        <v>10</v>
      </c>
      <c r="L482" s="21" t="s">
        <v>59</v>
      </c>
      <c r="M482" s="21" t="s">
        <v>60</v>
      </c>
      <c r="N482" s="21" t="s">
        <v>61</v>
      </c>
      <c r="O482" s="23">
        <v>0.43226599999999998</v>
      </c>
      <c r="P482" s="23">
        <v>0.82599999999999996</v>
      </c>
      <c r="Q482" s="23">
        <f t="shared" si="7"/>
        <v>0.15625316215296006</v>
      </c>
    </row>
    <row r="483" spans="1:17" x14ac:dyDescent="0.25">
      <c r="A483" s="21">
        <v>1326</v>
      </c>
      <c r="B483" s="21">
        <v>1266</v>
      </c>
      <c r="C483" s="21">
        <v>1110</v>
      </c>
      <c r="D483" s="21">
        <v>1110</v>
      </c>
      <c r="E483" s="21" t="s">
        <v>39</v>
      </c>
      <c r="F483" s="21" t="s">
        <v>47</v>
      </c>
      <c r="G483" s="22">
        <v>43.8352</v>
      </c>
      <c r="H483" s="21" t="s">
        <v>41</v>
      </c>
      <c r="I483" s="21" t="s">
        <v>42</v>
      </c>
      <c r="J483" s="21">
        <v>2</v>
      </c>
      <c r="K483" s="21">
        <v>10</v>
      </c>
      <c r="L483" s="21" t="s">
        <v>59</v>
      </c>
      <c r="M483" s="21" t="s">
        <v>60</v>
      </c>
      <c r="N483" s="21" t="s">
        <v>61</v>
      </c>
      <c r="O483" s="23">
        <v>0.43226599999999998</v>
      </c>
      <c r="P483" s="23">
        <v>0.82599999999999996</v>
      </c>
      <c r="Q483" s="23">
        <f t="shared" si="7"/>
        <v>3.2970331819968011</v>
      </c>
    </row>
    <row r="484" spans="1:17" x14ac:dyDescent="0.25">
      <c r="A484" s="21">
        <v>1327</v>
      </c>
      <c r="B484" s="21">
        <v>1267</v>
      </c>
      <c r="C484" s="21">
        <v>1110</v>
      </c>
      <c r="D484" s="21">
        <v>1110</v>
      </c>
      <c r="E484" s="21" t="s">
        <v>39</v>
      </c>
      <c r="F484" s="21" t="s">
        <v>47</v>
      </c>
      <c r="G484" s="22">
        <v>4.0080299999999998</v>
      </c>
      <c r="H484" s="21" t="s">
        <v>41</v>
      </c>
      <c r="I484" s="21" t="s">
        <v>42</v>
      </c>
      <c r="J484" s="21">
        <v>2</v>
      </c>
      <c r="K484" s="21">
        <v>10</v>
      </c>
      <c r="L484" s="21" t="s">
        <v>59</v>
      </c>
      <c r="M484" s="21" t="s">
        <v>60</v>
      </c>
      <c r="N484" s="21" t="s">
        <v>61</v>
      </c>
      <c r="O484" s="23">
        <v>0.43226599999999998</v>
      </c>
      <c r="P484" s="23">
        <v>0.82599999999999996</v>
      </c>
      <c r="Q484" s="23">
        <f t="shared" si="7"/>
        <v>0.30146110670052007</v>
      </c>
    </row>
    <row r="485" spans="1:17" x14ac:dyDescent="0.25">
      <c r="A485" s="21">
        <v>1328</v>
      </c>
      <c r="B485" s="21">
        <v>1268</v>
      </c>
      <c r="C485" s="21">
        <v>1110</v>
      </c>
      <c r="D485" s="21">
        <v>1110</v>
      </c>
      <c r="E485" s="21" t="s">
        <v>39</v>
      </c>
      <c r="F485" s="21" t="s">
        <v>47</v>
      </c>
      <c r="G485" s="22">
        <v>26.8597</v>
      </c>
      <c r="H485" s="21" t="s">
        <v>41</v>
      </c>
      <c r="I485" s="21" t="s">
        <v>42</v>
      </c>
      <c r="J485" s="21">
        <v>2</v>
      </c>
      <c r="K485" s="21">
        <v>10</v>
      </c>
      <c r="L485" s="21" t="s">
        <v>59</v>
      </c>
      <c r="M485" s="21" t="s">
        <v>60</v>
      </c>
      <c r="N485" s="21" t="s">
        <v>61</v>
      </c>
      <c r="O485" s="23">
        <v>0.43226599999999998</v>
      </c>
      <c r="P485" s="23">
        <v>0.82599999999999996</v>
      </c>
      <c r="Q485" s="23">
        <f t="shared" si="7"/>
        <v>2.0202331039548005</v>
      </c>
    </row>
    <row r="486" spans="1:17" x14ac:dyDescent="0.25">
      <c r="A486" s="21">
        <v>1329</v>
      </c>
      <c r="B486" s="21">
        <v>1269</v>
      </c>
      <c r="C486" s="21">
        <v>1110</v>
      </c>
      <c r="D486" s="21">
        <v>1110</v>
      </c>
      <c r="E486" s="21" t="s">
        <v>39</v>
      </c>
      <c r="F486" s="21" t="s">
        <v>47</v>
      </c>
      <c r="G486" s="22">
        <v>10.729900000000001</v>
      </c>
      <c r="H486" s="21" t="s">
        <v>41</v>
      </c>
      <c r="I486" s="21" t="s">
        <v>42</v>
      </c>
      <c r="J486" s="21">
        <v>2</v>
      </c>
      <c r="K486" s="21">
        <v>10</v>
      </c>
      <c r="L486" s="21" t="s">
        <v>59</v>
      </c>
      <c r="M486" s="21" t="s">
        <v>60</v>
      </c>
      <c r="N486" s="21" t="s">
        <v>61</v>
      </c>
      <c r="O486" s="23">
        <v>0.43226599999999998</v>
      </c>
      <c r="P486" s="23">
        <v>0.82599999999999996</v>
      </c>
      <c r="Q486" s="23">
        <f t="shared" si="7"/>
        <v>0.80704174589160027</v>
      </c>
    </row>
    <row r="487" spans="1:17" x14ac:dyDescent="0.25">
      <c r="A487" s="21">
        <v>1330</v>
      </c>
      <c r="B487" s="21">
        <v>1270</v>
      </c>
      <c r="C487" s="21">
        <v>1110</v>
      </c>
      <c r="D487" s="21">
        <v>1110</v>
      </c>
      <c r="E487" s="21" t="s">
        <v>39</v>
      </c>
      <c r="F487" s="21" t="s">
        <v>47</v>
      </c>
      <c r="G487" s="22">
        <v>20.2212</v>
      </c>
      <c r="H487" s="21" t="s">
        <v>41</v>
      </c>
      <c r="I487" s="21" t="s">
        <v>42</v>
      </c>
      <c r="J487" s="21">
        <v>2</v>
      </c>
      <c r="K487" s="21">
        <v>10</v>
      </c>
      <c r="L487" s="21" t="s">
        <v>59</v>
      </c>
      <c r="M487" s="21" t="s">
        <v>60</v>
      </c>
      <c r="N487" s="21" t="s">
        <v>61</v>
      </c>
      <c r="O487" s="23">
        <v>0.43226599999999998</v>
      </c>
      <c r="P487" s="23">
        <v>0.82599999999999996</v>
      </c>
      <c r="Q487" s="23">
        <f t="shared" si="7"/>
        <v>1.5209230796208002</v>
      </c>
    </row>
    <row r="488" spans="1:17" x14ac:dyDescent="0.25">
      <c r="A488" s="21">
        <v>1331</v>
      </c>
      <c r="B488" s="21">
        <v>1271</v>
      </c>
      <c r="C488" s="21">
        <v>1110</v>
      </c>
      <c r="D488" s="21">
        <v>1110</v>
      </c>
      <c r="E488" s="21" t="s">
        <v>39</v>
      </c>
      <c r="F488" s="21" t="s">
        <v>47</v>
      </c>
      <c r="G488" s="22">
        <v>36.596499999999999</v>
      </c>
      <c r="H488" s="21" t="s">
        <v>41</v>
      </c>
      <c r="I488" s="21" t="s">
        <v>42</v>
      </c>
      <c r="J488" s="21">
        <v>2</v>
      </c>
      <c r="K488" s="21">
        <v>10</v>
      </c>
      <c r="L488" s="21" t="s">
        <v>59</v>
      </c>
      <c r="M488" s="21" t="s">
        <v>60</v>
      </c>
      <c r="N488" s="21" t="s">
        <v>61</v>
      </c>
      <c r="O488" s="23">
        <v>0.43226599999999998</v>
      </c>
      <c r="P488" s="23">
        <v>0.82599999999999996</v>
      </c>
      <c r="Q488" s="23">
        <f t="shared" si="7"/>
        <v>2.7525795444060006</v>
      </c>
    </row>
    <row r="489" spans="1:17" x14ac:dyDescent="0.25">
      <c r="A489" s="21">
        <v>1332</v>
      </c>
      <c r="B489" s="21">
        <v>1272</v>
      </c>
      <c r="C489" s="21">
        <v>1110</v>
      </c>
      <c r="D489" s="21">
        <v>1110</v>
      </c>
      <c r="E489" s="21" t="s">
        <v>39</v>
      </c>
      <c r="F489" s="21" t="s">
        <v>47</v>
      </c>
      <c r="G489" s="22">
        <v>4.05755</v>
      </c>
      <c r="H489" s="21" t="s">
        <v>41</v>
      </c>
      <c r="I489" s="21" t="s">
        <v>42</v>
      </c>
      <c r="J489" s="21">
        <v>2</v>
      </c>
      <c r="K489" s="21">
        <v>10</v>
      </c>
      <c r="L489" s="21" t="s">
        <v>59</v>
      </c>
      <c r="M489" s="21" t="s">
        <v>60</v>
      </c>
      <c r="N489" s="21" t="s">
        <v>61</v>
      </c>
      <c r="O489" s="23">
        <v>0.43226599999999998</v>
      </c>
      <c r="P489" s="23">
        <v>0.82599999999999996</v>
      </c>
      <c r="Q489" s="23">
        <f t="shared" si="7"/>
        <v>0.30518571804420008</v>
      </c>
    </row>
    <row r="490" spans="1:17" x14ac:dyDescent="0.25">
      <c r="A490" s="21">
        <v>1333</v>
      </c>
      <c r="B490" s="21">
        <v>1273</v>
      </c>
      <c r="C490" s="21">
        <v>1110</v>
      </c>
      <c r="D490" s="21">
        <v>1110</v>
      </c>
      <c r="E490" s="21" t="s">
        <v>39</v>
      </c>
      <c r="F490" s="21" t="s">
        <v>47</v>
      </c>
      <c r="G490" s="22">
        <v>3.0881400000000001</v>
      </c>
      <c r="H490" s="21" t="s">
        <v>41</v>
      </c>
      <c r="I490" s="21" t="s">
        <v>42</v>
      </c>
      <c r="J490" s="21">
        <v>2</v>
      </c>
      <c r="K490" s="21">
        <v>10</v>
      </c>
      <c r="L490" s="21" t="s">
        <v>59</v>
      </c>
      <c r="M490" s="21" t="s">
        <v>60</v>
      </c>
      <c r="N490" s="21" t="s">
        <v>61</v>
      </c>
      <c r="O490" s="23">
        <v>0.43226599999999998</v>
      </c>
      <c r="P490" s="23">
        <v>0.82599999999999996</v>
      </c>
      <c r="Q490" s="23">
        <f t="shared" si="7"/>
        <v>0.23227223899176005</v>
      </c>
    </row>
    <row r="491" spans="1:17" x14ac:dyDescent="0.25">
      <c r="A491" s="21">
        <v>1334</v>
      </c>
      <c r="B491" s="21">
        <v>1274</v>
      </c>
      <c r="C491" s="21">
        <v>1110</v>
      </c>
      <c r="D491" s="21">
        <v>1110</v>
      </c>
      <c r="E491" s="21" t="s">
        <v>39</v>
      </c>
      <c r="F491" s="21" t="s">
        <v>47</v>
      </c>
      <c r="G491" s="22">
        <v>11.487299999999999</v>
      </c>
      <c r="H491" s="21" t="s">
        <v>41</v>
      </c>
      <c r="I491" s="21" t="s">
        <v>42</v>
      </c>
      <c r="J491" s="21">
        <v>2</v>
      </c>
      <c r="K491" s="21">
        <v>10</v>
      </c>
      <c r="L491" s="21" t="s">
        <v>59</v>
      </c>
      <c r="M491" s="21" t="s">
        <v>60</v>
      </c>
      <c r="N491" s="21" t="s">
        <v>61</v>
      </c>
      <c r="O491" s="23">
        <v>0.43226599999999998</v>
      </c>
      <c r="P491" s="23">
        <v>0.82599999999999996</v>
      </c>
      <c r="Q491" s="23">
        <f t="shared" si="7"/>
        <v>0.86400904459320005</v>
      </c>
    </row>
    <row r="492" spans="1:17" x14ac:dyDescent="0.25">
      <c r="A492" s="21">
        <v>1687</v>
      </c>
      <c r="B492" s="21">
        <v>1647</v>
      </c>
      <c r="C492" s="21">
        <v>1130</v>
      </c>
      <c r="D492" s="21">
        <v>1130</v>
      </c>
      <c r="E492" s="21" t="s">
        <v>39</v>
      </c>
      <c r="F492" s="21" t="s">
        <v>47</v>
      </c>
      <c r="G492" s="22">
        <v>1.6787700000000001</v>
      </c>
      <c r="H492" s="21" t="s">
        <v>41</v>
      </c>
      <c r="I492" s="21" t="s">
        <v>42</v>
      </c>
      <c r="J492" s="21">
        <v>2</v>
      </c>
      <c r="K492" s="21">
        <v>10</v>
      </c>
      <c r="L492" s="21" t="s">
        <v>59</v>
      </c>
      <c r="M492" s="21" t="s">
        <v>64</v>
      </c>
      <c r="N492" s="21" t="s">
        <v>61</v>
      </c>
      <c r="O492" s="23">
        <v>0.43226599999999998</v>
      </c>
      <c r="P492" s="23">
        <v>0.82599999999999996</v>
      </c>
      <c r="Q492" s="23">
        <f t="shared" si="7"/>
        <v>0.12626748355068004</v>
      </c>
    </row>
    <row r="493" spans="1:17" x14ac:dyDescent="0.25">
      <c r="A493" s="21">
        <v>1688</v>
      </c>
      <c r="B493" s="21">
        <v>1648</v>
      </c>
      <c r="C493" s="21">
        <v>1130</v>
      </c>
      <c r="D493" s="21">
        <v>1130</v>
      </c>
      <c r="E493" s="21" t="s">
        <v>39</v>
      </c>
      <c r="F493" s="21" t="s">
        <v>47</v>
      </c>
      <c r="G493" s="22">
        <v>4.5473699999999999</v>
      </c>
      <c r="H493" s="21" t="s">
        <v>41</v>
      </c>
      <c r="I493" s="21" t="s">
        <v>42</v>
      </c>
      <c r="J493" s="21">
        <v>2</v>
      </c>
      <c r="K493" s="21">
        <v>10</v>
      </c>
      <c r="L493" s="21" t="s">
        <v>59</v>
      </c>
      <c r="M493" s="21" t="s">
        <v>64</v>
      </c>
      <c r="N493" s="21" t="s">
        <v>61</v>
      </c>
      <c r="O493" s="23">
        <v>0.43226599999999998</v>
      </c>
      <c r="P493" s="23">
        <v>0.82599999999999996</v>
      </c>
      <c r="Q493" s="23">
        <f t="shared" si="7"/>
        <v>0.34202717863308008</v>
      </c>
    </row>
    <row r="494" spans="1:17" x14ac:dyDescent="0.25">
      <c r="A494" s="21">
        <v>1689</v>
      </c>
      <c r="B494" s="21">
        <v>1649</v>
      </c>
      <c r="C494" s="21">
        <v>1130</v>
      </c>
      <c r="D494" s="21">
        <v>1130</v>
      </c>
      <c r="E494" s="21" t="s">
        <v>39</v>
      </c>
      <c r="F494" s="21" t="s">
        <v>47</v>
      </c>
      <c r="G494" s="22">
        <v>0.61874799999999996</v>
      </c>
      <c r="H494" s="21" t="s">
        <v>41</v>
      </c>
      <c r="I494" s="21" t="s">
        <v>42</v>
      </c>
      <c r="J494" s="21">
        <v>2</v>
      </c>
      <c r="K494" s="21">
        <v>10</v>
      </c>
      <c r="L494" s="21" t="s">
        <v>59</v>
      </c>
      <c r="M494" s="21" t="s">
        <v>64</v>
      </c>
      <c r="N494" s="21" t="s">
        <v>61</v>
      </c>
      <c r="O494" s="23">
        <v>0.43226599999999998</v>
      </c>
      <c r="P494" s="23">
        <v>0.82599999999999996</v>
      </c>
      <c r="Q494" s="23">
        <f t="shared" si="7"/>
        <v>4.6538687796432006E-2</v>
      </c>
    </row>
    <row r="495" spans="1:17" x14ac:dyDescent="0.25">
      <c r="A495" s="21">
        <v>1935</v>
      </c>
      <c r="B495" s="21">
        <v>1906</v>
      </c>
      <c r="C495" s="21">
        <v>1180</v>
      </c>
      <c r="D495" s="21">
        <v>1180</v>
      </c>
      <c r="E495" s="21" t="s">
        <v>39</v>
      </c>
      <c r="F495" s="21" t="s">
        <v>47</v>
      </c>
      <c r="G495" s="22">
        <v>7.4769600000000001</v>
      </c>
      <c r="H495" s="21" t="s">
        <v>41</v>
      </c>
      <c r="I495" s="21" t="s">
        <v>42</v>
      </c>
      <c r="J495" s="21">
        <v>2</v>
      </c>
      <c r="K495" s="21">
        <v>10</v>
      </c>
      <c r="L495" s="21" t="s">
        <v>59</v>
      </c>
      <c r="M495" s="21" t="s">
        <v>66</v>
      </c>
      <c r="N495" s="21" t="s">
        <v>61</v>
      </c>
      <c r="O495" s="23">
        <v>0.43226599999999998</v>
      </c>
      <c r="P495" s="23">
        <v>0.82599999999999996</v>
      </c>
      <c r="Q495" s="23">
        <f t="shared" si="7"/>
        <v>0.56237419289664015</v>
      </c>
    </row>
    <row r="496" spans="1:17" x14ac:dyDescent="0.25">
      <c r="A496" s="21">
        <v>1936</v>
      </c>
      <c r="B496" s="21">
        <v>1907</v>
      </c>
      <c r="C496" s="21">
        <v>1180</v>
      </c>
      <c r="D496" s="21">
        <v>1180</v>
      </c>
      <c r="E496" s="21" t="s">
        <v>39</v>
      </c>
      <c r="F496" s="21" t="s">
        <v>47</v>
      </c>
      <c r="G496" s="22">
        <v>111.383</v>
      </c>
      <c r="H496" s="21" t="s">
        <v>41</v>
      </c>
      <c r="I496" s="21" t="s">
        <v>42</v>
      </c>
      <c r="J496" s="21">
        <v>2</v>
      </c>
      <c r="K496" s="21">
        <v>10</v>
      </c>
      <c r="L496" s="21" t="s">
        <v>59</v>
      </c>
      <c r="M496" s="21" t="s">
        <v>66</v>
      </c>
      <c r="N496" s="21" t="s">
        <v>61</v>
      </c>
      <c r="O496" s="23">
        <v>0.43226599999999998</v>
      </c>
      <c r="P496" s="23">
        <v>0.82599999999999996</v>
      </c>
      <c r="Q496" s="23">
        <f t="shared" si="7"/>
        <v>8.3775925947720022</v>
      </c>
    </row>
    <row r="497" spans="1:17" x14ac:dyDescent="0.25">
      <c r="A497" s="21">
        <v>1937</v>
      </c>
      <c r="B497" s="21">
        <v>1908</v>
      </c>
      <c r="C497" s="21">
        <v>1180</v>
      </c>
      <c r="D497" s="21">
        <v>1180</v>
      </c>
      <c r="E497" s="21" t="s">
        <v>39</v>
      </c>
      <c r="F497" s="21" t="s">
        <v>47</v>
      </c>
      <c r="G497" s="22">
        <v>14.058299999999999</v>
      </c>
      <c r="H497" s="21" t="s">
        <v>41</v>
      </c>
      <c r="I497" s="21" t="s">
        <v>42</v>
      </c>
      <c r="J497" s="21">
        <v>2</v>
      </c>
      <c r="K497" s="21">
        <v>10</v>
      </c>
      <c r="L497" s="21" t="s">
        <v>59</v>
      </c>
      <c r="M497" s="21" t="s">
        <v>66</v>
      </c>
      <c r="N497" s="21" t="s">
        <v>61</v>
      </c>
      <c r="O497" s="23">
        <v>0.43226599999999998</v>
      </c>
      <c r="P497" s="23">
        <v>0.82599999999999996</v>
      </c>
      <c r="Q497" s="23">
        <f t="shared" si="7"/>
        <v>1.0573849687572001</v>
      </c>
    </row>
    <row r="498" spans="1:17" x14ac:dyDescent="0.25">
      <c r="A498" s="21">
        <v>1938</v>
      </c>
      <c r="B498" s="21">
        <v>1909</v>
      </c>
      <c r="C498" s="21">
        <v>1180</v>
      </c>
      <c r="D498" s="21">
        <v>1180</v>
      </c>
      <c r="E498" s="21" t="s">
        <v>39</v>
      </c>
      <c r="F498" s="21" t="s">
        <v>47</v>
      </c>
      <c r="G498" s="22">
        <v>18.898</v>
      </c>
      <c r="H498" s="21" t="s">
        <v>41</v>
      </c>
      <c r="I498" s="21" t="s">
        <v>42</v>
      </c>
      <c r="J498" s="21">
        <v>2</v>
      </c>
      <c r="K498" s="21">
        <v>10</v>
      </c>
      <c r="L498" s="21" t="s">
        <v>59</v>
      </c>
      <c r="M498" s="21" t="s">
        <v>66</v>
      </c>
      <c r="N498" s="21" t="s">
        <v>61</v>
      </c>
      <c r="O498" s="23">
        <v>0.43226599999999998</v>
      </c>
      <c r="P498" s="23">
        <v>0.82599999999999996</v>
      </c>
      <c r="Q498" s="23">
        <f t="shared" si="7"/>
        <v>1.4213995390320002</v>
      </c>
    </row>
    <row r="499" spans="1:17" x14ac:dyDescent="0.25">
      <c r="A499" s="21">
        <v>1939</v>
      </c>
      <c r="B499" s="21">
        <v>1910</v>
      </c>
      <c r="C499" s="21">
        <v>1180</v>
      </c>
      <c r="D499" s="21">
        <v>1180</v>
      </c>
      <c r="E499" s="21" t="s">
        <v>39</v>
      </c>
      <c r="F499" s="21" t="s">
        <v>47</v>
      </c>
      <c r="G499" s="22">
        <v>3.0740799999999999</v>
      </c>
      <c r="H499" s="21" t="s">
        <v>41</v>
      </c>
      <c r="I499" s="21" t="s">
        <v>42</v>
      </c>
      <c r="J499" s="21">
        <v>2</v>
      </c>
      <c r="K499" s="21">
        <v>10</v>
      </c>
      <c r="L499" s="21" t="s">
        <v>59</v>
      </c>
      <c r="M499" s="21" t="s">
        <v>66</v>
      </c>
      <c r="N499" s="21" t="s">
        <v>61</v>
      </c>
      <c r="O499" s="23">
        <v>0.43226599999999998</v>
      </c>
      <c r="P499" s="23">
        <v>0.82599999999999996</v>
      </c>
      <c r="Q499" s="23">
        <f t="shared" si="7"/>
        <v>0.23121472615872005</v>
      </c>
    </row>
    <row r="500" spans="1:17" x14ac:dyDescent="0.25">
      <c r="A500" s="21">
        <v>1940</v>
      </c>
      <c r="B500" s="21">
        <v>1911</v>
      </c>
      <c r="C500" s="21">
        <v>1180</v>
      </c>
      <c r="D500" s="21">
        <v>1180</v>
      </c>
      <c r="E500" s="21" t="s">
        <v>39</v>
      </c>
      <c r="F500" s="21" t="s">
        <v>47</v>
      </c>
      <c r="G500" s="22">
        <v>26.862300000000001</v>
      </c>
      <c r="H500" s="21" t="s">
        <v>41</v>
      </c>
      <c r="I500" s="21" t="s">
        <v>42</v>
      </c>
      <c r="J500" s="21">
        <v>2</v>
      </c>
      <c r="K500" s="21">
        <v>10</v>
      </c>
      <c r="L500" s="21" t="s">
        <v>59</v>
      </c>
      <c r="M500" s="21" t="s">
        <v>66</v>
      </c>
      <c r="N500" s="21" t="s">
        <v>61</v>
      </c>
      <c r="O500" s="23">
        <v>0.43226599999999998</v>
      </c>
      <c r="P500" s="23">
        <v>0.82599999999999996</v>
      </c>
      <c r="Q500" s="23">
        <f t="shared" si="7"/>
        <v>2.0204286610932005</v>
      </c>
    </row>
    <row r="501" spans="1:17" x14ac:dyDescent="0.25">
      <c r="A501" s="21">
        <v>1941</v>
      </c>
      <c r="B501" s="21">
        <v>1912</v>
      </c>
      <c r="C501" s="21">
        <v>1180</v>
      </c>
      <c r="D501" s="21">
        <v>1180</v>
      </c>
      <c r="E501" s="21" t="s">
        <v>39</v>
      </c>
      <c r="F501" s="21" t="s">
        <v>47</v>
      </c>
      <c r="G501" s="22">
        <v>81.660399999999996</v>
      </c>
      <c r="H501" s="21" t="s">
        <v>41</v>
      </c>
      <c r="I501" s="21" t="s">
        <v>42</v>
      </c>
      <c r="J501" s="21">
        <v>2</v>
      </c>
      <c r="K501" s="21">
        <v>10</v>
      </c>
      <c r="L501" s="21" t="s">
        <v>59</v>
      </c>
      <c r="M501" s="21" t="s">
        <v>66</v>
      </c>
      <c r="N501" s="21" t="s">
        <v>61</v>
      </c>
      <c r="O501" s="23">
        <v>0.43226599999999998</v>
      </c>
      <c r="P501" s="23">
        <v>0.82599999999999996</v>
      </c>
      <c r="Q501" s="23">
        <f t="shared" si="7"/>
        <v>6.1420285171536007</v>
      </c>
    </row>
    <row r="502" spans="1:17" x14ac:dyDescent="0.25">
      <c r="A502" s="21">
        <v>1942</v>
      </c>
      <c r="B502" s="21">
        <v>1913</v>
      </c>
      <c r="C502" s="21">
        <v>1180</v>
      </c>
      <c r="D502" s="21">
        <v>1180</v>
      </c>
      <c r="E502" s="21" t="s">
        <v>39</v>
      </c>
      <c r="F502" s="21" t="s">
        <v>47</v>
      </c>
      <c r="G502" s="22">
        <v>18.940999999999999</v>
      </c>
      <c r="H502" s="21" t="s">
        <v>41</v>
      </c>
      <c r="I502" s="21" t="s">
        <v>42</v>
      </c>
      <c r="J502" s="21">
        <v>2</v>
      </c>
      <c r="K502" s="21">
        <v>10</v>
      </c>
      <c r="L502" s="21" t="s">
        <v>59</v>
      </c>
      <c r="M502" s="21" t="s">
        <v>66</v>
      </c>
      <c r="N502" s="21" t="s">
        <v>61</v>
      </c>
      <c r="O502" s="23">
        <v>0.43226599999999998</v>
      </c>
      <c r="P502" s="23">
        <v>0.82599999999999996</v>
      </c>
      <c r="Q502" s="23">
        <f t="shared" si="7"/>
        <v>1.4246337532440001</v>
      </c>
    </row>
    <row r="503" spans="1:17" x14ac:dyDescent="0.25">
      <c r="A503" s="21">
        <v>1943</v>
      </c>
      <c r="B503" s="21">
        <v>1914</v>
      </c>
      <c r="C503" s="21">
        <v>1180</v>
      </c>
      <c r="D503" s="21">
        <v>1180</v>
      </c>
      <c r="E503" s="21" t="s">
        <v>39</v>
      </c>
      <c r="F503" s="21" t="s">
        <v>47</v>
      </c>
      <c r="G503" s="22">
        <v>21.592500000000001</v>
      </c>
      <c r="H503" s="21" t="s">
        <v>41</v>
      </c>
      <c r="I503" s="21" t="s">
        <v>42</v>
      </c>
      <c r="J503" s="21">
        <v>2</v>
      </c>
      <c r="K503" s="21">
        <v>10</v>
      </c>
      <c r="L503" s="21" t="s">
        <v>59</v>
      </c>
      <c r="M503" s="21" t="s">
        <v>66</v>
      </c>
      <c r="N503" s="21" t="s">
        <v>61</v>
      </c>
      <c r="O503" s="23">
        <v>0.43226599999999998</v>
      </c>
      <c r="P503" s="23">
        <v>0.82599999999999996</v>
      </c>
      <c r="Q503" s="23">
        <f t="shared" si="7"/>
        <v>1.6240644272700004</v>
      </c>
    </row>
    <row r="504" spans="1:17" x14ac:dyDescent="0.25">
      <c r="A504" s="21">
        <v>1944</v>
      </c>
      <c r="B504" s="21">
        <v>1915</v>
      </c>
      <c r="C504" s="21">
        <v>1180</v>
      </c>
      <c r="D504" s="21">
        <v>1180</v>
      </c>
      <c r="E504" s="21" t="s">
        <v>39</v>
      </c>
      <c r="F504" s="21" t="s">
        <v>47</v>
      </c>
      <c r="G504" s="22">
        <v>5.7603999999999997</v>
      </c>
      <c r="H504" s="21" t="s">
        <v>41</v>
      </c>
      <c r="I504" s="21" t="s">
        <v>42</v>
      </c>
      <c r="J504" s="21">
        <v>2</v>
      </c>
      <c r="K504" s="21">
        <v>10</v>
      </c>
      <c r="L504" s="21" t="s">
        <v>59</v>
      </c>
      <c r="M504" s="21" t="s">
        <v>66</v>
      </c>
      <c r="N504" s="21" t="s">
        <v>61</v>
      </c>
      <c r="O504" s="23">
        <v>0.43226599999999998</v>
      </c>
      <c r="P504" s="23">
        <v>0.82599999999999996</v>
      </c>
      <c r="Q504" s="23">
        <f t="shared" si="7"/>
        <v>0.4332643615536001</v>
      </c>
    </row>
    <row r="505" spans="1:17" x14ac:dyDescent="0.25">
      <c r="A505" s="21">
        <v>1945</v>
      </c>
      <c r="B505" s="21">
        <v>1916</v>
      </c>
      <c r="C505" s="21">
        <v>1180</v>
      </c>
      <c r="D505" s="21">
        <v>1180</v>
      </c>
      <c r="E505" s="21" t="s">
        <v>39</v>
      </c>
      <c r="F505" s="21" t="s">
        <v>47</v>
      </c>
      <c r="G505" s="22">
        <v>4.4630599999999996</v>
      </c>
      <c r="H505" s="21" t="s">
        <v>41</v>
      </c>
      <c r="I505" s="21" t="s">
        <v>42</v>
      </c>
      <c r="J505" s="21">
        <v>2</v>
      </c>
      <c r="K505" s="21">
        <v>10</v>
      </c>
      <c r="L505" s="21" t="s">
        <v>59</v>
      </c>
      <c r="M505" s="21" t="s">
        <v>66</v>
      </c>
      <c r="N505" s="21" t="s">
        <v>61</v>
      </c>
      <c r="O505" s="23">
        <v>0.43226599999999998</v>
      </c>
      <c r="P505" s="23">
        <v>0.82599999999999996</v>
      </c>
      <c r="Q505" s="23">
        <f t="shared" si="7"/>
        <v>0.33568586234904002</v>
      </c>
    </row>
    <row r="506" spans="1:17" x14ac:dyDescent="0.25">
      <c r="A506" s="21">
        <v>1946</v>
      </c>
      <c r="B506" s="21">
        <v>1917</v>
      </c>
      <c r="C506" s="21">
        <v>1180</v>
      </c>
      <c r="D506" s="21">
        <v>1180</v>
      </c>
      <c r="E506" s="21" t="s">
        <v>39</v>
      </c>
      <c r="F506" s="21" t="s">
        <v>47</v>
      </c>
      <c r="G506" s="22">
        <v>387.16800000000001</v>
      </c>
      <c r="H506" s="21" t="s">
        <v>41</v>
      </c>
      <c r="I506" s="21" t="s">
        <v>42</v>
      </c>
      <c r="J506" s="21">
        <v>2</v>
      </c>
      <c r="K506" s="21">
        <v>10</v>
      </c>
      <c r="L506" s="21" t="s">
        <v>59</v>
      </c>
      <c r="M506" s="21" t="s">
        <v>66</v>
      </c>
      <c r="N506" s="21" t="s">
        <v>61</v>
      </c>
      <c r="O506" s="23">
        <v>0.43226599999999998</v>
      </c>
      <c r="P506" s="23">
        <v>0.82599999999999996</v>
      </c>
      <c r="Q506" s="23">
        <f t="shared" si="7"/>
        <v>29.120563907712004</v>
      </c>
    </row>
    <row r="507" spans="1:17" x14ac:dyDescent="0.25">
      <c r="A507" s="21">
        <v>1947</v>
      </c>
      <c r="B507" s="21">
        <v>1918</v>
      </c>
      <c r="C507" s="21">
        <v>1180</v>
      </c>
      <c r="D507" s="21">
        <v>1180</v>
      </c>
      <c r="E507" s="21" t="s">
        <v>39</v>
      </c>
      <c r="F507" s="21" t="s">
        <v>47</v>
      </c>
      <c r="G507" s="22">
        <v>5.5696599999999998</v>
      </c>
      <c r="H507" s="21" t="s">
        <v>41</v>
      </c>
      <c r="I507" s="21" t="s">
        <v>42</v>
      </c>
      <c r="J507" s="21">
        <v>2</v>
      </c>
      <c r="K507" s="21">
        <v>10</v>
      </c>
      <c r="L507" s="21" t="s">
        <v>59</v>
      </c>
      <c r="M507" s="21" t="s">
        <v>66</v>
      </c>
      <c r="N507" s="21" t="s">
        <v>61</v>
      </c>
      <c r="O507" s="23">
        <v>0.43226599999999998</v>
      </c>
      <c r="P507" s="23">
        <v>0.82599999999999996</v>
      </c>
      <c r="Q507" s="23">
        <f t="shared" si="7"/>
        <v>0.41891798902344007</v>
      </c>
    </row>
    <row r="508" spans="1:17" x14ac:dyDescent="0.25">
      <c r="A508" s="21">
        <v>1948</v>
      </c>
      <c r="B508" s="21">
        <v>1919</v>
      </c>
      <c r="C508" s="21">
        <v>1180</v>
      </c>
      <c r="D508" s="21">
        <v>1180</v>
      </c>
      <c r="E508" s="21" t="s">
        <v>39</v>
      </c>
      <c r="F508" s="21" t="s">
        <v>47</v>
      </c>
      <c r="G508" s="22">
        <v>3.5185399999999998</v>
      </c>
      <c r="H508" s="21" t="s">
        <v>41</v>
      </c>
      <c r="I508" s="21" t="s">
        <v>42</v>
      </c>
      <c r="J508" s="21">
        <v>2</v>
      </c>
      <c r="K508" s="21">
        <v>10</v>
      </c>
      <c r="L508" s="21" t="s">
        <v>59</v>
      </c>
      <c r="M508" s="21" t="s">
        <v>66</v>
      </c>
      <c r="N508" s="21" t="s">
        <v>61</v>
      </c>
      <c r="O508" s="23">
        <v>0.43226599999999998</v>
      </c>
      <c r="P508" s="23">
        <v>0.82599999999999996</v>
      </c>
      <c r="Q508" s="23">
        <f t="shared" si="7"/>
        <v>0.26464446682536003</v>
      </c>
    </row>
    <row r="509" spans="1:17" x14ac:dyDescent="0.25">
      <c r="A509" s="21">
        <v>1949</v>
      </c>
      <c r="B509" s="21">
        <v>1920</v>
      </c>
      <c r="C509" s="21">
        <v>1180</v>
      </c>
      <c r="D509" s="21">
        <v>1180</v>
      </c>
      <c r="E509" s="21" t="s">
        <v>39</v>
      </c>
      <c r="F509" s="21" t="s">
        <v>47</v>
      </c>
      <c r="G509" s="22">
        <v>6.3993599999999997</v>
      </c>
      <c r="H509" s="21" t="s">
        <v>41</v>
      </c>
      <c r="I509" s="21" t="s">
        <v>42</v>
      </c>
      <c r="J509" s="21">
        <v>2</v>
      </c>
      <c r="K509" s="21">
        <v>10</v>
      </c>
      <c r="L509" s="21" t="s">
        <v>59</v>
      </c>
      <c r="M509" s="21" t="s">
        <v>66</v>
      </c>
      <c r="N509" s="21" t="s">
        <v>61</v>
      </c>
      <c r="O509" s="23">
        <v>0.43226599999999998</v>
      </c>
      <c r="P509" s="23">
        <v>0.82599999999999996</v>
      </c>
      <c r="Q509" s="23">
        <f t="shared" si="7"/>
        <v>0.48132328045824008</v>
      </c>
    </row>
    <row r="510" spans="1:17" x14ac:dyDescent="0.25">
      <c r="A510" s="21">
        <v>1950</v>
      </c>
      <c r="B510" s="21">
        <v>1921</v>
      </c>
      <c r="C510" s="21">
        <v>1180</v>
      </c>
      <c r="D510" s="21">
        <v>1180</v>
      </c>
      <c r="E510" s="21" t="s">
        <v>39</v>
      </c>
      <c r="F510" s="21" t="s">
        <v>47</v>
      </c>
      <c r="G510" s="22">
        <v>9.8188899999999997</v>
      </c>
      <c r="H510" s="21" t="s">
        <v>41</v>
      </c>
      <c r="I510" s="21" t="s">
        <v>42</v>
      </c>
      <c r="J510" s="21">
        <v>2</v>
      </c>
      <c r="K510" s="21">
        <v>10</v>
      </c>
      <c r="L510" s="21" t="s">
        <v>59</v>
      </c>
      <c r="M510" s="21" t="s">
        <v>66</v>
      </c>
      <c r="N510" s="21" t="s">
        <v>61</v>
      </c>
      <c r="O510" s="23">
        <v>0.43226599999999998</v>
      </c>
      <c r="P510" s="23">
        <v>0.82599999999999996</v>
      </c>
      <c r="Q510" s="23">
        <f t="shared" si="7"/>
        <v>0.73852078102476015</v>
      </c>
    </row>
    <row r="511" spans="1:17" x14ac:dyDescent="0.25">
      <c r="A511" s="21">
        <v>1951</v>
      </c>
      <c r="B511" s="21">
        <v>1922</v>
      </c>
      <c r="C511" s="21">
        <v>1180</v>
      </c>
      <c r="D511" s="21">
        <v>1180</v>
      </c>
      <c r="E511" s="21" t="s">
        <v>39</v>
      </c>
      <c r="F511" s="21" t="s">
        <v>47</v>
      </c>
      <c r="G511" s="22">
        <v>7.69679</v>
      </c>
      <c r="H511" s="21" t="s">
        <v>41</v>
      </c>
      <c r="I511" s="21" t="s">
        <v>42</v>
      </c>
      <c r="J511" s="21">
        <v>2</v>
      </c>
      <c r="K511" s="21">
        <v>10</v>
      </c>
      <c r="L511" s="21" t="s">
        <v>59</v>
      </c>
      <c r="M511" s="21" t="s">
        <v>66</v>
      </c>
      <c r="N511" s="21" t="s">
        <v>61</v>
      </c>
      <c r="O511" s="23">
        <v>0.43226599999999998</v>
      </c>
      <c r="P511" s="23">
        <v>0.82599999999999996</v>
      </c>
      <c r="Q511" s="23">
        <f t="shared" si="7"/>
        <v>0.57890854894836008</v>
      </c>
    </row>
    <row r="512" spans="1:17" x14ac:dyDescent="0.25">
      <c r="A512" s="21">
        <v>1952</v>
      </c>
      <c r="B512" s="21">
        <v>1923</v>
      </c>
      <c r="C512" s="21">
        <v>1180</v>
      </c>
      <c r="D512" s="21">
        <v>1180</v>
      </c>
      <c r="E512" s="21" t="s">
        <v>39</v>
      </c>
      <c r="F512" s="21" t="s">
        <v>47</v>
      </c>
      <c r="G512" s="22">
        <v>2.00305</v>
      </c>
      <c r="H512" s="21" t="s">
        <v>41</v>
      </c>
      <c r="I512" s="21" t="s">
        <v>42</v>
      </c>
      <c r="J512" s="21">
        <v>2</v>
      </c>
      <c r="K512" s="21">
        <v>10</v>
      </c>
      <c r="L512" s="21" t="s">
        <v>59</v>
      </c>
      <c r="M512" s="21" t="s">
        <v>66</v>
      </c>
      <c r="N512" s="21" t="s">
        <v>61</v>
      </c>
      <c r="O512" s="23">
        <v>0.43226599999999998</v>
      </c>
      <c r="P512" s="23">
        <v>0.82599999999999996</v>
      </c>
      <c r="Q512" s="23">
        <f t="shared" si="7"/>
        <v>0.15065797156620003</v>
      </c>
    </row>
    <row r="513" spans="1:17" x14ac:dyDescent="0.25">
      <c r="A513" s="21">
        <v>1953</v>
      </c>
      <c r="B513" s="21">
        <v>1924</v>
      </c>
      <c r="C513" s="21">
        <v>1180</v>
      </c>
      <c r="D513" s="21">
        <v>1180</v>
      </c>
      <c r="E513" s="21" t="s">
        <v>39</v>
      </c>
      <c r="F513" s="21" t="s">
        <v>47</v>
      </c>
      <c r="G513" s="22">
        <v>10.1012</v>
      </c>
      <c r="H513" s="21" t="s">
        <v>41</v>
      </c>
      <c r="I513" s="21" t="s">
        <v>42</v>
      </c>
      <c r="J513" s="21">
        <v>2</v>
      </c>
      <c r="K513" s="21">
        <v>10</v>
      </c>
      <c r="L513" s="21" t="s">
        <v>59</v>
      </c>
      <c r="M513" s="21" t="s">
        <v>66</v>
      </c>
      <c r="N513" s="21" t="s">
        <v>61</v>
      </c>
      <c r="O513" s="23">
        <v>0.43226599999999998</v>
      </c>
      <c r="P513" s="23">
        <v>0.82599999999999996</v>
      </c>
      <c r="Q513" s="23">
        <f t="shared" si="7"/>
        <v>0.75975452554080025</v>
      </c>
    </row>
    <row r="514" spans="1:17" x14ac:dyDescent="0.25">
      <c r="A514" s="21">
        <v>1954</v>
      </c>
      <c r="B514" s="21">
        <v>1925</v>
      </c>
      <c r="C514" s="21">
        <v>1180</v>
      </c>
      <c r="D514" s="21">
        <v>1180</v>
      </c>
      <c r="E514" s="21" t="s">
        <v>39</v>
      </c>
      <c r="F514" s="21" t="s">
        <v>47</v>
      </c>
      <c r="G514" s="22">
        <v>2.3174299999999999</v>
      </c>
      <c r="H514" s="21" t="s">
        <v>41</v>
      </c>
      <c r="I514" s="21" t="s">
        <v>42</v>
      </c>
      <c r="J514" s="21">
        <v>2</v>
      </c>
      <c r="K514" s="21">
        <v>10</v>
      </c>
      <c r="L514" s="21" t="s">
        <v>59</v>
      </c>
      <c r="M514" s="21" t="s">
        <v>66</v>
      </c>
      <c r="N514" s="21" t="s">
        <v>61</v>
      </c>
      <c r="O514" s="23">
        <v>0.43226599999999998</v>
      </c>
      <c r="P514" s="23">
        <v>0.82599999999999996</v>
      </c>
      <c r="Q514" s="23">
        <f t="shared" ref="Q514:Q577" si="8">G514*O514*(1-P514)</f>
        <v>0.17430383817012002</v>
      </c>
    </row>
    <row r="515" spans="1:17" x14ac:dyDescent="0.25">
      <c r="A515" s="21">
        <v>1955</v>
      </c>
      <c r="B515" s="21">
        <v>1926</v>
      </c>
      <c r="C515" s="21">
        <v>1180</v>
      </c>
      <c r="D515" s="21">
        <v>1180</v>
      </c>
      <c r="E515" s="21" t="s">
        <v>39</v>
      </c>
      <c r="F515" s="21" t="s">
        <v>47</v>
      </c>
      <c r="G515" s="22">
        <v>7.2790400000000002</v>
      </c>
      <c r="H515" s="21" t="s">
        <v>41</v>
      </c>
      <c r="I515" s="21" t="s">
        <v>42</v>
      </c>
      <c r="J515" s="21">
        <v>2</v>
      </c>
      <c r="K515" s="21">
        <v>10</v>
      </c>
      <c r="L515" s="21" t="s">
        <v>59</v>
      </c>
      <c r="M515" s="21" t="s">
        <v>66</v>
      </c>
      <c r="N515" s="21" t="s">
        <v>61</v>
      </c>
      <c r="O515" s="23">
        <v>0.43226599999999998</v>
      </c>
      <c r="P515" s="23">
        <v>0.82599999999999996</v>
      </c>
      <c r="Q515" s="23">
        <f t="shared" si="8"/>
        <v>0.54748778180736013</v>
      </c>
    </row>
    <row r="516" spans="1:17" x14ac:dyDescent="0.25">
      <c r="A516" s="21">
        <v>1956</v>
      </c>
      <c r="B516" s="21">
        <v>1927</v>
      </c>
      <c r="C516" s="21">
        <v>1180</v>
      </c>
      <c r="D516" s="21">
        <v>1180</v>
      </c>
      <c r="E516" s="21" t="s">
        <v>39</v>
      </c>
      <c r="F516" s="21" t="s">
        <v>47</v>
      </c>
      <c r="G516" s="22">
        <v>8.0216700000000003</v>
      </c>
      <c r="H516" s="21" t="s">
        <v>41</v>
      </c>
      <c r="I516" s="21" t="s">
        <v>42</v>
      </c>
      <c r="J516" s="21">
        <v>2</v>
      </c>
      <c r="K516" s="21">
        <v>10</v>
      </c>
      <c r="L516" s="21" t="s">
        <v>59</v>
      </c>
      <c r="M516" s="21" t="s">
        <v>66</v>
      </c>
      <c r="N516" s="21" t="s">
        <v>61</v>
      </c>
      <c r="O516" s="23">
        <v>0.43226599999999998</v>
      </c>
      <c r="P516" s="23">
        <v>0.82599999999999996</v>
      </c>
      <c r="Q516" s="23">
        <f t="shared" si="8"/>
        <v>0.60334416553428016</v>
      </c>
    </row>
    <row r="517" spans="1:17" x14ac:dyDescent="0.25">
      <c r="A517" s="21">
        <v>1957</v>
      </c>
      <c r="B517" s="21">
        <v>1928</v>
      </c>
      <c r="C517" s="21">
        <v>1180</v>
      </c>
      <c r="D517" s="21">
        <v>1180</v>
      </c>
      <c r="E517" s="21" t="s">
        <v>39</v>
      </c>
      <c r="F517" s="21" t="s">
        <v>47</v>
      </c>
      <c r="G517" s="22">
        <v>13.5848</v>
      </c>
      <c r="H517" s="21" t="s">
        <v>41</v>
      </c>
      <c r="I517" s="21" t="s">
        <v>42</v>
      </c>
      <c r="J517" s="21">
        <v>2</v>
      </c>
      <c r="K517" s="21">
        <v>10</v>
      </c>
      <c r="L517" s="21" t="s">
        <v>59</v>
      </c>
      <c r="M517" s="21" t="s">
        <v>66</v>
      </c>
      <c r="N517" s="21" t="s">
        <v>61</v>
      </c>
      <c r="O517" s="23">
        <v>0.43226599999999998</v>
      </c>
      <c r="P517" s="23">
        <v>0.82599999999999996</v>
      </c>
      <c r="Q517" s="23">
        <f t="shared" si="8"/>
        <v>1.0217710052832001</v>
      </c>
    </row>
    <row r="518" spans="1:17" x14ac:dyDescent="0.25">
      <c r="A518" s="21">
        <v>1958</v>
      </c>
      <c r="B518" s="21">
        <v>1929</v>
      </c>
      <c r="C518" s="21">
        <v>1180</v>
      </c>
      <c r="D518" s="21">
        <v>1180</v>
      </c>
      <c r="E518" s="21" t="s">
        <v>39</v>
      </c>
      <c r="F518" s="21" t="s">
        <v>47</v>
      </c>
      <c r="G518" s="22">
        <v>0.92897200000000002</v>
      </c>
      <c r="H518" s="21" t="s">
        <v>41</v>
      </c>
      <c r="I518" s="21" t="s">
        <v>42</v>
      </c>
      <c r="J518" s="21">
        <v>2</v>
      </c>
      <c r="K518" s="21">
        <v>10</v>
      </c>
      <c r="L518" s="21" t="s">
        <v>59</v>
      </c>
      <c r="M518" s="21" t="s">
        <v>66</v>
      </c>
      <c r="N518" s="21" t="s">
        <v>61</v>
      </c>
      <c r="O518" s="23">
        <v>0.43226599999999998</v>
      </c>
      <c r="P518" s="23">
        <v>0.82599999999999996</v>
      </c>
      <c r="Q518" s="23">
        <f t="shared" si="8"/>
        <v>6.9871963836048018E-2</v>
      </c>
    </row>
    <row r="519" spans="1:17" x14ac:dyDescent="0.25">
      <c r="A519" s="21">
        <v>1959</v>
      </c>
      <c r="B519" s="21">
        <v>1930</v>
      </c>
      <c r="C519" s="21">
        <v>1180</v>
      </c>
      <c r="D519" s="21">
        <v>1180</v>
      </c>
      <c r="E519" s="21" t="s">
        <v>39</v>
      </c>
      <c r="F519" s="21" t="s">
        <v>47</v>
      </c>
      <c r="G519" s="22">
        <v>54.572600000000001</v>
      </c>
      <c r="H519" s="21" t="s">
        <v>41</v>
      </c>
      <c r="I519" s="21" t="s">
        <v>42</v>
      </c>
      <c r="J519" s="21">
        <v>2</v>
      </c>
      <c r="K519" s="21">
        <v>10</v>
      </c>
      <c r="L519" s="21" t="s">
        <v>59</v>
      </c>
      <c r="M519" s="21" t="s">
        <v>66</v>
      </c>
      <c r="N519" s="21" t="s">
        <v>61</v>
      </c>
      <c r="O519" s="23">
        <v>0.43226599999999998</v>
      </c>
      <c r="P519" s="23">
        <v>0.82599999999999996</v>
      </c>
      <c r="Q519" s="23">
        <f t="shared" si="8"/>
        <v>4.1046390350184012</v>
      </c>
    </row>
    <row r="520" spans="1:17" x14ac:dyDescent="0.25">
      <c r="A520" s="21">
        <v>1960</v>
      </c>
      <c r="B520" s="21">
        <v>1931</v>
      </c>
      <c r="C520" s="21">
        <v>1180</v>
      </c>
      <c r="D520" s="21">
        <v>1180</v>
      </c>
      <c r="E520" s="21" t="s">
        <v>39</v>
      </c>
      <c r="F520" s="21" t="s">
        <v>47</v>
      </c>
      <c r="G520" s="22">
        <v>4.8836699999999997E-2</v>
      </c>
      <c r="H520" s="21" t="s">
        <v>41</v>
      </c>
      <c r="I520" s="21" t="s">
        <v>42</v>
      </c>
      <c r="J520" s="21">
        <v>2</v>
      </c>
      <c r="K520" s="21">
        <v>10</v>
      </c>
      <c r="L520" s="21" t="s">
        <v>59</v>
      </c>
      <c r="M520" s="21" t="s">
        <v>66</v>
      </c>
      <c r="N520" s="21" t="s">
        <v>61</v>
      </c>
      <c r="O520" s="23">
        <v>0.43226599999999998</v>
      </c>
      <c r="P520" s="23">
        <v>0.82599999999999996</v>
      </c>
      <c r="Q520" s="23">
        <f t="shared" si="8"/>
        <v>3.6732174234228006E-3</v>
      </c>
    </row>
    <row r="521" spans="1:17" x14ac:dyDescent="0.25">
      <c r="A521" s="21">
        <v>1961</v>
      </c>
      <c r="B521" s="21">
        <v>1932</v>
      </c>
      <c r="C521" s="21">
        <v>1180</v>
      </c>
      <c r="D521" s="21">
        <v>1180</v>
      </c>
      <c r="E521" s="21" t="s">
        <v>39</v>
      </c>
      <c r="F521" s="21" t="s">
        <v>47</v>
      </c>
      <c r="G521" s="22">
        <v>3.6240399999999999</v>
      </c>
      <c r="H521" s="21" t="s">
        <v>41</v>
      </c>
      <c r="I521" s="21" t="s">
        <v>42</v>
      </c>
      <c r="J521" s="21">
        <v>2</v>
      </c>
      <c r="K521" s="21">
        <v>10</v>
      </c>
      <c r="L521" s="21" t="s">
        <v>59</v>
      </c>
      <c r="M521" s="21" t="s">
        <v>66</v>
      </c>
      <c r="N521" s="21" t="s">
        <v>61</v>
      </c>
      <c r="O521" s="23">
        <v>0.43226599999999998</v>
      </c>
      <c r="P521" s="23">
        <v>0.82599999999999996</v>
      </c>
      <c r="Q521" s="23">
        <f t="shared" si="8"/>
        <v>0.27257957378736003</v>
      </c>
    </row>
    <row r="522" spans="1:17" x14ac:dyDescent="0.25">
      <c r="A522" s="21">
        <v>1962</v>
      </c>
      <c r="B522" s="21">
        <v>1933</v>
      </c>
      <c r="C522" s="21">
        <v>1180</v>
      </c>
      <c r="D522" s="21">
        <v>1180</v>
      </c>
      <c r="E522" s="21" t="s">
        <v>39</v>
      </c>
      <c r="F522" s="21" t="s">
        <v>47</v>
      </c>
      <c r="G522" s="22">
        <v>48.845599999999997</v>
      </c>
      <c r="H522" s="21" t="s">
        <v>41</v>
      </c>
      <c r="I522" s="21" t="s">
        <v>42</v>
      </c>
      <c r="J522" s="21">
        <v>2</v>
      </c>
      <c r="K522" s="21">
        <v>10</v>
      </c>
      <c r="L522" s="21" t="s">
        <v>59</v>
      </c>
      <c r="M522" s="21" t="s">
        <v>66</v>
      </c>
      <c r="N522" s="21" t="s">
        <v>61</v>
      </c>
      <c r="O522" s="23">
        <v>0.43226599999999998</v>
      </c>
      <c r="P522" s="23">
        <v>0.82599999999999996</v>
      </c>
      <c r="Q522" s="23">
        <f t="shared" si="8"/>
        <v>3.6738868305504009</v>
      </c>
    </row>
    <row r="523" spans="1:17" x14ac:dyDescent="0.25">
      <c r="A523" s="21">
        <v>1963</v>
      </c>
      <c r="B523" s="21">
        <v>1934</v>
      </c>
      <c r="C523" s="21">
        <v>1180</v>
      </c>
      <c r="D523" s="21">
        <v>1180</v>
      </c>
      <c r="E523" s="21" t="s">
        <v>39</v>
      </c>
      <c r="F523" s="21" t="s">
        <v>47</v>
      </c>
      <c r="G523" s="22">
        <v>1.8097399999999999</v>
      </c>
      <c r="H523" s="21" t="s">
        <v>41</v>
      </c>
      <c r="I523" s="21" t="s">
        <v>42</v>
      </c>
      <c r="J523" s="21">
        <v>2</v>
      </c>
      <c r="K523" s="21">
        <v>10</v>
      </c>
      <c r="L523" s="21" t="s">
        <v>59</v>
      </c>
      <c r="M523" s="21" t="s">
        <v>66</v>
      </c>
      <c r="N523" s="21" t="s">
        <v>61</v>
      </c>
      <c r="O523" s="23">
        <v>0.43226599999999998</v>
      </c>
      <c r="P523" s="23">
        <v>0.82599999999999996</v>
      </c>
      <c r="Q523" s="23">
        <f t="shared" si="8"/>
        <v>0.13611829832616001</v>
      </c>
    </row>
    <row r="524" spans="1:17" x14ac:dyDescent="0.25">
      <c r="A524" s="21">
        <v>1964</v>
      </c>
      <c r="B524" s="21">
        <v>1935</v>
      </c>
      <c r="C524" s="21">
        <v>1180</v>
      </c>
      <c r="D524" s="21">
        <v>1180</v>
      </c>
      <c r="E524" s="21" t="s">
        <v>39</v>
      </c>
      <c r="F524" s="21" t="s">
        <v>47</v>
      </c>
      <c r="G524" s="22">
        <v>132.001</v>
      </c>
      <c r="H524" s="21" t="s">
        <v>41</v>
      </c>
      <c r="I524" s="21" t="s">
        <v>42</v>
      </c>
      <c r="J524" s="21">
        <v>2</v>
      </c>
      <c r="K524" s="21">
        <v>10</v>
      </c>
      <c r="L524" s="21" t="s">
        <v>59</v>
      </c>
      <c r="M524" s="21" t="s">
        <v>66</v>
      </c>
      <c r="N524" s="21" t="s">
        <v>61</v>
      </c>
      <c r="O524" s="23">
        <v>0.43226599999999998</v>
      </c>
      <c r="P524" s="23">
        <v>0.82599999999999996</v>
      </c>
      <c r="Q524" s="23">
        <f t="shared" si="8"/>
        <v>9.928360702284003</v>
      </c>
    </row>
    <row r="525" spans="1:17" x14ac:dyDescent="0.25">
      <c r="A525" s="21">
        <v>1965</v>
      </c>
      <c r="B525" s="21">
        <v>1936</v>
      </c>
      <c r="C525" s="21">
        <v>1180</v>
      </c>
      <c r="D525" s="21">
        <v>1180</v>
      </c>
      <c r="E525" s="21" t="s">
        <v>39</v>
      </c>
      <c r="F525" s="21" t="s">
        <v>47</v>
      </c>
      <c r="G525" s="22">
        <v>12.316700000000001</v>
      </c>
      <c r="H525" s="21" t="s">
        <v>41</v>
      </c>
      <c r="I525" s="21" t="s">
        <v>42</v>
      </c>
      <c r="J525" s="21">
        <v>2</v>
      </c>
      <c r="K525" s="21">
        <v>10</v>
      </c>
      <c r="L525" s="21" t="s">
        <v>59</v>
      </c>
      <c r="M525" s="21" t="s">
        <v>66</v>
      </c>
      <c r="N525" s="21" t="s">
        <v>61</v>
      </c>
      <c r="O525" s="23">
        <v>0.43226599999999998</v>
      </c>
      <c r="P525" s="23">
        <v>0.82599999999999996</v>
      </c>
      <c r="Q525" s="23">
        <f t="shared" si="8"/>
        <v>0.92639177174280019</v>
      </c>
    </row>
    <row r="526" spans="1:17" x14ac:dyDescent="0.25">
      <c r="A526" s="21">
        <v>1966</v>
      </c>
      <c r="B526" s="21">
        <v>1937</v>
      </c>
      <c r="C526" s="21">
        <v>1180</v>
      </c>
      <c r="D526" s="21">
        <v>1180</v>
      </c>
      <c r="E526" s="21" t="s">
        <v>39</v>
      </c>
      <c r="F526" s="21" t="s">
        <v>47</v>
      </c>
      <c r="G526" s="22">
        <v>0.16128500000000001</v>
      </c>
      <c r="H526" s="21" t="s">
        <v>41</v>
      </c>
      <c r="I526" s="21" t="s">
        <v>42</v>
      </c>
      <c r="J526" s="21">
        <v>2</v>
      </c>
      <c r="K526" s="21">
        <v>10</v>
      </c>
      <c r="L526" s="21" t="s">
        <v>59</v>
      </c>
      <c r="M526" s="21" t="s">
        <v>66</v>
      </c>
      <c r="N526" s="21" t="s">
        <v>61</v>
      </c>
      <c r="O526" s="23">
        <v>0.43226599999999998</v>
      </c>
      <c r="P526" s="23">
        <v>0.82599999999999996</v>
      </c>
      <c r="Q526" s="23">
        <f t="shared" si="8"/>
        <v>1.2130935794940003E-2</v>
      </c>
    </row>
    <row r="527" spans="1:17" x14ac:dyDescent="0.25">
      <c r="A527" s="21">
        <v>1967</v>
      </c>
      <c r="B527" s="21">
        <v>1938</v>
      </c>
      <c r="C527" s="21">
        <v>1180</v>
      </c>
      <c r="D527" s="21">
        <v>1180</v>
      </c>
      <c r="E527" s="21" t="s">
        <v>39</v>
      </c>
      <c r="F527" s="21" t="s">
        <v>47</v>
      </c>
      <c r="G527" s="22">
        <v>7.57667</v>
      </c>
      <c r="H527" s="21" t="s">
        <v>41</v>
      </c>
      <c r="I527" s="21" t="s">
        <v>42</v>
      </c>
      <c r="J527" s="21">
        <v>2</v>
      </c>
      <c r="K527" s="21">
        <v>10</v>
      </c>
      <c r="L527" s="21" t="s">
        <v>59</v>
      </c>
      <c r="M527" s="21" t="s">
        <v>66</v>
      </c>
      <c r="N527" s="21" t="s">
        <v>61</v>
      </c>
      <c r="O527" s="23">
        <v>0.43226599999999998</v>
      </c>
      <c r="P527" s="23">
        <v>0.82599999999999996</v>
      </c>
      <c r="Q527" s="23">
        <f t="shared" si="8"/>
        <v>0.5698738091542801</v>
      </c>
    </row>
    <row r="528" spans="1:17" x14ac:dyDescent="0.25">
      <c r="A528" s="21">
        <v>1968</v>
      </c>
      <c r="B528" s="21">
        <v>1939</v>
      </c>
      <c r="C528" s="21">
        <v>1180</v>
      </c>
      <c r="D528" s="21">
        <v>1180</v>
      </c>
      <c r="E528" s="21" t="s">
        <v>39</v>
      </c>
      <c r="F528" s="21" t="s">
        <v>47</v>
      </c>
      <c r="G528" s="22">
        <v>5.2338500000000003</v>
      </c>
      <c r="H528" s="21" t="s">
        <v>41</v>
      </c>
      <c r="I528" s="21" t="s">
        <v>42</v>
      </c>
      <c r="J528" s="21">
        <v>2</v>
      </c>
      <c r="K528" s="21">
        <v>10</v>
      </c>
      <c r="L528" s="21" t="s">
        <v>59</v>
      </c>
      <c r="M528" s="21" t="s">
        <v>66</v>
      </c>
      <c r="N528" s="21" t="s">
        <v>61</v>
      </c>
      <c r="O528" s="23">
        <v>0.43226599999999998</v>
      </c>
      <c r="P528" s="23">
        <v>0.82599999999999996</v>
      </c>
      <c r="Q528" s="23">
        <f t="shared" si="8"/>
        <v>0.39366028031340011</v>
      </c>
    </row>
    <row r="529" spans="1:17" x14ac:dyDescent="0.25">
      <c r="A529" s="21">
        <v>1969</v>
      </c>
      <c r="B529" s="21">
        <v>1940</v>
      </c>
      <c r="C529" s="21">
        <v>1180</v>
      </c>
      <c r="D529" s="21">
        <v>1180</v>
      </c>
      <c r="E529" s="21" t="s">
        <v>39</v>
      </c>
      <c r="F529" s="21" t="s">
        <v>47</v>
      </c>
      <c r="G529" s="22">
        <v>3.83026</v>
      </c>
      <c r="H529" s="21" t="s">
        <v>41</v>
      </c>
      <c r="I529" s="21" t="s">
        <v>42</v>
      </c>
      <c r="J529" s="21">
        <v>2</v>
      </c>
      <c r="K529" s="21">
        <v>10</v>
      </c>
      <c r="L529" s="21" t="s">
        <v>59</v>
      </c>
      <c r="M529" s="21" t="s">
        <v>66</v>
      </c>
      <c r="N529" s="21" t="s">
        <v>61</v>
      </c>
      <c r="O529" s="23">
        <v>0.43226599999999998</v>
      </c>
      <c r="P529" s="23">
        <v>0.82599999999999996</v>
      </c>
      <c r="Q529" s="23">
        <f t="shared" si="8"/>
        <v>0.28809026343384009</v>
      </c>
    </row>
    <row r="530" spans="1:17" x14ac:dyDescent="0.25">
      <c r="A530" s="21">
        <v>1970</v>
      </c>
      <c r="B530" s="21">
        <v>1941</v>
      </c>
      <c r="C530" s="21">
        <v>1180</v>
      </c>
      <c r="D530" s="21">
        <v>1180</v>
      </c>
      <c r="E530" s="21" t="s">
        <v>39</v>
      </c>
      <c r="F530" s="21" t="s">
        <v>47</v>
      </c>
      <c r="G530" s="22">
        <v>5.3152799999999996</v>
      </c>
      <c r="H530" s="21" t="s">
        <v>41</v>
      </c>
      <c r="I530" s="21" t="s">
        <v>42</v>
      </c>
      <c r="J530" s="21">
        <v>2</v>
      </c>
      <c r="K530" s="21">
        <v>10</v>
      </c>
      <c r="L530" s="21" t="s">
        <v>59</v>
      </c>
      <c r="M530" s="21" t="s">
        <v>66</v>
      </c>
      <c r="N530" s="21" t="s">
        <v>61</v>
      </c>
      <c r="O530" s="23">
        <v>0.43226599999999998</v>
      </c>
      <c r="P530" s="23">
        <v>0.82599999999999996</v>
      </c>
      <c r="Q530" s="23">
        <f t="shared" si="8"/>
        <v>0.39978497945952002</v>
      </c>
    </row>
    <row r="531" spans="1:17" x14ac:dyDescent="0.25">
      <c r="A531" s="21">
        <v>1971</v>
      </c>
      <c r="B531" s="21">
        <v>1942</v>
      </c>
      <c r="C531" s="21">
        <v>1180</v>
      </c>
      <c r="D531" s="21">
        <v>1180</v>
      </c>
      <c r="E531" s="21" t="s">
        <v>39</v>
      </c>
      <c r="F531" s="21" t="s">
        <v>47</v>
      </c>
      <c r="G531" s="22">
        <v>69.0702</v>
      </c>
      <c r="H531" s="21" t="s">
        <v>41</v>
      </c>
      <c r="I531" s="21" t="s">
        <v>42</v>
      </c>
      <c r="J531" s="21">
        <v>2</v>
      </c>
      <c r="K531" s="21">
        <v>10</v>
      </c>
      <c r="L531" s="21" t="s">
        <v>59</v>
      </c>
      <c r="M531" s="21" t="s">
        <v>66</v>
      </c>
      <c r="N531" s="21" t="s">
        <v>61</v>
      </c>
      <c r="O531" s="23">
        <v>0.43226599999999998</v>
      </c>
      <c r="P531" s="23">
        <v>0.82599999999999996</v>
      </c>
      <c r="Q531" s="23">
        <f t="shared" si="8"/>
        <v>5.1950656387368008</v>
      </c>
    </row>
    <row r="532" spans="1:17" x14ac:dyDescent="0.25">
      <c r="A532" s="21">
        <v>1972</v>
      </c>
      <c r="B532" s="21">
        <v>1943</v>
      </c>
      <c r="C532" s="21">
        <v>1180</v>
      </c>
      <c r="D532" s="21">
        <v>1180</v>
      </c>
      <c r="E532" s="21" t="s">
        <v>39</v>
      </c>
      <c r="F532" s="21" t="s">
        <v>47</v>
      </c>
      <c r="G532" s="22">
        <v>34.876800000000003</v>
      </c>
      <c r="H532" s="21" t="s">
        <v>41</v>
      </c>
      <c r="I532" s="21" t="s">
        <v>42</v>
      </c>
      <c r="J532" s="21">
        <v>2</v>
      </c>
      <c r="K532" s="21">
        <v>10</v>
      </c>
      <c r="L532" s="21" t="s">
        <v>59</v>
      </c>
      <c r="M532" s="21" t="s">
        <v>66</v>
      </c>
      <c r="N532" s="21" t="s">
        <v>61</v>
      </c>
      <c r="O532" s="23">
        <v>0.43226599999999998</v>
      </c>
      <c r="P532" s="23">
        <v>0.82599999999999996</v>
      </c>
      <c r="Q532" s="23">
        <f t="shared" si="8"/>
        <v>2.6232335402112006</v>
      </c>
    </row>
    <row r="533" spans="1:17" x14ac:dyDescent="0.25">
      <c r="A533" s="21">
        <v>1973</v>
      </c>
      <c r="B533" s="21">
        <v>1944</v>
      </c>
      <c r="C533" s="21">
        <v>1180</v>
      </c>
      <c r="D533" s="21">
        <v>1180</v>
      </c>
      <c r="E533" s="21" t="s">
        <v>39</v>
      </c>
      <c r="F533" s="21" t="s">
        <v>47</v>
      </c>
      <c r="G533" s="22">
        <v>45.389800000000001</v>
      </c>
      <c r="H533" s="21" t="s">
        <v>41</v>
      </c>
      <c r="I533" s="21" t="s">
        <v>42</v>
      </c>
      <c r="J533" s="21">
        <v>2</v>
      </c>
      <c r="K533" s="21">
        <v>10</v>
      </c>
      <c r="L533" s="21" t="s">
        <v>59</v>
      </c>
      <c r="M533" s="21" t="s">
        <v>66</v>
      </c>
      <c r="N533" s="21" t="s">
        <v>61</v>
      </c>
      <c r="O533" s="23">
        <v>0.43226599999999998</v>
      </c>
      <c r="P533" s="23">
        <v>0.82599999999999996</v>
      </c>
      <c r="Q533" s="23">
        <f t="shared" si="8"/>
        <v>3.4139613079032007</v>
      </c>
    </row>
    <row r="534" spans="1:17" x14ac:dyDescent="0.25">
      <c r="A534" s="21">
        <v>1974</v>
      </c>
      <c r="B534" s="21">
        <v>1945</v>
      </c>
      <c r="C534" s="21">
        <v>1180</v>
      </c>
      <c r="D534" s="21">
        <v>1180</v>
      </c>
      <c r="E534" s="21" t="s">
        <v>39</v>
      </c>
      <c r="F534" s="21" t="s">
        <v>47</v>
      </c>
      <c r="G534" s="22">
        <v>33.4086</v>
      </c>
      <c r="H534" s="21" t="s">
        <v>41</v>
      </c>
      <c r="I534" s="21" t="s">
        <v>42</v>
      </c>
      <c r="J534" s="21">
        <v>2</v>
      </c>
      <c r="K534" s="21">
        <v>10</v>
      </c>
      <c r="L534" s="21" t="s">
        <v>59</v>
      </c>
      <c r="M534" s="21" t="s">
        <v>66</v>
      </c>
      <c r="N534" s="21" t="s">
        <v>61</v>
      </c>
      <c r="O534" s="23">
        <v>0.43226599999999998</v>
      </c>
      <c r="P534" s="23">
        <v>0.82599999999999996</v>
      </c>
      <c r="Q534" s="23">
        <f t="shared" si="8"/>
        <v>2.5128039284424006</v>
      </c>
    </row>
    <row r="535" spans="1:17" x14ac:dyDescent="0.25">
      <c r="A535" s="21">
        <v>1975</v>
      </c>
      <c r="B535" s="21">
        <v>1946</v>
      </c>
      <c r="C535" s="21">
        <v>1180</v>
      </c>
      <c r="D535" s="21">
        <v>1180</v>
      </c>
      <c r="E535" s="21" t="s">
        <v>39</v>
      </c>
      <c r="F535" s="21" t="s">
        <v>47</v>
      </c>
      <c r="G535" s="22">
        <v>4.09354</v>
      </c>
      <c r="H535" s="21" t="s">
        <v>41</v>
      </c>
      <c r="I535" s="21" t="s">
        <v>42</v>
      </c>
      <c r="J535" s="21">
        <v>2</v>
      </c>
      <c r="K535" s="21">
        <v>10</v>
      </c>
      <c r="L535" s="21" t="s">
        <v>59</v>
      </c>
      <c r="M535" s="21" t="s">
        <v>66</v>
      </c>
      <c r="N535" s="21" t="s">
        <v>61</v>
      </c>
      <c r="O535" s="23">
        <v>0.43226599999999998</v>
      </c>
      <c r="P535" s="23">
        <v>0.82599999999999996</v>
      </c>
      <c r="Q535" s="23">
        <f t="shared" si="8"/>
        <v>0.30789268012536003</v>
      </c>
    </row>
    <row r="536" spans="1:17" x14ac:dyDescent="0.25">
      <c r="A536" s="21">
        <v>1976</v>
      </c>
      <c r="B536" s="21">
        <v>1947</v>
      </c>
      <c r="C536" s="21">
        <v>1180</v>
      </c>
      <c r="D536" s="21">
        <v>1180</v>
      </c>
      <c r="E536" s="21" t="s">
        <v>39</v>
      </c>
      <c r="F536" s="21" t="s">
        <v>47</v>
      </c>
      <c r="G536" s="22">
        <v>1.0937699999999999</v>
      </c>
      <c r="H536" s="21" t="s">
        <v>41</v>
      </c>
      <c r="I536" s="21" t="s">
        <v>42</v>
      </c>
      <c r="J536" s="21">
        <v>2</v>
      </c>
      <c r="K536" s="21">
        <v>10</v>
      </c>
      <c r="L536" s="21" t="s">
        <v>59</v>
      </c>
      <c r="M536" s="21" t="s">
        <v>66</v>
      </c>
      <c r="N536" s="21" t="s">
        <v>61</v>
      </c>
      <c r="O536" s="23">
        <v>0.43226599999999998</v>
      </c>
      <c r="P536" s="23">
        <v>0.82599999999999996</v>
      </c>
      <c r="Q536" s="23">
        <f t="shared" si="8"/>
        <v>8.2267127410680013E-2</v>
      </c>
    </row>
    <row r="537" spans="1:17" x14ac:dyDescent="0.25">
      <c r="A537" s="21">
        <v>1977</v>
      </c>
      <c r="B537" s="21">
        <v>1948</v>
      </c>
      <c r="C537" s="21">
        <v>1180</v>
      </c>
      <c r="D537" s="21">
        <v>1180</v>
      </c>
      <c r="E537" s="21" t="s">
        <v>39</v>
      </c>
      <c r="F537" s="21" t="s">
        <v>47</v>
      </c>
      <c r="G537" s="22">
        <v>5.2001900000000001</v>
      </c>
      <c r="H537" s="21" t="s">
        <v>41</v>
      </c>
      <c r="I537" s="21" t="s">
        <v>42</v>
      </c>
      <c r="J537" s="21">
        <v>2</v>
      </c>
      <c r="K537" s="21">
        <v>10</v>
      </c>
      <c r="L537" s="21" t="s">
        <v>59</v>
      </c>
      <c r="M537" s="21" t="s">
        <v>66</v>
      </c>
      <c r="N537" s="21" t="s">
        <v>61</v>
      </c>
      <c r="O537" s="23">
        <v>0.43226599999999998</v>
      </c>
      <c r="P537" s="23">
        <v>0.82599999999999996</v>
      </c>
      <c r="Q537" s="23">
        <f t="shared" si="8"/>
        <v>0.39112856751396008</v>
      </c>
    </row>
    <row r="538" spans="1:17" x14ac:dyDescent="0.25">
      <c r="A538" s="21">
        <v>56765</v>
      </c>
      <c r="B538" s="21">
        <v>56711</v>
      </c>
      <c r="C538" s="21">
        <v>1200</v>
      </c>
      <c r="D538" s="21">
        <v>1200</v>
      </c>
      <c r="E538" s="21" t="s">
        <v>39</v>
      </c>
      <c r="F538" s="21" t="s">
        <v>47</v>
      </c>
      <c r="G538" s="22">
        <v>179.226</v>
      </c>
      <c r="H538" s="21" t="s">
        <v>41</v>
      </c>
      <c r="I538" s="21" t="s">
        <v>42</v>
      </c>
      <c r="J538" s="21">
        <v>19</v>
      </c>
      <c r="K538" s="21">
        <v>10</v>
      </c>
      <c r="L538" s="21" t="s">
        <v>59</v>
      </c>
      <c r="M538" s="21" t="s">
        <v>125</v>
      </c>
      <c r="N538" s="21" t="s">
        <v>70</v>
      </c>
      <c r="O538" s="23">
        <v>0.51103100000000001</v>
      </c>
      <c r="P538" s="23">
        <v>0.82599999999999996</v>
      </c>
      <c r="Q538" s="23">
        <f t="shared" si="8"/>
        <v>15.936667309044005</v>
      </c>
    </row>
    <row r="539" spans="1:17" x14ac:dyDescent="0.25">
      <c r="A539" s="21">
        <v>56766</v>
      </c>
      <c r="B539" s="21">
        <v>56712</v>
      </c>
      <c r="C539" s="21">
        <v>1200</v>
      </c>
      <c r="D539" s="21">
        <v>1200</v>
      </c>
      <c r="E539" s="21" t="s">
        <v>39</v>
      </c>
      <c r="F539" s="21" t="s">
        <v>47</v>
      </c>
      <c r="G539" s="22">
        <v>94.505099999999999</v>
      </c>
      <c r="H539" s="21" t="s">
        <v>41</v>
      </c>
      <c r="I539" s="21" t="s">
        <v>42</v>
      </c>
      <c r="J539" s="21">
        <v>19</v>
      </c>
      <c r="K539" s="21">
        <v>10</v>
      </c>
      <c r="L539" s="21" t="s">
        <v>59</v>
      </c>
      <c r="M539" s="21" t="s">
        <v>125</v>
      </c>
      <c r="N539" s="21" t="s">
        <v>70</v>
      </c>
      <c r="O539" s="23">
        <v>0.51103100000000001</v>
      </c>
      <c r="P539" s="23">
        <v>0.82599999999999996</v>
      </c>
      <c r="Q539" s="23">
        <f t="shared" si="8"/>
        <v>8.4033362219094023</v>
      </c>
    </row>
    <row r="540" spans="1:17" x14ac:dyDescent="0.25">
      <c r="A540" s="21">
        <v>56767</v>
      </c>
      <c r="B540" s="21">
        <v>56713</v>
      </c>
      <c r="C540" s="21">
        <v>1200</v>
      </c>
      <c r="D540" s="21">
        <v>1200</v>
      </c>
      <c r="E540" s="21" t="s">
        <v>39</v>
      </c>
      <c r="F540" s="21" t="s">
        <v>47</v>
      </c>
      <c r="G540" s="22">
        <v>3.59789</v>
      </c>
      <c r="H540" s="21" t="s">
        <v>41</v>
      </c>
      <c r="I540" s="21" t="s">
        <v>42</v>
      </c>
      <c r="J540" s="21">
        <v>19</v>
      </c>
      <c r="K540" s="21">
        <v>10</v>
      </c>
      <c r="L540" s="21" t="s">
        <v>59</v>
      </c>
      <c r="M540" s="21" t="s">
        <v>125</v>
      </c>
      <c r="N540" s="21" t="s">
        <v>70</v>
      </c>
      <c r="O540" s="23">
        <v>0.51103100000000001</v>
      </c>
      <c r="P540" s="23">
        <v>0.82599999999999996</v>
      </c>
      <c r="Q540" s="23">
        <f t="shared" si="8"/>
        <v>0.3199221984786601</v>
      </c>
    </row>
    <row r="541" spans="1:17" x14ac:dyDescent="0.25">
      <c r="A541" s="21">
        <v>56768</v>
      </c>
      <c r="B541" s="21">
        <v>56714</v>
      </c>
      <c r="C541" s="21">
        <v>1200</v>
      </c>
      <c r="D541" s="21">
        <v>1200</v>
      </c>
      <c r="E541" s="21" t="s">
        <v>39</v>
      </c>
      <c r="F541" s="21" t="s">
        <v>47</v>
      </c>
      <c r="G541" s="22">
        <v>13.103199999999999</v>
      </c>
      <c r="H541" s="21" t="s">
        <v>41</v>
      </c>
      <c r="I541" s="21" t="s">
        <v>42</v>
      </c>
      <c r="J541" s="21">
        <v>19</v>
      </c>
      <c r="K541" s="21">
        <v>10</v>
      </c>
      <c r="L541" s="21" t="s">
        <v>59</v>
      </c>
      <c r="M541" s="21" t="s">
        <v>125</v>
      </c>
      <c r="N541" s="21" t="s">
        <v>70</v>
      </c>
      <c r="O541" s="23">
        <v>0.51103100000000001</v>
      </c>
      <c r="P541" s="23">
        <v>0.82599999999999996</v>
      </c>
      <c r="Q541" s="23">
        <f t="shared" si="8"/>
        <v>1.1651286034608004</v>
      </c>
    </row>
    <row r="542" spans="1:17" x14ac:dyDescent="0.25">
      <c r="A542" s="21">
        <v>56769</v>
      </c>
      <c r="B542" s="21">
        <v>56715</v>
      </c>
      <c r="C542" s="21">
        <v>1200</v>
      </c>
      <c r="D542" s="21">
        <v>1200</v>
      </c>
      <c r="E542" s="21" t="s">
        <v>39</v>
      </c>
      <c r="F542" s="21" t="s">
        <v>47</v>
      </c>
      <c r="G542" s="22">
        <v>15.6553</v>
      </c>
      <c r="H542" s="21" t="s">
        <v>41</v>
      </c>
      <c r="I542" s="21" t="s">
        <v>42</v>
      </c>
      <c r="J542" s="21">
        <v>19</v>
      </c>
      <c r="K542" s="21">
        <v>10</v>
      </c>
      <c r="L542" s="21" t="s">
        <v>59</v>
      </c>
      <c r="M542" s="21" t="s">
        <v>125</v>
      </c>
      <c r="N542" s="21" t="s">
        <v>70</v>
      </c>
      <c r="O542" s="23">
        <v>0.51103100000000001</v>
      </c>
      <c r="P542" s="23">
        <v>0.82599999999999996</v>
      </c>
      <c r="Q542" s="23">
        <f t="shared" si="8"/>
        <v>1.3920597888882005</v>
      </c>
    </row>
    <row r="543" spans="1:17" x14ac:dyDescent="0.25">
      <c r="A543" s="21">
        <v>56770</v>
      </c>
      <c r="B543" s="21">
        <v>56716</v>
      </c>
      <c r="C543" s="21">
        <v>1200</v>
      </c>
      <c r="D543" s="21">
        <v>1200</v>
      </c>
      <c r="E543" s="21" t="s">
        <v>39</v>
      </c>
      <c r="F543" s="21" t="s">
        <v>47</v>
      </c>
      <c r="G543" s="22">
        <v>173.495</v>
      </c>
      <c r="H543" s="21" t="s">
        <v>41</v>
      </c>
      <c r="I543" s="21" t="s">
        <v>42</v>
      </c>
      <c r="J543" s="21">
        <v>19</v>
      </c>
      <c r="K543" s="21">
        <v>10</v>
      </c>
      <c r="L543" s="21" t="s">
        <v>59</v>
      </c>
      <c r="M543" s="21" t="s">
        <v>125</v>
      </c>
      <c r="N543" s="21" t="s">
        <v>70</v>
      </c>
      <c r="O543" s="23">
        <v>0.51103100000000001</v>
      </c>
      <c r="P543" s="23">
        <v>0.82599999999999996</v>
      </c>
      <c r="Q543" s="23">
        <f t="shared" si="8"/>
        <v>15.427070262030004</v>
      </c>
    </row>
    <row r="544" spans="1:17" x14ac:dyDescent="0.25">
      <c r="A544" s="21">
        <v>56771</v>
      </c>
      <c r="B544" s="21">
        <v>56717</v>
      </c>
      <c r="C544" s="21">
        <v>1200</v>
      </c>
      <c r="D544" s="21">
        <v>1200</v>
      </c>
      <c r="E544" s="21" t="s">
        <v>39</v>
      </c>
      <c r="F544" s="21" t="s">
        <v>47</v>
      </c>
      <c r="G544" s="22">
        <v>0.33756199999999997</v>
      </c>
      <c r="H544" s="21" t="s">
        <v>41</v>
      </c>
      <c r="I544" s="21" t="s">
        <v>42</v>
      </c>
      <c r="J544" s="21">
        <v>19</v>
      </c>
      <c r="K544" s="21">
        <v>10</v>
      </c>
      <c r="L544" s="21" t="s">
        <v>59</v>
      </c>
      <c r="M544" s="21" t="s">
        <v>125</v>
      </c>
      <c r="N544" s="21" t="s">
        <v>70</v>
      </c>
      <c r="O544" s="23">
        <v>0.51103100000000001</v>
      </c>
      <c r="P544" s="23">
        <v>0.82599999999999996</v>
      </c>
      <c r="Q544" s="23">
        <f t="shared" si="8"/>
        <v>3.0015808477428008E-2</v>
      </c>
    </row>
    <row r="545" spans="1:17" x14ac:dyDescent="0.25">
      <c r="A545" s="21">
        <v>56772</v>
      </c>
      <c r="B545" s="21">
        <v>56718</v>
      </c>
      <c r="C545" s="21">
        <v>1200</v>
      </c>
      <c r="D545" s="21">
        <v>1200</v>
      </c>
      <c r="E545" s="21" t="s">
        <v>39</v>
      </c>
      <c r="F545" s="21" t="s">
        <v>47</v>
      </c>
      <c r="G545" s="22">
        <v>61.433999999999997</v>
      </c>
      <c r="H545" s="21" t="s">
        <v>41</v>
      </c>
      <c r="I545" s="21" t="s">
        <v>42</v>
      </c>
      <c r="J545" s="21">
        <v>19</v>
      </c>
      <c r="K545" s="21">
        <v>10</v>
      </c>
      <c r="L545" s="21" t="s">
        <v>59</v>
      </c>
      <c r="M545" s="21" t="s">
        <v>125</v>
      </c>
      <c r="N545" s="21" t="s">
        <v>70</v>
      </c>
      <c r="O545" s="23">
        <v>0.51103100000000001</v>
      </c>
      <c r="P545" s="23">
        <v>0.82599999999999996</v>
      </c>
      <c r="Q545" s="23">
        <f t="shared" si="8"/>
        <v>5.4626740509960019</v>
      </c>
    </row>
    <row r="546" spans="1:17" x14ac:dyDescent="0.25">
      <c r="A546" s="21">
        <v>56773</v>
      </c>
      <c r="B546" s="21">
        <v>56719</v>
      </c>
      <c r="C546" s="21">
        <v>1200</v>
      </c>
      <c r="D546" s="21">
        <v>1200</v>
      </c>
      <c r="E546" s="21" t="s">
        <v>39</v>
      </c>
      <c r="F546" s="21" t="s">
        <v>47</v>
      </c>
      <c r="G546" s="22">
        <v>93.823599999999999</v>
      </c>
      <c r="H546" s="21" t="s">
        <v>41</v>
      </c>
      <c r="I546" s="21" t="s">
        <v>42</v>
      </c>
      <c r="J546" s="21">
        <v>19</v>
      </c>
      <c r="K546" s="21">
        <v>10</v>
      </c>
      <c r="L546" s="21" t="s">
        <v>59</v>
      </c>
      <c r="M546" s="21" t="s">
        <v>125</v>
      </c>
      <c r="N546" s="21" t="s">
        <v>70</v>
      </c>
      <c r="O546" s="23">
        <v>0.51103100000000001</v>
      </c>
      <c r="P546" s="23">
        <v>0.82599999999999996</v>
      </c>
      <c r="Q546" s="23">
        <f t="shared" si="8"/>
        <v>8.3427376548984018</v>
      </c>
    </row>
    <row r="547" spans="1:17" x14ac:dyDescent="0.25">
      <c r="A547" s="21">
        <v>56774</v>
      </c>
      <c r="B547" s="21">
        <v>56720</v>
      </c>
      <c r="C547" s="21">
        <v>1200</v>
      </c>
      <c r="D547" s="21">
        <v>1200</v>
      </c>
      <c r="E547" s="21" t="s">
        <v>39</v>
      </c>
      <c r="F547" s="21" t="s">
        <v>47</v>
      </c>
      <c r="G547" s="22">
        <v>24.376799999999999</v>
      </c>
      <c r="H547" s="21" t="s">
        <v>41</v>
      </c>
      <c r="I547" s="21" t="s">
        <v>42</v>
      </c>
      <c r="J547" s="21">
        <v>19</v>
      </c>
      <c r="K547" s="21">
        <v>10</v>
      </c>
      <c r="L547" s="21" t="s">
        <v>59</v>
      </c>
      <c r="M547" s="21" t="s">
        <v>125</v>
      </c>
      <c r="N547" s="21" t="s">
        <v>70</v>
      </c>
      <c r="O547" s="23">
        <v>0.51103100000000001</v>
      </c>
      <c r="P547" s="23">
        <v>0.82599999999999996</v>
      </c>
      <c r="Q547" s="23">
        <f t="shared" si="8"/>
        <v>2.1675702836592006</v>
      </c>
    </row>
    <row r="548" spans="1:17" x14ac:dyDescent="0.25">
      <c r="A548" s="21">
        <v>56775</v>
      </c>
      <c r="B548" s="21">
        <v>56721</v>
      </c>
      <c r="C548" s="21">
        <v>1200</v>
      </c>
      <c r="D548" s="21">
        <v>1200</v>
      </c>
      <c r="E548" s="21" t="s">
        <v>39</v>
      </c>
      <c r="F548" s="21" t="s">
        <v>47</v>
      </c>
      <c r="G548" s="22">
        <v>463.09199999999998</v>
      </c>
      <c r="H548" s="21" t="s">
        <v>41</v>
      </c>
      <c r="I548" s="21" t="s">
        <v>42</v>
      </c>
      <c r="J548" s="21">
        <v>19</v>
      </c>
      <c r="K548" s="21">
        <v>10</v>
      </c>
      <c r="L548" s="21" t="s">
        <v>59</v>
      </c>
      <c r="M548" s="21" t="s">
        <v>125</v>
      </c>
      <c r="N548" s="21" t="s">
        <v>70</v>
      </c>
      <c r="O548" s="23">
        <v>0.51103100000000001</v>
      </c>
      <c r="P548" s="23">
        <v>0.82599999999999996</v>
      </c>
      <c r="Q548" s="23">
        <f t="shared" si="8"/>
        <v>41.177860006248011</v>
      </c>
    </row>
    <row r="549" spans="1:17" x14ac:dyDescent="0.25">
      <c r="A549" s="21">
        <v>56776</v>
      </c>
      <c r="B549" s="21">
        <v>56722</v>
      </c>
      <c r="C549" s="21">
        <v>1200</v>
      </c>
      <c r="D549" s="21">
        <v>1200</v>
      </c>
      <c r="E549" s="21" t="s">
        <v>39</v>
      </c>
      <c r="F549" s="21" t="s">
        <v>47</v>
      </c>
      <c r="G549" s="22">
        <v>68.281999999999996</v>
      </c>
      <c r="H549" s="21" t="s">
        <v>41</v>
      </c>
      <c r="I549" s="21" t="s">
        <v>42</v>
      </c>
      <c r="J549" s="21">
        <v>19</v>
      </c>
      <c r="K549" s="21">
        <v>10</v>
      </c>
      <c r="L549" s="21" t="s">
        <v>59</v>
      </c>
      <c r="M549" s="21" t="s">
        <v>125</v>
      </c>
      <c r="N549" s="21" t="s">
        <v>70</v>
      </c>
      <c r="O549" s="23">
        <v>0.51103100000000001</v>
      </c>
      <c r="P549" s="23">
        <v>0.82599999999999996</v>
      </c>
      <c r="Q549" s="23">
        <f t="shared" si="8"/>
        <v>6.0715940611080015</v>
      </c>
    </row>
    <row r="550" spans="1:17" x14ac:dyDescent="0.25">
      <c r="A550" s="21">
        <v>56777</v>
      </c>
      <c r="B550" s="21">
        <v>56723</v>
      </c>
      <c r="C550" s="21">
        <v>1200</v>
      </c>
      <c r="D550" s="21">
        <v>1200</v>
      </c>
      <c r="E550" s="21" t="s">
        <v>39</v>
      </c>
      <c r="F550" s="21" t="s">
        <v>47</v>
      </c>
      <c r="G550" s="22">
        <v>22.062200000000001</v>
      </c>
      <c r="H550" s="21" t="s">
        <v>41</v>
      </c>
      <c r="I550" s="21" t="s">
        <v>42</v>
      </c>
      <c r="J550" s="21">
        <v>19</v>
      </c>
      <c r="K550" s="21">
        <v>10</v>
      </c>
      <c r="L550" s="21" t="s">
        <v>59</v>
      </c>
      <c r="M550" s="21" t="s">
        <v>125</v>
      </c>
      <c r="N550" s="21" t="s">
        <v>70</v>
      </c>
      <c r="O550" s="23">
        <v>0.51103100000000001</v>
      </c>
      <c r="P550" s="23">
        <v>0.82599999999999996</v>
      </c>
      <c r="Q550" s="23">
        <f t="shared" si="8"/>
        <v>1.9617574543068006</v>
      </c>
    </row>
    <row r="551" spans="1:17" x14ac:dyDescent="0.25">
      <c r="A551" s="21">
        <v>56778</v>
      </c>
      <c r="B551" s="21">
        <v>56724</v>
      </c>
      <c r="C551" s="21">
        <v>1200</v>
      </c>
      <c r="D551" s="21">
        <v>1200</v>
      </c>
      <c r="E551" s="21" t="s">
        <v>39</v>
      </c>
      <c r="F551" s="21" t="s">
        <v>47</v>
      </c>
      <c r="G551" s="22">
        <v>3.2604700000000002</v>
      </c>
      <c r="H551" s="21" t="s">
        <v>41</v>
      </c>
      <c r="I551" s="21" t="s">
        <v>42</v>
      </c>
      <c r="J551" s="21">
        <v>19</v>
      </c>
      <c r="K551" s="21">
        <v>10</v>
      </c>
      <c r="L551" s="21" t="s">
        <v>59</v>
      </c>
      <c r="M551" s="21" t="s">
        <v>125</v>
      </c>
      <c r="N551" s="21" t="s">
        <v>70</v>
      </c>
      <c r="O551" s="23">
        <v>0.51103100000000001</v>
      </c>
      <c r="P551" s="23">
        <v>0.82599999999999996</v>
      </c>
      <c r="Q551" s="23">
        <f t="shared" si="8"/>
        <v>0.2899190165551801</v>
      </c>
    </row>
    <row r="552" spans="1:17" x14ac:dyDescent="0.25">
      <c r="A552" s="21">
        <v>56779</v>
      </c>
      <c r="B552" s="21">
        <v>56725</v>
      </c>
      <c r="C552" s="21">
        <v>1200</v>
      </c>
      <c r="D552" s="21">
        <v>1200</v>
      </c>
      <c r="E552" s="21" t="s">
        <v>39</v>
      </c>
      <c r="F552" s="21" t="s">
        <v>47</v>
      </c>
      <c r="G552" s="22">
        <v>9.1234900000000003</v>
      </c>
      <c r="H552" s="21" t="s">
        <v>41</v>
      </c>
      <c r="I552" s="21" t="s">
        <v>42</v>
      </c>
      <c r="J552" s="21">
        <v>19</v>
      </c>
      <c r="K552" s="21">
        <v>10</v>
      </c>
      <c r="L552" s="21" t="s">
        <v>59</v>
      </c>
      <c r="M552" s="21" t="s">
        <v>125</v>
      </c>
      <c r="N552" s="21" t="s">
        <v>70</v>
      </c>
      <c r="O552" s="23">
        <v>0.51103100000000001</v>
      </c>
      <c r="P552" s="23">
        <v>0.82599999999999996</v>
      </c>
      <c r="Q552" s="23">
        <f t="shared" si="8"/>
        <v>0.81125520196506018</v>
      </c>
    </row>
    <row r="553" spans="1:17" x14ac:dyDescent="0.25">
      <c r="A553" s="21">
        <v>56780</v>
      </c>
      <c r="B553" s="21">
        <v>56726</v>
      </c>
      <c r="C553" s="21">
        <v>1200</v>
      </c>
      <c r="D553" s="21">
        <v>1200</v>
      </c>
      <c r="E553" s="21" t="s">
        <v>39</v>
      </c>
      <c r="F553" s="21" t="s">
        <v>47</v>
      </c>
      <c r="G553" s="22">
        <v>27.2654</v>
      </c>
      <c r="H553" s="21" t="s">
        <v>41</v>
      </c>
      <c r="I553" s="21" t="s">
        <v>42</v>
      </c>
      <c r="J553" s="21">
        <v>19</v>
      </c>
      <c r="K553" s="21">
        <v>10</v>
      </c>
      <c r="L553" s="21" t="s">
        <v>59</v>
      </c>
      <c r="M553" s="21" t="s">
        <v>125</v>
      </c>
      <c r="N553" s="21" t="s">
        <v>70</v>
      </c>
      <c r="O553" s="23">
        <v>0.51103100000000001</v>
      </c>
      <c r="P553" s="23">
        <v>0.82599999999999996</v>
      </c>
      <c r="Q553" s="23">
        <f t="shared" si="8"/>
        <v>2.4244228451676006</v>
      </c>
    </row>
    <row r="554" spans="1:17" x14ac:dyDescent="0.25">
      <c r="A554" s="21">
        <v>56781</v>
      </c>
      <c r="B554" s="21">
        <v>56727</v>
      </c>
      <c r="C554" s="21">
        <v>1200</v>
      </c>
      <c r="D554" s="21">
        <v>1200</v>
      </c>
      <c r="E554" s="21" t="s">
        <v>39</v>
      </c>
      <c r="F554" s="21" t="s">
        <v>47</v>
      </c>
      <c r="G554" s="22">
        <v>23.677900000000001</v>
      </c>
      <c r="H554" s="21" t="s">
        <v>41</v>
      </c>
      <c r="I554" s="21" t="s">
        <v>42</v>
      </c>
      <c r="J554" s="21">
        <v>19</v>
      </c>
      <c r="K554" s="21">
        <v>10</v>
      </c>
      <c r="L554" s="21" t="s">
        <v>59</v>
      </c>
      <c r="M554" s="21" t="s">
        <v>125</v>
      </c>
      <c r="N554" s="21" t="s">
        <v>70</v>
      </c>
      <c r="O554" s="23">
        <v>0.51103100000000001</v>
      </c>
      <c r="P554" s="23">
        <v>0.82599999999999996</v>
      </c>
      <c r="Q554" s="23">
        <f t="shared" si="8"/>
        <v>2.1054245191926007</v>
      </c>
    </row>
    <row r="555" spans="1:17" x14ac:dyDescent="0.25">
      <c r="A555" s="21">
        <v>56782</v>
      </c>
      <c r="B555" s="21">
        <v>56728</v>
      </c>
      <c r="C555" s="21">
        <v>1200</v>
      </c>
      <c r="D555" s="21">
        <v>1200</v>
      </c>
      <c r="E555" s="21" t="s">
        <v>39</v>
      </c>
      <c r="F555" s="21" t="s">
        <v>47</v>
      </c>
      <c r="G555" s="22">
        <v>5.8228400000000002</v>
      </c>
      <c r="H555" s="21" t="s">
        <v>41</v>
      </c>
      <c r="I555" s="21" t="s">
        <v>42</v>
      </c>
      <c r="J555" s="21">
        <v>19</v>
      </c>
      <c r="K555" s="21">
        <v>10</v>
      </c>
      <c r="L555" s="21" t="s">
        <v>59</v>
      </c>
      <c r="M555" s="21" t="s">
        <v>125</v>
      </c>
      <c r="N555" s="21" t="s">
        <v>70</v>
      </c>
      <c r="O555" s="23">
        <v>0.51103100000000001</v>
      </c>
      <c r="P555" s="23">
        <v>0.82599999999999996</v>
      </c>
      <c r="Q555" s="23">
        <f t="shared" si="8"/>
        <v>0.51776340415896016</v>
      </c>
    </row>
    <row r="556" spans="1:17" x14ac:dyDescent="0.25">
      <c r="A556" s="21">
        <v>56783</v>
      </c>
      <c r="B556" s="21">
        <v>56729</v>
      </c>
      <c r="C556" s="21">
        <v>1200</v>
      </c>
      <c r="D556" s="21">
        <v>1200</v>
      </c>
      <c r="E556" s="21" t="s">
        <v>39</v>
      </c>
      <c r="F556" s="21" t="s">
        <v>47</v>
      </c>
      <c r="G556" s="22">
        <v>75.927700000000002</v>
      </c>
      <c r="H556" s="21" t="s">
        <v>41</v>
      </c>
      <c r="I556" s="21" t="s">
        <v>42</v>
      </c>
      <c r="J556" s="21">
        <v>19</v>
      </c>
      <c r="K556" s="21">
        <v>10</v>
      </c>
      <c r="L556" s="21" t="s">
        <v>59</v>
      </c>
      <c r="M556" s="21" t="s">
        <v>125</v>
      </c>
      <c r="N556" s="21" t="s">
        <v>70</v>
      </c>
      <c r="O556" s="23">
        <v>0.51103100000000001</v>
      </c>
      <c r="P556" s="23">
        <v>0.82599999999999996</v>
      </c>
      <c r="Q556" s="23">
        <f t="shared" si="8"/>
        <v>6.7514450718138024</v>
      </c>
    </row>
    <row r="557" spans="1:17" x14ac:dyDescent="0.25">
      <c r="A557" s="21">
        <v>56784</v>
      </c>
      <c r="B557" s="21">
        <v>56730</v>
      </c>
      <c r="C557" s="21">
        <v>1200</v>
      </c>
      <c r="D557" s="21">
        <v>1200</v>
      </c>
      <c r="E557" s="21" t="s">
        <v>39</v>
      </c>
      <c r="F557" s="21" t="s">
        <v>47</v>
      </c>
      <c r="G557" s="22">
        <v>33.385800000000003</v>
      </c>
      <c r="H557" s="21" t="s">
        <v>41</v>
      </c>
      <c r="I557" s="21" t="s">
        <v>42</v>
      </c>
      <c r="J557" s="21">
        <v>19</v>
      </c>
      <c r="K557" s="21">
        <v>10</v>
      </c>
      <c r="L557" s="21" t="s">
        <v>59</v>
      </c>
      <c r="M557" s="21" t="s">
        <v>125</v>
      </c>
      <c r="N557" s="21" t="s">
        <v>70</v>
      </c>
      <c r="O557" s="23">
        <v>0.51103100000000001</v>
      </c>
      <c r="P557" s="23">
        <v>0.82599999999999996</v>
      </c>
      <c r="Q557" s="23">
        <f t="shared" si="8"/>
        <v>2.9686451042052009</v>
      </c>
    </row>
    <row r="558" spans="1:17" x14ac:dyDescent="0.25">
      <c r="A558" s="21">
        <v>56785</v>
      </c>
      <c r="B558" s="21">
        <v>56731</v>
      </c>
      <c r="C558" s="21">
        <v>1200</v>
      </c>
      <c r="D558" s="21">
        <v>1200</v>
      </c>
      <c r="E558" s="21" t="s">
        <v>39</v>
      </c>
      <c r="F558" s="21" t="s">
        <v>47</v>
      </c>
      <c r="G558" s="22">
        <v>19.354199999999999</v>
      </c>
      <c r="H558" s="21" t="s">
        <v>41</v>
      </c>
      <c r="I558" s="21" t="s">
        <v>42</v>
      </c>
      <c r="J558" s="21">
        <v>19</v>
      </c>
      <c r="K558" s="21">
        <v>10</v>
      </c>
      <c r="L558" s="21" t="s">
        <v>59</v>
      </c>
      <c r="M558" s="21" t="s">
        <v>125</v>
      </c>
      <c r="N558" s="21" t="s">
        <v>70</v>
      </c>
      <c r="O558" s="23">
        <v>0.51103100000000001</v>
      </c>
      <c r="P558" s="23">
        <v>0.82599999999999996</v>
      </c>
      <c r="Q558" s="23">
        <f t="shared" si="8"/>
        <v>1.7209637353548004</v>
      </c>
    </row>
    <row r="559" spans="1:17" x14ac:dyDescent="0.25">
      <c r="A559" s="21">
        <v>56786</v>
      </c>
      <c r="B559" s="21">
        <v>56732</v>
      </c>
      <c r="C559" s="21">
        <v>1200</v>
      </c>
      <c r="D559" s="21">
        <v>1200</v>
      </c>
      <c r="E559" s="21" t="s">
        <v>39</v>
      </c>
      <c r="F559" s="21" t="s">
        <v>47</v>
      </c>
      <c r="G559" s="22">
        <v>5.2420999999999998</v>
      </c>
      <c r="H559" s="21" t="s">
        <v>41</v>
      </c>
      <c r="I559" s="21" t="s">
        <v>42</v>
      </c>
      <c r="J559" s="21">
        <v>19</v>
      </c>
      <c r="K559" s="21">
        <v>10</v>
      </c>
      <c r="L559" s="21" t="s">
        <v>59</v>
      </c>
      <c r="M559" s="21" t="s">
        <v>125</v>
      </c>
      <c r="N559" s="21" t="s">
        <v>70</v>
      </c>
      <c r="O559" s="23">
        <v>0.51103100000000001</v>
      </c>
      <c r="P559" s="23">
        <v>0.82599999999999996</v>
      </c>
      <c r="Q559" s="23">
        <f t="shared" si="8"/>
        <v>0.46612435528740009</v>
      </c>
    </row>
    <row r="560" spans="1:17" x14ac:dyDescent="0.25">
      <c r="A560" s="21">
        <v>56787</v>
      </c>
      <c r="B560" s="21">
        <v>56733</v>
      </c>
      <c r="C560" s="21">
        <v>1200</v>
      </c>
      <c r="D560" s="21">
        <v>1200</v>
      </c>
      <c r="E560" s="21" t="s">
        <v>39</v>
      </c>
      <c r="F560" s="21" t="s">
        <v>47</v>
      </c>
      <c r="G560" s="22">
        <v>4.3263299999999996</v>
      </c>
      <c r="H560" s="21" t="s">
        <v>41</v>
      </c>
      <c r="I560" s="21" t="s">
        <v>42</v>
      </c>
      <c r="J560" s="21">
        <v>19</v>
      </c>
      <c r="K560" s="21">
        <v>10</v>
      </c>
      <c r="L560" s="21" t="s">
        <v>59</v>
      </c>
      <c r="M560" s="21" t="s">
        <v>125</v>
      </c>
      <c r="N560" s="21" t="s">
        <v>70</v>
      </c>
      <c r="O560" s="23">
        <v>0.51103100000000001</v>
      </c>
      <c r="P560" s="23">
        <v>0.82599999999999996</v>
      </c>
      <c r="Q560" s="23">
        <f t="shared" si="8"/>
        <v>0.38469464184402008</v>
      </c>
    </row>
    <row r="561" spans="1:17" x14ac:dyDescent="0.25">
      <c r="A561" s="21">
        <v>56788</v>
      </c>
      <c r="B561" s="21">
        <v>56734</v>
      </c>
      <c r="C561" s="21">
        <v>1200</v>
      </c>
      <c r="D561" s="21">
        <v>1200</v>
      </c>
      <c r="E561" s="21" t="s">
        <v>39</v>
      </c>
      <c r="F561" s="21" t="s">
        <v>47</v>
      </c>
      <c r="G561" s="22">
        <v>28.445699999999999</v>
      </c>
      <c r="H561" s="21" t="s">
        <v>41</v>
      </c>
      <c r="I561" s="21" t="s">
        <v>42</v>
      </c>
      <c r="J561" s="21">
        <v>19</v>
      </c>
      <c r="K561" s="21">
        <v>10</v>
      </c>
      <c r="L561" s="21" t="s">
        <v>59</v>
      </c>
      <c r="M561" s="21" t="s">
        <v>125</v>
      </c>
      <c r="N561" s="21" t="s">
        <v>70</v>
      </c>
      <c r="O561" s="23">
        <v>0.51103100000000001</v>
      </c>
      <c r="P561" s="23">
        <v>0.82599999999999996</v>
      </c>
      <c r="Q561" s="23">
        <f t="shared" si="8"/>
        <v>2.5293744059058008</v>
      </c>
    </row>
    <row r="562" spans="1:17" x14ac:dyDescent="0.25">
      <c r="A562" s="21">
        <v>56789</v>
      </c>
      <c r="B562" s="21">
        <v>56735</v>
      </c>
      <c r="C562" s="21">
        <v>1200</v>
      </c>
      <c r="D562" s="21">
        <v>1200</v>
      </c>
      <c r="E562" s="21" t="s">
        <v>39</v>
      </c>
      <c r="F562" s="21" t="s">
        <v>47</v>
      </c>
      <c r="G562" s="22">
        <v>35.044499999999999</v>
      </c>
      <c r="H562" s="21" t="s">
        <v>41</v>
      </c>
      <c r="I562" s="21" t="s">
        <v>42</v>
      </c>
      <c r="J562" s="21">
        <v>19</v>
      </c>
      <c r="K562" s="21">
        <v>10</v>
      </c>
      <c r="L562" s="21" t="s">
        <v>59</v>
      </c>
      <c r="M562" s="21" t="s">
        <v>125</v>
      </c>
      <c r="N562" s="21" t="s">
        <v>70</v>
      </c>
      <c r="O562" s="23">
        <v>0.51103100000000001</v>
      </c>
      <c r="P562" s="23">
        <v>0.82599999999999996</v>
      </c>
      <c r="Q562" s="23">
        <f t="shared" si="8"/>
        <v>3.116135703033001</v>
      </c>
    </row>
    <row r="563" spans="1:17" x14ac:dyDescent="0.25">
      <c r="A563" s="21">
        <v>56790</v>
      </c>
      <c r="B563" s="21">
        <v>56736</v>
      </c>
      <c r="C563" s="21">
        <v>1200</v>
      </c>
      <c r="D563" s="21">
        <v>1200</v>
      </c>
      <c r="E563" s="21" t="s">
        <v>39</v>
      </c>
      <c r="F563" s="21" t="s">
        <v>47</v>
      </c>
      <c r="G563" s="22">
        <v>17.022500000000001</v>
      </c>
      <c r="H563" s="21" t="s">
        <v>41</v>
      </c>
      <c r="I563" s="21" t="s">
        <v>42</v>
      </c>
      <c r="J563" s="21">
        <v>19</v>
      </c>
      <c r="K563" s="21">
        <v>10</v>
      </c>
      <c r="L563" s="21" t="s">
        <v>59</v>
      </c>
      <c r="M563" s="21" t="s">
        <v>125</v>
      </c>
      <c r="N563" s="21" t="s">
        <v>70</v>
      </c>
      <c r="O563" s="23">
        <v>0.51103100000000001</v>
      </c>
      <c r="P563" s="23">
        <v>0.82599999999999996</v>
      </c>
      <c r="Q563" s="23">
        <f t="shared" si="8"/>
        <v>1.5136303843650005</v>
      </c>
    </row>
    <row r="564" spans="1:17" x14ac:dyDescent="0.25">
      <c r="A564" s="21">
        <v>56791</v>
      </c>
      <c r="B564" s="21">
        <v>56737</v>
      </c>
      <c r="C564" s="21">
        <v>1200</v>
      </c>
      <c r="D564" s="21">
        <v>1200</v>
      </c>
      <c r="E564" s="21" t="s">
        <v>39</v>
      </c>
      <c r="F564" s="21" t="s">
        <v>47</v>
      </c>
      <c r="G564" s="22">
        <v>21.765799999999999</v>
      </c>
      <c r="H564" s="21" t="s">
        <v>41</v>
      </c>
      <c r="I564" s="21" t="s">
        <v>42</v>
      </c>
      <c r="J564" s="21">
        <v>19</v>
      </c>
      <c r="K564" s="21">
        <v>10</v>
      </c>
      <c r="L564" s="21" t="s">
        <v>59</v>
      </c>
      <c r="M564" s="21" t="s">
        <v>125</v>
      </c>
      <c r="N564" s="21" t="s">
        <v>70</v>
      </c>
      <c r="O564" s="23">
        <v>0.51103100000000001</v>
      </c>
      <c r="P564" s="23">
        <v>0.82599999999999996</v>
      </c>
      <c r="Q564" s="23">
        <f t="shared" si="8"/>
        <v>1.9354017459252004</v>
      </c>
    </row>
    <row r="565" spans="1:17" x14ac:dyDescent="0.25">
      <c r="A565" s="21">
        <v>56792</v>
      </c>
      <c r="B565" s="21">
        <v>56738</v>
      </c>
      <c r="C565" s="21">
        <v>1200</v>
      </c>
      <c r="D565" s="21">
        <v>1200</v>
      </c>
      <c r="E565" s="21" t="s">
        <v>39</v>
      </c>
      <c r="F565" s="21" t="s">
        <v>47</v>
      </c>
      <c r="G565" s="22">
        <v>28.287600000000001</v>
      </c>
      <c r="H565" s="21" t="s">
        <v>41</v>
      </c>
      <c r="I565" s="21" t="s">
        <v>42</v>
      </c>
      <c r="J565" s="21">
        <v>19</v>
      </c>
      <c r="K565" s="21">
        <v>10</v>
      </c>
      <c r="L565" s="21" t="s">
        <v>59</v>
      </c>
      <c r="M565" s="21" t="s">
        <v>125</v>
      </c>
      <c r="N565" s="21" t="s">
        <v>70</v>
      </c>
      <c r="O565" s="23">
        <v>0.51103100000000001</v>
      </c>
      <c r="P565" s="23">
        <v>0.82599999999999996</v>
      </c>
      <c r="Q565" s="23">
        <f t="shared" si="8"/>
        <v>2.5153162497144006</v>
      </c>
    </row>
    <row r="566" spans="1:17" x14ac:dyDescent="0.25">
      <c r="A566" s="21">
        <v>56793</v>
      </c>
      <c r="B566" s="21">
        <v>56739</v>
      </c>
      <c r="C566" s="21">
        <v>1200</v>
      </c>
      <c r="D566" s="21">
        <v>1200</v>
      </c>
      <c r="E566" s="21" t="s">
        <v>39</v>
      </c>
      <c r="F566" s="21" t="s">
        <v>47</v>
      </c>
      <c r="G566" s="22">
        <v>6.4857100000000001</v>
      </c>
      <c r="H566" s="21" t="s">
        <v>41</v>
      </c>
      <c r="I566" s="21" t="s">
        <v>42</v>
      </c>
      <c r="J566" s="21">
        <v>19</v>
      </c>
      <c r="K566" s="21">
        <v>10</v>
      </c>
      <c r="L566" s="21" t="s">
        <v>59</v>
      </c>
      <c r="M566" s="21" t="s">
        <v>125</v>
      </c>
      <c r="N566" s="21" t="s">
        <v>70</v>
      </c>
      <c r="O566" s="23">
        <v>0.51103100000000001</v>
      </c>
      <c r="P566" s="23">
        <v>0.82599999999999996</v>
      </c>
      <c r="Q566" s="23">
        <f t="shared" si="8"/>
        <v>0.57670540285974015</v>
      </c>
    </row>
    <row r="567" spans="1:17" x14ac:dyDescent="0.25">
      <c r="A567" s="21">
        <v>56794</v>
      </c>
      <c r="B567" s="21">
        <v>56740</v>
      </c>
      <c r="C567" s="21">
        <v>1200</v>
      </c>
      <c r="D567" s="21">
        <v>1200</v>
      </c>
      <c r="E567" s="21" t="s">
        <v>39</v>
      </c>
      <c r="F567" s="21" t="s">
        <v>47</v>
      </c>
      <c r="G567" s="22">
        <v>3.4023099999999999</v>
      </c>
      <c r="H567" s="21" t="s">
        <v>41</v>
      </c>
      <c r="I567" s="21" t="s">
        <v>42</v>
      </c>
      <c r="J567" s="21">
        <v>19</v>
      </c>
      <c r="K567" s="21">
        <v>10</v>
      </c>
      <c r="L567" s="21" t="s">
        <v>59</v>
      </c>
      <c r="M567" s="21" t="s">
        <v>125</v>
      </c>
      <c r="N567" s="21" t="s">
        <v>70</v>
      </c>
      <c r="O567" s="23">
        <v>0.51103100000000001</v>
      </c>
      <c r="P567" s="23">
        <v>0.82599999999999996</v>
      </c>
      <c r="Q567" s="23">
        <f t="shared" si="8"/>
        <v>0.30253134340014004</v>
      </c>
    </row>
    <row r="568" spans="1:17" x14ac:dyDescent="0.25">
      <c r="A568" s="21">
        <v>56795</v>
      </c>
      <c r="B568" s="21">
        <v>56741</v>
      </c>
      <c r="C568" s="21">
        <v>1200</v>
      </c>
      <c r="D568" s="21">
        <v>1200</v>
      </c>
      <c r="E568" s="21" t="s">
        <v>39</v>
      </c>
      <c r="F568" s="21" t="s">
        <v>47</v>
      </c>
      <c r="G568" s="22">
        <v>8.5028600000000001</v>
      </c>
      <c r="H568" s="21" t="s">
        <v>41</v>
      </c>
      <c r="I568" s="21" t="s">
        <v>42</v>
      </c>
      <c r="J568" s="21">
        <v>19</v>
      </c>
      <c r="K568" s="21">
        <v>10</v>
      </c>
      <c r="L568" s="21" t="s">
        <v>59</v>
      </c>
      <c r="M568" s="21" t="s">
        <v>125</v>
      </c>
      <c r="N568" s="21" t="s">
        <v>70</v>
      </c>
      <c r="O568" s="23">
        <v>0.51103100000000001</v>
      </c>
      <c r="P568" s="23">
        <v>0.82599999999999996</v>
      </c>
      <c r="Q568" s="23">
        <f t="shared" si="8"/>
        <v>0.75606915846684031</v>
      </c>
    </row>
    <row r="569" spans="1:17" x14ac:dyDescent="0.25">
      <c r="A569" s="21">
        <v>56796</v>
      </c>
      <c r="B569" s="21">
        <v>56742</v>
      </c>
      <c r="C569" s="21">
        <v>1200</v>
      </c>
      <c r="D569" s="21">
        <v>1200</v>
      </c>
      <c r="E569" s="21" t="s">
        <v>39</v>
      </c>
      <c r="F569" s="21" t="s">
        <v>47</v>
      </c>
      <c r="G569" s="22">
        <v>29.6752</v>
      </c>
      <c r="H569" s="21" t="s">
        <v>41</v>
      </c>
      <c r="I569" s="21" t="s">
        <v>42</v>
      </c>
      <c r="J569" s="21">
        <v>19</v>
      </c>
      <c r="K569" s="21">
        <v>10</v>
      </c>
      <c r="L569" s="21" t="s">
        <v>59</v>
      </c>
      <c r="M569" s="21" t="s">
        <v>125</v>
      </c>
      <c r="N569" s="21" t="s">
        <v>70</v>
      </c>
      <c r="O569" s="23">
        <v>0.51103100000000001</v>
      </c>
      <c r="P569" s="23">
        <v>0.82599999999999996</v>
      </c>
      <c r="Q569" s="23">
        <f t="shared" si="8"/>
        <v>2.6387008008288007</v>
      </c>
    </row>
    <row r="570" spans="1:17" x14ac:dyDescent="0.25">
      <c r="A570" s="21">
        <v>56797</v>
      </c>
      <c r="B570" s="21">
        <v>56743</v>
      </c>
      <c r="C570" s="21">
        <v>1200</v>
      </c>
      <c r="D570" s="21">
        <v>1200</v>
      </c>
      <c r="E570" s="21" t="s">
        <v>39</v>
      </c>
      <c r="F570" s="21" t="s">
        <v>47</v>
      </c>
      <c r="G570" s="22">
        <v>56.565399999999997</v>
      </c>
      <c r="H570" s="21" t="s">
        <v>41</v>
      </c>
      <c r="I570" s="21" t="s">
        <v>42</v>
      </c>
      <c r="J570" s="21">
        <v>19</v>
      </c>
      <c r="K570" s="21">
        <v>10</v>
      </c>
      <c r="L570" s="21" t="s">
        <v>59</v>
      </c>
      <c r="M570" s="21" t="s">
        <v>125</v>
      </c>
      <c r="N570" s="21" t="s">
        <v>70</v>
      </c>
      <c r="O570" s="23">
        <v>0.51103100000000001</v>
      </c>
      <c r="P570" s="23">
        <v>0.82599999999999996</v>
      </c>
      <c r="Q570" s="23">
        <f t="shared" si="8"/>
        <v>5.029761089367601</v>
      </c>
    </row>
    <row r="571" spans="1:17" x14ac:dyDescent="0.25">
      <c r="A571" s="21">
        <v>56798</v>
      </c>
      <c r="B571" s="21">
        <v>56744</v>
      </c>
      <c r="C571" s="21">
        <v>1200</v>
      </c>
      <c r="D571" s="21">
        <v>1200</v>
      </c>
      <c r="E571" s="21" t="s">
        <v>39</v>
      </c>
      <c r="F571" s="21" t="s">
        <v>47</v>
      </c>
      <c r="G571" s="22">
        <v>210.28399999999999</v>
      </c>
      <c r="H571" s="21" t="s">
        <v>41</v>
      </c>
      <c r="I571" s="21" t="s">
        <v>42</v>
      </c>
      <c r="J571" s="21">
        <v>19</v>
      </c>
      <c r="K571" s="21">
        <v>10</v>
      </c>
      <c r="L571" s="21" t="s">
        <v>59</v>
      </c>
      <c r="M571" s="21" t="s">
        <v>125</v>
      </c>
      <c r="N571" s="21" t="s">
        <v>70</v>
      </c>
      <c r="O571" s="23">
        <v>0.51103100000000001</v>
      </c>
      <c r="P571" s="23">
        <v>0.82599999999999996</v>
      </c>
      <c r="Q571" s="23">
        <f t="shared" si="8"/>
        <v>18.698325847896005</v>
      </c>
    </row>
    <row r="572" spans="1:17" x14ac:dyDescent="0.25">
      <c r="A572" s="21">
        <v>56799</v>
      </c>
      <c r="B572" s="21">
        <v>56745</v>
      </c>
      <c r="C572" s="21">
        <v>1200</v>
      </c>
      <c r="D572" s="21">
        <v>1200</v>
      </c>
      <c r="E572" s="21" t="s">
        <v>39</v>
      </c>
      <c r="F572" s="21" t="s">
        <v>47</v>
      </c>
      <c r="G572" s="22">
        <v>3.2305999999999999</v>
      </c>
      <c r="H572" s="21" t="s">
        <v>41</v>
      </c>
      <c r="I572" s="21" t="s">
        <v>42</v>
      </c>
      <c r="J572" s="21">
        <v>19</v>
      </c>
      <c r="K572" s="21">
        <v>10</v>
      </c>
      <c r="L572" s="21" t="s">
        <v>59</v>
      </c>
      <c r="M572" s="21" t="s">
        <v>125</v>
      </c>
      <c r="N572" s="21" t="s">
        <v>70</v>
      </c>
      <c r="O572" s="23">
        <v>0.51103100000000001</v>
      </c>
      <c r="P572" s="23">
        <v>0.82599999999999996</v>
      </c>
      <c r="Q572" s="23">
        <f t="shared" si="8"/>
        <v>0.28726299425640006</v>
      </c>
    </row>
    <row r="573" spans="1:17" x14ac:dyDescent="0.25">
      <c r="A573" s="21">
        <v>56800</v>
      </c>
      <c r="B573" s="21">
        <v>56746</v>
      </c>
      <c r="C573" s="21">
        <v>1200</v>
      </c>
      <c r="D573" s="21">
        <v>1200</v>
      </c>
      <c r="E573" s="21" t="s">
        <v>39</v>
      </c>
      <c r="F573" s="21" t="s">
        <v>47</v>
      </c>
      <c r="G573" s="22">
        <v>11.267899999999999</v>
      </c>
      <c r="H573" s="21" t="s">
        <v>41</v>
      </c>
      <c r="I573" s="21" t="s">
        <v>42</v>
      </c>
      <c r="J573" s="21">
        <v>19</v>
      </c>
      <c r="K573" s="21">
        <v>10</v>
      </c>
      <c r="L573" s="21" t="s">
        <v>59</v>
      </c>
      <c r="M573" s="21" t="s">
        <v>125</v>
      </c>
      <c r="N573" s="21" t="s">
        <v>70</v>
      </c>
      <c r="O573" s="23">
        <v>0.51103100000000001</v>
      </c>
      <c r="P573" s="23">
        <v>0.82599999999999996</v>
      </c>
      <c r="Q573" s="23">
        <f t="shared" si="8"/>
        <v>1.0019348396526002</v>
      </c>
    </row>
    <row r="574" spans="1:17" x14ac:dyDescent="0.25">
      <c r="A574" s="21">
        <v>56801</v>
      </c>
      <c r="B574" s="21">
        <v>56747</v>
      </c>
      <c r="C574" s="21">
        <v>1200</v>
      </c>
      <c r="D574" s="21">
        <v>1200</v>
      </c>
      <c r="E574" s="21" t="s">
        <v>39</v>
      </c>
      <c r="F574" s="21" t="s">
        <v>47</v>
      </c>
      <c r="G574" s="22">
        <v>49.4771</v>
      </c>
      <c r="H574" s="21" t="s">
        <v>41</v>
      </c>
      <c r="I574" s="21" t="s">
        <v>42</v>
      </c>
      <c r="J574" s="21">
        <v>19</v>
      </c>
      <c r="K574" s="21">
        <v>10</v>
      </c>
      <c r="L574" s="21" t="s">
        <v>59</v>
      </c>
      <c r="M574" s="21" t="s">
        <v>125</v>
      </c>
      <c r="N574" s="21" t="s">
        <v>70</v>
      </c>
      <c r="O574" s="23">
        <v>0.51103100000000001</v>
      </c>
      <c r="P574" s="23">
        <v>0.82599999999999996</v>
      </c>
      <c r="Q574" s="23">
        <f t="shared" si="8"/>
        <v>4.3994737488774005</v>
      </c>
    </row>
    <row r="575" spans="1:17" x14ac:dyDescent="0.25">
      <c r="A575" s="21">
        <v>56802</v>
      </c>
      <c r="B575" s="21">
        <v>56748</v>
      </c>
      <c r="C575" s="21">
        <v>1200</v>
      </c>
      <c r="D575" s="21">
        <v>1200</v>
      </c>
      <c r="E575" s="21" t="s">
        <v>39</v>
      </c>
      <c r="F575" s="21" t="s">
        <v>47</v>
      </c>
      <c r="G575" s="22">
        <v>23.118600000000001</v>
      </c>
      <c r="H575" s="21" t="s">
        <v>41</v>
      </c>
      <c r="I575" s="21" t="s">
        <v>42</v>
      </c>
      <c r="J575" s="21">
        <v>19</v>
      </c>
      <c r="K575" s="21">
        <v>10</v>
      </c>
      <c r="L575" s="21" t="s">
        <v>59</v>
      </c>
      <c r="M575" s="21" t="s">
        <v>125</v>
      </c>
      <c r="N575" s="21" t="s">
        <v>70</v>
      </c>
      <c r="O575" s="23">
        <v>0.51103100000000001</v>
      </c>
      <c r="P575" s="23">
        <v>0.82599999999999996</v>
      </c>
      <c r="Q575" s="23">
        <f t="shared" si="8"/>
        <v>2.0556919021284008</v>
      </c>
    </row>
    <row r="576" spans="1:17" x14ac:dyDescent="0.25">
      <c r="A576" s="21">
        <v>56803</v>
      </c>
      <c r="B576" s="21">
        <v>56749</v>
      </c>
      <c r="C576" s="21">
        <v>1200</v>
      </c>
      <c r="D576" s="21">
        <v>1200</v>
      </c>
      <c r="E576" s="21" t="s">
        <v>39</v>
      </c>
      <c r="F576" s="21" t="s">
        <v>47</v>
      </c>
      <c r="G576" s="22">
        <v>7.4303699999999999</v>
      </c>
      <c r="H576" s="21" t="s">
        <v>41</v>
      </c>
      <c r="I576" s="21" t="s">
        <v>42</v>
      </c>
      <c r="J576" s="21">
        <v>19</v>
      </c>
      <c r="K576" s="21">
        <v>10</v>
      </c>
      <c r="L576" s="21" t="s">
        <v>59</v>
      </c>
      <c r="M576" s="21" t="s">
        <v>125</v>
      </c>
      <c r="N576" s="21" t="s">
        <v>70</v>
      </c>
      <c r="O576" s="23">
        <v>0.51103100000000001</v>
      </c>
      <c r="P576" s="23">
        <v>0.82599999999999996</v>
      </c>
      <c r="Q576" s="23">
        <f t="shared" si="8"/>
        <v>0.66070399759578013</v>
      </c>
    </row>
    <row r="577" spans="1:17" x14ac:dyDescent="0.25">
      <c r="A577" s="21">
        <v>56804</v>
      </c>
      <c r="B577" s="21">
        <v>56750</v>
      </c>
      <c r="C577" s="21">
        <v>1200</v>
      </c>
      <c r="D577" s="21">
        <v>1200</v>
      </c>
      <c r="E577" s="21" t="s">
        <v>39</v>
      </c>
      <c r="F577" s="21" t="s">
        <v>47</v>
      </c>
      <c r="G577" s="22">
        <v>17.483499999999999</v>
      </c>
      <c r="H577" s="21" t="s">
        <v>41</v>
      </c>
      <c r="I577" s="21" t="s">
        <v>42</v>
      </c>
      <c r="J577" s="21">
        <v>19</v>
      </c>
      <c r="K577" s="21">
        <v>10</v>
      </c>
      <c r="L577" s="21" t="s">
        <v>59</v>
      </c>
      <c r="M577" s="21" t="s">
        <v>125</v>
      </c>
      <c r="N577" s="21" t="s">
        <v>70</v>
      </c>
      <c r="O577" s="23">
        <v>0.51103100000000001</v>
      </c>
      <c r="P577" s="23">
        <v>0.82599999999999996</v>
      </c>
      <c r="Q577" s="23">
        <f t="shared" si="8"/>
        <v>1.5546222249990005</v>
      </c>
    </row>
    <row r="578" spans="1:17" x14ac:dyDescent="0.25">
      <c r="A578" s="21">
        <v>56805</v>
      </c>
      <c r="B578" s="21">
        <v>56751</v>
      </c>
      <c r="C578" s="21">
        <v>1200</v>
      </c>
      <c r="D578" s="21">
        <v>1200</v>
      </c>
      <c r="E578" s="21" t="s">
        <v>39</v>
      </c>
      <c r="F578" s="21" t="s">
        <v>47</v>
      </c>
      <c r="G578" s="22">
        <v>6.33819</v>
      </c>
      <c r="H578" s="21" t="s">
        <v>41</v>
      </c>
      <c r="I578" s="21" t="s">
        <v>42</v>
      </c>
      <c r="J578" s="21">
        <v>19</v>
      </c>
      <c r="K578" s="21">
        <v>10</v>
      </c>
      <c r="L578" s="21" t="s">
        <v>59</v>
      </c>
      <c r="M578" s="21" t="s">
        <v>125</v>
      </c>
      <c r="N578" s="21" t="s">
        <v>70</v>
      </c>
      <c r="O578" s="23">
        <v>0.51103100000000001</v>
      </c>
      <c r="P578" s="23">
        <v>0.82599999999999996</v>
      </c>
      <c r="Q578" s="23">
        <f t="shared" ref="Q578:Q641" si="9">G578*O578*(1-P578)</f>
        <v>0.56358801385686019</v>
      </c>
    </row>
    <row r="579" spans="1:17" x14ac:dyDescent="0.25">
      <c r="A579" s="21">
        <v>56806</v>
      </c>
      <c r="B579" s="21">
        <v>56752</v>
      </c>
      <c r="C579" s="21">
        <v>1200</v>
      </c>
      <c r="D579" s="21">
        <v>1200</v>
      </c>
      <c r="E579" s="21" t="s">
        <v>39</v>
      </c>
      <c r="F579" s="21" t="s">
        <v>47</v>
      </c>
      <c r="G579" s="22">
        <v>18.464400000000001</v>
      </c>
      <c r="H579" s="21" t="s">
        <v>41</v>
      </c>
      <c r="I579" s="21" t="s">
        <v>42</v>
      </c>
      <c r="J579" s="21">
        <v>19</v>
      </c>
      <c r="K579" s="21">
        <v>10</v>
      </c>
      <c r="L579" s="21" t="s">
        <v>59</v>
      </c>
      <c r="M579" s="21" t="s">
        <v>125</v>
      </c>
      <c r="N579" s="21" t="s">
        <v>70</v>
      </c>
      <c r="O579" s="23">
        <v>0.51103100000000001</v>
      </c>
      <c r="P579" s="23">
        <v>0.82599999999999996</v>
      </c>
      <c r="Q579" s="23">
        <f t="shared" si="9"/>
        <v>1.6418432585736007</v>
      </c>
    </row>
    <row r="580" spans="1:17" x14ac:dyDescent="0.25">
      <c r="A580" s="21">
        <v>56807</v>
      </c>
      <c r="B580" s="21">
        <v>56753</v>
      </c>
      <c r="C580" s="21">
        <v>1200</v>
      </c>
      <c r="D580" s="21">
        <v>1200</v>
      </c>
      <c r="E580" s="21" t="s">
        <v>39</v>
      </c>
      <c r="F580" s="21" t="s">
        <v>47</v>
      </c>
      <c r="G580" s="22">
        <v>1.4994499999999999</v>
      </c>
      <c r="H580" s="21" t="s">
        <v>41</v>
      </c>
      <c r="I580" s="21" t="s">
        <v>42</v>
      </c>
      <c r="J580" s="21">
        <v>19</v>
      </c>
      <c r="K580" s="21">
        <v>10</v>
      </c>
      <c r="L580" s="21" t="s">
        <v>59</v>
      </c>
      <c r="M580" s="21" t="s">
        <v>125</v>
      </c>
      <c r="N580" s="21" t="s">
        <v>70</v>
      </c>
      <c r="O580" s="23">
        <v>0.51103100000000001</v>
      </c>
      <c r="P580" s="23">
        <v>0.82599999999999996</v>
      </c>
      <c r="Q580" s="23">
        <f t="shared" si="9"/>
        <v>0.13333018533330004</v>
      </c>
    </row>
    <row r="581" spans="1:17" x14ac:dyDescent="0.25">
      <c r="A581" s="21">
        <v>56808</v>
      </c>
      <c r="B581" s="21">
        <v>56754</v>
      </c>
      <c r="C581" s="21">
        <v>1200</v>
      </c>
      <c r="D581" s="21">
        <v>1200</v>
      </c>
      <c r="E581" s="21" t="s">
        <v>39</v>
      </c>
      <c r="F581" s="21" t="s">
        <v>47</v>
      </c>
      <c r="G581" s="22">
        <v>0.78038799999999997</v>
      </c>
      <c r="H581" s="21" t="s">
        <v>41</v>
      </c>
      <c r="I581" s="21" t="s">
        <v>42</v>
      </c>
      <c r="J581" s="21">
        <v>19</v>
      </c>
      <c r="K581" s="21">
        <v>10</v>
      </c>
      <c r="L581" s="21" t="s">
        <v>59</v>
      </c>
      <c r="M581" s="21" t="s">
        <v>125</v>
      </c>
      <c r="N581" s="21" t="s">
        <v>70</v>
      </c>
      <c r="O581" s="23">
        <v>0.51103100000000001</v>
      </c>
      <c r="P581" s="23">
        <v>0.82599999999999996</v>
      </c>
      <c r="Q581" s="23">
        <f t="shared" si="9"/>
        <v>6.939162804487202E-2</v>
      </c>
    </row>
    <row r="582" spans="1:17" x14ac:dyDescent="0.25">
      <c r="A582" s="21">
        <v>56809</v>
      </c>
      <c r="B582" s="21">
        <v>56755</v>
      </c>
      <c r="C582" s="21">
        <v>1200</v>
      </c>
      <c r="D582" s="21">
        <v>1200</v>
      </c>
      <c r="E582" s="21" t="s">
        <v>39</v>
      </c>
      <c r="F582" s="21" t="s">
        <v>47</v>
      </c>
      <c r="G582" s="22">
        <v>97.786699999999996</v>
      </c>
      <c r="H582" s="21" t="s">
        <v>41</v>
      </c>
      <c r="I582" s="21" t="s">
        <v>42</v>
      </c>
      <c r="J582" s="21">
        <v>19</v>
      </c>
      <c r="K582" s="21">
        <v>10</v>
      </c>
      <c r="L582" s="21" t="s">
        <v>59</v>
      </c>
      <c r="M582" s="21" t="s">
        <v>125</v>
      </c>
      <c r="N582" s="21" t="s">
        <v>70</v>
      </c>
      <c r="O582" s="23">
        <v>0.51103100000000001</v>
      </c>
      <c r="P582" s="23">
        <v>0.82599999999999996</v>
      </c>
      <c r="Q582" s="23">
        <f t="shared" si="9"/>
        <v>8.6951341052598021</v>
      </c>
    </row>
    <row r="583" spans="1:17" x14ac:dyDescent="0.25">
      <c r="A583" s="21">
        <v>56810</v>
      </c>
      <c r="B583" s="21">
        <v>56756</v>
      </c>
      <c r="C583" s="21">
        <v>1200</v>
      </c>
      <c r="D583" s="21">
        <v>1200</v>
      </c>
      <c r="E583" s="21" t="s">
        <v>39</v>
      </c>
      <c r="F583" s="21" t="s">
        <v>47</v>
      </c>
      <c r="G583" s="22">
        <v>8.0062099999999994</v>
      </c>
      <c r="H583" s="21" t="s">
        <v>41</v>
      </c>
      <c r="I583" s="21" t="s">
        <v>42</v>
      </c>
      <c r="J583" s="21">
        <v>19</v>
      </c>
      <c r="K583" s="21">
        <v>10</v>
      </c>
      <c r="L583" s="21" t="s">
        <v>59</v>
      </c>
      <c r="M583" s="21" t="s">
        <v>125</v>
      </c>
      <c r="N583" s="21" t="s">
        <v>70</v>
      </c>
      <c r="O583" s="23">
        <v>0.51103100000000001</v>
      </c>
      <c r="P583" s="23">
        <v>0.82599999999999996</v>
      </c>
      <c r="Q583" s="23">
        <f t="shared" si="9"/>
        <v>0.71190734143674006</v>
      </c>
    </row>
    <row r="584" spans="1:17" x14ac:dyDescent="0.25">
      <c r="A584" s="21">
        <v>56811</v>
      </c>
      <c r="B584" s="21">
        <v>56757</v>
      </c>
      <c r="C584" s="21">
        <v>1200</v>
      </c>
      <c r="D584" s="21">
        <v>1200</v>
      </c>
      <c r="E584" s="21" t="s">
        <v>39</v>
      </c>
      <c r="F584" s="21" t="s">
        <v>47</v>
      </c>
      <c r="G584" s="22">
        <v>18.049600000000002</v>
      </c>
      <c r="H584" s="21" t="s">
        <v>41</v>
      </c>
      <c r="I584" s="21" t="s">
        <v>42</v>
      </c>
      <c r="J584" s="21">
        <v>19</v>
      </c>
      <c r="K584" s="21">
        <v>10</v>
      </c>
      <c r="L584" s="21" t="s">
        <v>59</v>
      </c>
      <c r="M584" s="21" t="s">
        <v>125</v>
      </c>
      <c r="N584" s="21" t="s">
        <v>70</v>
      </c>
      <c r="O584" s="23">
        <v>0.51103100000000001</v>
      </c>
      <c r="P584" s="23">
        <v>0.82599999999999996</v>
      </c>
      <c r="Q584" s="23">
        <f t="shared" si="9"/>
        <v>1.6049594939424006</v>
      </c>
    </row>
    <row r="585" spans="1:17" x14ac:dyDescent="0.25">
      <c r="A585" s="21">
        <v>56812</v>
      </c>
      <c r="B585" s="21">
        <v>56758</v>
      </c>
      <c r="C585" s="21">
        <v>1200</v>
      </c>
      <c r="D585" s="21">
        <v>1200</v>
      </c>
      <c r="E585" s="21" t="s">
        <v>39</v>
      </c>
      <c r="F585" s="21" t="s">
        <v>47</v>
      </c>
      <c r="G585" s="22">
        <v>0.65391699999999997</v>
      </c>
      <c r="H585" s="21" t="s">
        <v>41</v>
      </c>
      <c r="I585" s="21" t="s">
        <v>42</v>
      </c>
      <c r="J585" s="21">
        <v>19</v>
      </c>
      <c r="K585" s="21">
        <v>10</v>
      </c>
      <c r="L585" s="21" t="s">
        <v>59</v>
      </c>
      <c r="M585" s="21" t="s">
        <v>125</v>
      </c>
      <c r="N585" s="21" t="s">
        <v>70</v>
      </c>
      <c r="O585" s="23">
        <v>0.51103100000000001</v>
      </c>
      <c r="P585" s="23">
        <v>0.82599999999999996</v>
      </c>
      <c r="Q585" s="23">
        <f t="shared" si="9"/>
        <v>5.8145903366298012E-2</v>
      </c>
    </row>
    <row r="586" spans="1:17" x14ac:dyDescent="0.25">
      <c r="A586" s="21">
        <v>56813</v>
      </c>
      <c r="B586" s="21">
        <v>56759</v>
      </c>
      <c r="C586" s="21">
        <v>1200</v>
      </c>
      <c r="D586" s="21">
        <v>1200</v>
      </c>
      <c r="E586" s="21" t="s">
        <v>39</v>
      </c>
      <c r="F586" s="21" t="s">
        <v>47</v>
      </c>
      <c r="G586" s="22">
        <v>61.253700000000002</v>
      </c>
      <c r="H586" s="21" t="s">
        <v>41</v>
      </c>
      <c r="I586" s="21" t="s">
        <v>42</v>
      </c>
      <c r="J586" s="21">
        <v>19</v>
      </c>
      <c r="K586" s="21">
        <v>10</v>
      </c>
      <c r="L586" s="21" t="s">
        <v>59</v>
      </c>
      <c r="M586" s="21" t="s">
        <v>125</v>
      </c>
      <c r="N586" s="21" t="s">
        <v>70</v>
      </c>
      <c r="O586" s="23">
        <v>0.51103100000000001</v>
      </c>
      <c r="P586" s="23">
        <v>0.82599999999999996</v>
      </c>
      <c r="Q586" s="23">
        <f t="shared" si="9"/>
        <v>5.4466418842578017</v>
      </c>
    </row>
    <row r="587" spans="1:17" x14ac:dyDescent="0.25">
      <c r="A587" s="21">
        <v>56814</v>
      </c>
      <c r="B587" s="21">
        <v>56760</v>
      </c>
      <c r="C587" s="21">
        <v>1200</v>
      </c>
      <c r="D587" s="21">
        <v>1200</v>
      </c>
      <c r="E587" s="21" t="s">
        <v>39</v>
      </c>
      <c r="F587" s="21" t="s">
        <v>47</v>
      </c>
      <c r="G587" s="22">
        <v>2.66065</v>
      </c>
      <c r="H587" s="21" t="s">
        <v>41</v>
      </c>
      <c r="I587" s="21" t="s">
        <v>42</v>
      </c>
      <c r="J587" s="21">
        <v>19</v>
      </c>
      <c r="K587" s="21">
        <v>10</v>
      </c>
      <c r="L587" s="21" t="s">
        <v>59</v>
      </c>
      <c r="M587" s="21" t="s">
        <v>125</v>
      </c>
      <c r="N587" s="21" t="s">
        <v>70</v>
      </c>
      <c r="O587" s="23">
        <v>0.51103100000000001</v>
      </c>
      <c r="P587" s="23">
        <v>0.82599999999999996</v>
      </c>
      <c r="Q587" s="23">
        <f t="shared" si="9"/>
        <v>0.23658338564610007</v>
      </c>
    </row>
    <row r="588" spans="1:17" x14ac:dyDescent="0.25">
      <c r="A588" s="21">
        <v>56815</v>
      </c>
      <c r="B588" s="21">
        <v>56761</v>
      </c>
      <c r="C588" s="21">
        <v>1200</v>
      </c>
      <c r="D588" s="21">
        <v>1200</v>
      </c>
      <c r="E588" s="21" t="s">
        <v>39</v>
      </c>
      <c r="F588" s="21" t="s">
        <v>47</v>
      </c>
      <c r="G588" s="22">
        <v>11.8156</v>
      </c>
      <c r="H588" s="21" t="s">
        <v>41</v>
      </c>
      <c r="I588" s="21" t="s">
        <v>42</v>
      </c>
      <c r="J588" s="21">
        <v>19</v>
      </c>
      <c r="K588" s="21">
        <v>10</v>
      </c>
      <c r="L588" s="21" t="s">
        <v>59</v>
      </c>
      <c r="M588" s="21" t="s">
        <v>125</v>
      </c>
      <c r="N588" s="21" t="s">
        <v>70</v>
      </c>
      <c r="O588" s="23">
        <v>0.51103100000000001</v>
      </c>
      <c r="P588" s="23">
        <v>0.82599999999999996</v>
      </c>
      <c r="Q588" s="23">
        <f t="shared" si="9"/>
        <v>1.0506359917464003</v>
      </c>
    </row>
    <row r="589" spans="1:17" x14ac:dyDescent="0.25">
      <c r="A589" s="21">
        <v>56816</v>
      </c>
      <c r="B589" s="21">
        <v>56762</v>
      </c>
      <c r="C589" s="21">
        <v>1200</v>
      </c>
      <c r="D589" s="21">
        <v>1200</v>
      </c>
      <c r="E589" s="21" t="s">
        <v>39</v>
      </c>
      <c r="F589" s="21" t="s">
        <v>47</v>
      </c>
      <c r="G589" s="22">
        <v>11.4459</v>
      </c>
      <c r="H589" s="21" t="s">
        <v>41</v>
      </c>
      <c r="I589" s="21" t="s">
        <v>42</v>
      </c>
      <c r="J589" s="21">
        <v>19</v>
      </c>
      <c r="K589" s="21">
        <v>10</v>
      </c>
      <c r="L589" s="21" t="s">
        <v>59</v>
      </c>
      <c r="M589" s="21" t="s">
        <v>125</v>
      </c>
      <c r="N589" s="21" t="s">
        <v>70</v>
      </c>
      <c r="O589" s="23">
        <v>0.51103100000000001</v>
      </c>
      <c r="P589" s="23">
        <v>0.82599999999999996</v>
      </c>
      <c r="Q589" s="23">
        <f t="shared" si="9"/>
        <v>1.0177624917846004</v>
      </c>
    </row>
    <row r="590" spans="1:17" x14ac:dyDescent="0.25">
      <c r="A590" s="21">
        <v>2518</v>
      </c>
      <c r="B590" s="21">
        <v>2509</v>
      </c>
      <c r="C590" s="21">
        <v>1210</v>
      </c>
      <c r="D590" s="21">
        <v>1210</v>
      </c>
      <c r="E590" s="21" t="s">
        <v>39</v>
      </c>
      <c r="F590" s="21" t="s">
        <v>47</v>
      </c>
      <c r="G590" s="22">
        <v>2.03118</v>
      </c>
      <c r="H590" s="21" t="s">
        <v>41</v>
      </c>
      <c r="I590" s="21" t="s">
        <v>42</v>
      </c>
      <c r="J590" s="21">
        <v>19</v>
      </c>
      <c r="K590" s="21">
        <v>10</v>
      </c>
      <c r="L590" s="21" t="s">
        <v>59</v>
      </c>
      <c r="M590" s="21" t="s">
        <v>69</v>
      </c>
      <c r="N590" s="21" t="s">
        <v>70</v>
      </c>
      <c r="O590" s="23">
        <v>0.51103100000000001</v>
      </c>
      <c r="P590" s="23">
        <v>0.82599999999999996</v>
      </c>
      <c r="Q590" s="23">
        <f t="shared" si="9"/>
        <v>0.18061129470492004</v>
      </c>
    </row>
    <row r="591" spans="1:17" x14ac:dyDescent="0.25">
      <c r="A591" s="21">
        <v>2519</v>
      </c>
      <c r="B591" s="21">
        <v>2510</v>
      </c>
      <c r="C591" s="21">
        <v>1210</v>
      </c>
      <c r="D591" s="21">
        <v>1210</v>
      </c>
      <c r="E591" s="21" t="s">
        <v>39</v>
      </c>
      <c r="F591" s="21" t="s">
        <v>47</v>
      </c>
      <c r="G591" s="22">
        <v>0.56073499999999998</v>
      </c>
      <c r="H591" s="21" t="s">
        <v>41</v>
      </c>
      <c r="I591" s="21" t="s">
        <v>42</v>
      </c>
      <c r="J591" s="21">
        <v>19</v>
      </c>
      <c r="K591" s="21">
        <v>10</v>
      </c>
      <c r="L591" s="21" t="s">
        <v>59</v>
      </c>
      <c r="M591" s="21" t="s">
        <v>69</v>
      </c>
      <c r="N591" s="21" t="s">
        <v>70</v>
      </c>
      <c r="O591" s="23">
        <v>0.51103100000000001</v>
      </c>
      <c r="P591" s="23">
        <v>0.82599999999999996</v>
      </c>
      <c r="Q591" s="23">
        <f t="shared" si="9"/>
        <v>4.9860216394590012E-2</v>
      </c>
    </row>
    <row r="592" spans="1:17" x14ac:dyDescent="0.25">
      <c r="A592" s="21">
        <v>2520</v>
      </c>
      <c r="B592" s="21">
        <v>2511</v>
      </c>
      <c r="C592" s="21">
        <v>1210</v>
      </c>
      <c r="D592" s="21">
        <v>1210</v>
      </c>
      <c r="E592" s="21" t="s">
        <v>39</v>
      </c>
      <c r="F592" s="21" t="s">
        <v>47</v>
      </c>
      <c r="G592" s="22">
        <v>25.272400000000001</v>
      </c>
      <c r="H592" s="21" t="s">
        <v>41</v>
      </c>
      <c r="I592" s="21" t="s">
        <v>42</v>
      </c>
      <c r="J592" s="21">
        <v>19</v>
      </c>
      <c r="K592" s="21">
        <v>10</v>
      </c>
      <c r="L592" s="21" t="s">
        <v>59</v>
      </c>
      <c r="M592" s="21" t="s">
        <v>69</v>
      </c>
      <c r="N592" s="21" t="s">
        <v>70</v>
      </c>
      <c r="O592" s="23">
        <v>0.51103100000000001</v>
      </c>
      <c r="P592" s="23">
        <v>0.82599999999999996</v>
      </c>
      <c r="Q592" s="23">
        <f t="shared" si="9"/>
        <v>2.2472064929256006</v>
      </c>
    </row>
    <row r="593" spans="1:17" x14ac:dyDescent="0.25">
      <c r="A593" s="21">
        <v>2521</v>
      </c>
      <c r="B593" s="21">
        <v>2512</v>
      </c>
      <c r="C593" s="21">
        <v>1210</v>
      </c>
      <c r="D593" s="21">
        <v>1210</v>
      </c>
      <c r="E593" s="21" t="s">
        <v>39</v>
      </c>
      <c r="F593" s="21" t="s">
        <v>47</v>
      </c>
      <c r="G593" s="22">
        <v>2.3044099999999998</v>
      </c>
      <c r="H593" s="21" t="s">
        <v>41</v>
      </c>
      <c r="I593" s="21" t="s">
        <v>42</v>
      </c>
      <c r="J593" s="21">
        <v>19</v>
      </c>
      <c r="K593" s="21">
        <v>10</v>
      </c>
      <c r="L593" s="21" t="s">
        <v>59</v>
      </c>
      <c r="M593" s="21" t="s">
        <v>69</v>
      </c>
      <c r="N593" s="21" t="s">
        <v>70</v>
      </c>
      <c r="O593" s="23">
        <v>0.51103100000000001</v>
      </c>
      <c r="P593" s="23">
        <v>0.82599999999999996</v>
      </c>
      <c r="Q593" s="23">
        <f t="shared" si="9"/>
        <v>0.20490674072754003</v>
      </c>
    </row>
    <row r="594" spans="1:17" x14ac:dyDescent="0.25">
      <c r="A594" s="21">
        <v>2522</v>
      </c>
      <c r="B594" s="21">
        <v>2513</v>
      </c>
      <c r="C594" s="21">
        <v>1210</v>
      </c>
      <c r="D594" s="21">
        <v>1210</v>
      </c>
      <c r="E594" s="21" t="s">
        <v>39</v>
      </c>
      <c r="F594" s="21" t="s">
        <v>47</v>
      </c>
      <c r="G594" s="22">
        <v>1.25329</v>
      </c>
      <c r="H594" s="21" t="s">
        <v>41</v>
      </c>
      <c r="I594" s="21" t="s">
        <v>42</v>
      </c>
      <c r="J594" s="21">
        <v>19</v>
      </c>
      <c r="K594" s="21">
        <v>10</v>
      </c>
      <c r="L594" s="21" t="s">
        <v>59</v>
      </c>
      <c r="M594" s="21" t="s">
        <v>69</v>
      </c>
      <c r="N594" s="21" t="s">
        <v>70</v>
      </c>
      <c r="O594" s="23">
        <v>0.51103100000000001</v>
      </c>
      <c r="P594" s="23">
        <v>0.82599999999999996</v>
      </c>
      <c r="Q594" s="23">
        <f t="shared" si="9"/>
        <v>0.11144178730626003</v>
      </c>
    </row>
    <row r="595" spans="1:17" x14ac:dyDescent="0.25">
      <c r="A595" s="21">
        <v>2523</v>
      </c>
      <c r="B595" s="21">
        <v>2514</v>
      </c>
      <c r="C595" s="21">
        <v>1210</v>
      </c>
      <c r="D595" s="21">
        <v>1210</v>
      </c>
      <c r="E595" s="21" t="s">
        <v>39</v>
      </c>
      <c r="F595" s="21" t="s">
        <v>47</v>
      </c>
      <c r="G595" s="22">
        <v>3.6168999999999998</v>
      </c>
      <c r="H595" s="21" t="s">
        <v>41</v>
      </c>
      <c r="I595" s="21" t="s">
        <v>42</v>
      </c>
      <c r="J595" s="21">
        <v>19</v>
      </c>
      <c r="K595" s="21">
        <v>10</v>
      </c>
      <c r="L595" s="21" t="s">
        <v>59</v>
      </c>
      <c r="M595" s="21" t="s">
        <v>69</v>
      </c>
      <c r="N595" s="21" t="s">
        <v>70</v>
      </c>
      <c r="O595" s="23">
        <v>0.51103100000000001</v>
      </c>
      <c r="P595" s="23">
        <v>0.82599999999999996</v>
      </c>
      <c r="Q595" s="23">
        <f t="shared" si="9"/>
        <v>0.32161255615860007</v>
      </c>
    </row>
    <row r="596" spans="1:17" x14ac:dyDescent="0.25">
      <c r="A596" s="21">
        <v>2524</v>
      </c>
      <c r="B596" s="21">
        <v>2515</v>
      </c>
      <c r="C596" s="21">
        <v>1210</v>
      </c>
      <c r="D596" s="21">
        <v>1210</v>
      </c>
      <c r="E596" s="21" t="s">
        <v>39</v>
      </c>
      <c r="F596" s="21" t="s">
        <v>47</v>
      </c>
      <c r="G596" s="22">
        <v>58.199800000000003</v>
      </c>
      <c r="H596" s="21" t="s">
        <v>41</v>
      </c>
      <c r="I596" s="21" t="s">
        <v>42</v>
      </c>
      <c r="J596" s="21">
        <v>19</v>
      </c>
      <c r="K596" s="21">
        <v>10</v>
      </c>
      <c r="L596" s="21" t="s">
        <v>59</v>
      </c>
      <c r="M596" s="21" t="s">
        <v>69</v>
      </c>
      <c r="N596" s="21" t="s">
        <v>70</v>
      </c>
      <c r="O596" s="23">
        <v>0.51103100000000001</v>
      </c>
      <c r="P596" s="23">
        <v>0.82599999999999996</v>
      </c>
      <c r="Q596" s="23">
        <f t="shared" si="9"/>
        <v>5.1750909469212019</v>
      </c>
    </row>
    <row r="597" spans="1:17" x14ac:dyDescent="0.25">
      <c r="A597" s="21">
        <v>2525</v>
      </c>
      <c r="B597" s="21">
        <v>2516</v>
      </c>
      <c r="C597" s="21">
        <v>1210</v>
      </c>
      <c r="D597" s="21">
        <v>1210</v>
      </c>
      <c r="E597" s="21" t="s">
        <v>39</v>
      </c>
      <c r="F597" s="21" t="s">
        <v>47</v>
      </c>
      <c r="G597" s="22">
        <v>2.5722999999999998</v>
      </c>
      <c r="H597" s="21" t="s">
        <v>41</v>
      </c>
      <c r="I597" s="21" t="s">
        <v>42</v>
      </c>
      <c r="J597" s="21">
        <v>19</v>
      </c>
      <c r="K597" s="21">
        <v>10</v>
      </c>
      <c r="L597" s="21" t="s">
        <v>59</v>
      </c>
      <c r="M597" s="21" t="s">
        <v>69</v>
      </c>
      <c r="N597" s="21" t="s">
        <v>70</v>
      </c>
      <c r="O597" s="23">
        <v>0.51103100000000001</v>
      </c>
      <c r="P597" s="23">
        <v>0.82599999999999996</v>
      </c>
      <c r="Q597" s="23">
        <f t="shared" si="9"/>
        <v>0.22872735718620008</v>
      </c>
    </row>
    <row r="598" spans="1:17" x14ac:dyDescent="0.25">
      <c r="A598" s="21">
        <v>2526</v>
      </c>
      <c r="B598" s="21">
        <v>2517</v>
      </c>
      <c r="C598" s="21">
        <v>1210</v>
      </c>
      <c r="D598" s="21">
        <v>1210</v>
      </c>
      <c r="E598" s="21" t="s">
        <v>39</v>
      </c>
      <c r="F598" s="21" t="s">
        <v>47</v>
      </c>
      <c r="G598" s="22">
        <v>1.5816399999999999</v>
      </c>
      <c r="H598" s="21" t="s">
        <v>41</v>
      </c>
      <c r="I598" s="21" t="s">
        <v>42</v>
      </c>
      <c r="J598" s="21">
        <v>19</v>
      </c>
      <c r="K598" s="21">
        <v>10</v>
      </c>
      <c r="L598" s="21" t="s">
        <v>59</v>
      </c>
      <c r="M598" s="21" t="s">
        <v>69</v>
      </c>
      <c r="N598" s="21" t="s">
        <v>70</v>
      </c>
      <c r="O598" s="23">
        <v>0.51103100000000001</v>
      </c>
      <c r="P598" s="23">
        <v>0.82599999999999996</v>
      </c>
      <c r="Q598" s="23">
        <f t="shared" si="9"/>
        <v>0.14063847032616003</v>
      </c>
    </row>
    <row r="599" spans="1:17" x14ac:dyDescent="0.25">
      <c r="A599" s="21">
        <v>2527</v>
      </c>
      <c r="B599" s="21">
        <v>2518</v>
      </c>
      <c r="C599" s="21">
        <v>1210</v>
      </c>
      <c r="D599" s="21">
        <v>1210</v>
      </c>
      <c r="E599" s="21" t="s">
        <v>39</v>
      </c>
      <c r="F599" s="21" t="s">
        <v>47</v>
      </c>
      <c r="G599" s="22">
        <v>13.8728</v>
      </c>
      <c r="H599" s="21" t="s">
        <v>41</v>
      </c>
      <c r="I599" s="21" t="s">
        <v>42</v>
      </c>
      <c r="J599" s="21">
        <v>19</v>
      </c>
      <c r="K599" s="21">
        <v>10</v>
      </c>
      <c r="L599" s="21" t="s">
        <v>59</v>
      </c>
      <c r="M599" s="21" t="s">
        <v>69</v>
      </c>
      <c r="N599" s="21" t="s">
        <v>70</v>
      </c>
      <c r="O599" s="23">
        <v>0.51103100000000001</v>
      </c>
      <c r="P599" s="23">
        <v>0.82599999999999996</v>
      </c>
      <c r="Q599" s="23">
        <f t="shared" si="9"/>
        <v>1.2335609690832003</v>
      </c>
    </row>
    <row r="600" spans="1:17" x14ac:dyDescent="0.25">
      <c r="A600" s="21">
        <v>2528</v>
      </c>
      <c r="B600" s="21">
        <v>2519</v>
      </c>
      <c r="C600" s="21">
        <v>1210</v>
      </c>
      <c r="D600" s="21">
        <v>1210</v>
      </c>
      <c r="E600" s="21" t="s">
        <v>39</v>
      </c>
      <c r="F600" s="21" t="s">
        <v>47</v>
      </c>
      <c r="G600" s="22">
        <v>210.191</v>
      </c>
      <c r="H600" s="21" t="s">
        <v>41</v>
      </c>
      <c r="I600" s="21" t="s">
        <v>42</v>
      </c>
      <c r="J600" s="21">
        <v>19</v>
      </c>
      <c r="K600" s="21">
        <v>10</v>
      </c>
      <c r="L600" s="21" t="s">
        <v>59</v>
      </c>
      <c r="M600" s="21" t="s">
        <v>69</v>
      </c>
      <c r="N600" s="21" t="s">
        <v>70</v>
      </c>
      <c r="O600" s="23">
        <v>0.51103100000000001</v>
      </c>
      <c r="P600" s="23">
        <v>0.82599999999999996</v>
      </c>
      <c r="Q600" s="23">
        <f t="shared" si="9"/>
        <v>18.690056344254003</v>
      </c>
    </row>
    <row r="601" spans="1:17" x14ac:dyDescent="0.25">
      <c r="A601" s="21">
        <v>2529</v>
      </c>
      <c r="B601" s="21">
        <v>2520</v>
      </c>
      <c r="C601" s="21">
        <v>1210</v>
      </c>
      <c r="D601" s="21">
        <v>1210</v>
      </c>
      <c r="E601" s="21" t="s">
        <v>39</v>
      </c>
      <c r="F601" s="21" t="s">
        <v>47</v>
      </c>
      <c r="G601" s="22">
        <v>0.35080800000000001</v>
      </c>
      <c r="H601" s="21" t="s">
        <v>41</v>
      </c>
      <c r="I601" s="21" t="s">
        <v>42</v>
      </c>
      <c r="J601" s="21">
        <v>19</v>
      </c>
      <c r="K601" s="21">
        <v>10</v>
      </c>
      <c r="L601" s="21" t="s">
        <v>59</v>
      </c>
      <c r="M601" s="21" t="s">
        <v>69</v>
      </c>
      <c r="N601" s="21" t="s">
        <v>70</v>
      </c>
      <c r="O601" s="23">
        <v>0.51103100000000001</v>
      </c>
      <c r="P601" s="23">
        <v>0.82599999999999996</v>
      </c>
      <c r="Q601" s="23">
        <f t="shared" si="9"/>
        <v>3.1193634770352006E-2</v>
      </c>
    </row>
    <row r="602" spans="1:17" x14ac:dyDescent="0.25">
      <c r="A602" s="21">
        <v>2530</v>
      </c>
      <c r="B602" s="21">
        <v>2521</v>
      </c>
      <c r="C602" s="21">
        <v>1210</v>
      </c>
      <c r="D602" s="21">
        <v>1210</v>
      </c>
      <c r="E602" s="21" t="s">
        <v>39</v>
      </c>
      <c r="F602" s="21" t="s">
        <v>47</v>
      </c>
      <c r="G602" s="22">
        <v>3.0380500000000001E-2</v>
      </c>
      <c r="H602" s="21" t="s">
        <v>41</v>
      </c>
      <c r="I602" s="21" t="s">
        <v>42</v>
      </c>
      <c r="J602" s="21">
        <v>19</v>
      </c>
      <c r="K602" s="21">
        <v>10</v>
      </c>
      <c r="L602" s="21" t="s">
        <v>59</v>
      </c>
      <c r="M602" s="21" t="s">
        <v>69</v>
      </c>
      <c r="N602" s="21" t="s">
        <v>70</v>
      </c>
      <c r="O602" s="23">
        <v>0.51103100000000001</v>
      </c>
      <c r="P602" s="23">
        <v>0.82599999999999996</v>
      </c>
      <c r="Q602" s="23">
        <f t="shared" si="9"/>
        <v>2.7014156494170011E-3</v>
      </c>
    </row>
    <row r="603" spans="1:17" x14ac:dyDescent="0.25">
      <c r="A603" s="21">
        <v>2531</v>
      </c>
      <c r="B603" s="21">
        <v>2522</v>
      </c>
      <c r="C603" s="21">
        <v>1210</v>
      </c>
      <c r="D603" s="21">
        <v>1210</v>
      </c>
      <c r="E603" s="21" t="s">
        <v>39</v>
      </c>
      <c r="F603" s="21" t="s">
        <v>47</v>
      </c>
      <c r="G603" s="22">
        <v>0.16295000000000001</v>
      </c>
      <c r="H603" s="21" t="s">
        <v>41</v>
      </c>
      <c r="I603" s="21" t="s">
        <v>42</v>
      </c>
      <c r="J603" s="21">
        <v>19</v>
      </c>
      <c r="K603" s="21">
        <v>10</v>
      </c>
      <c r="L603" s="21" t="s">
        <v>59</v>
      </c>
      <c r="M603" s="21" t="s">
        <v>69</v>
      </c>
      <c r="N603" s="21" t="s">
        <v>70</v>
      </c>
      <c r="O603" s="23">
        <v>0.51103100000000001</v>
      </c>
      <c r="P603" s="23">
        <v>0.82599999999999996</v>
      </c>
      <c r="Q603" s="23">
        <f t="shared" si="9"/>
        <v>1.4489415252300006E-2</v>
      </c>
    </row>
    <row r="604" spans="1:17" x14ac:dyDescent="0.25">
      <c r="A604" s="21">
        <v>2532</v>
      </c>
      <c r="B604" s="21">
        <v>2523</v>
      </c>
      <c r="C604" s="21">
        <v>1210</v>
      </c>
      <c r="D604" s="21">
        <v>1210</v>
      </c>
      <c r="E604" s="21" t="s">
        <v>39</v>
      </c>
      <c r="F604" s="21" t="s">
        <v>47</v>
      </c>
      <c r="G604" s="22">
        <v>5.4286700000000003</v>
      </c>
      <c r="H604" s="21" t="s">
        <v>41</v>
      </c>
      <c r="I604" s="21" t="s">
        <v>42</v>
      </c>
      <c r="J604" s="21">
        <v>19</v>
      </c>
      <c r="K604" s="21">
        <v>10</v>
      </c>
      <c r="L604" s="21" t="s">
        <v>59</v>
      </c>
      <c r="M604" s="21" t="s">
        <v>69</v>
      </c>
      <c r="N604" s="21" t="s">
        <v>70</v>
      </c>
      <c r="O604" s="23">
        <v>0.51103100000000001</v>
      </c>
      <c r="P604" s="23">
        <v>0.82599999999999996</v>
      </c>
      <c r="Q604" s="23">
        <f t="shared" si="9"/>
        <v>0.48271404662598016</v>
      </c>
    </row>
    <row r="605" spans="1:17" x14ac:dyDescent="0.25">
      <c r="A605" s="21">
        <v>2533</v>
      </c>
      <c r="B605" s="21">
        <v>2524</v>
      </c>
      <c r="C605" s="21">
        <v>1210</v>
      </c>
      <c r="D605" s="21">
        <v>1210</v>
      </c>
      <c r="E605" s="21" t="s">
        <v>39</v>
      </c>
      <c r="F605" s="21" t="s">
        <v>47</v>
      </c>
      <c r="G605" s="22">
        <v>33.442799999999998</v>
      </c>
      <c r="H605" s="21" t="s">
        <v>41</v>
      </c>
      <c r="I605" s="21" t="s">
        <v>42</v>
      </c>
      <c r="J605" s="21">
        <v>19</v>
      </c>
      <c r="K605" s="21">
        <v>10</v>
      </c>
      <c r="L605" s="21" t="s">
        <v>59</v>
      </c>
      <c r="M605" s="21" t="s">
        <v>69</v>
      </c>
      <c r="N605" s="21" t="s">
        <v>70</v>
      </c>
      <c r="O605" s="23">
        <v>0.51103100000000001</v>
      </c>
      <c r="P605" s="23">
        <v>0.82599999999999996</v>
      </c>
      <c r="Q605" s="23">
        <f t="shared" si="9"/>
        <v>2.9737135096632006</v>
      </c>
    </row>
    <row r="606" spans="1:17" x14ac:dyDescent="0.25">
      <c r="A606" s="21">
        <v>2534</v>
      </c>
      <c r="B606" s="21">
        <v>2525</v>
      </c>
      <c r="C606" s="21">
        <v>1210</v>
      </c>
      <c r="D606" s="21">
        <v>1210</v>
      </c>
      <c r="E606" s="21" t="s">
        <v>39</v>
      </c>
      <c r="F606" s="21" t="s">
        <v>47</v>
      </c>
      <c r="G606" s="22">
        <v>11.2525</v>
      </c>
      <c r="H606" s="21" t="s">
        <v>41</v>
      </c>
      <c r="I606" s="21" t="s">
        <v>42</v>
      </c>
      <c r="J606" s="21">
        <v>19</v>
      </c>
      <c r="K606" s="21">
        <v>10</v>
      </c>
      <c r="L606" s="21" t="s">
        <v>59</v>
      </c>
      <c r="M606" s="21" t="s">
        <v>69</v>
      </c>
      <c r="N606" s="21" t="s">
        <v>70</v>
      </c>
      <c r="O606" s="23">
        <v>0.51103100000000001</v>
      </c>
      <c r="P606" s="23">
        <v>0.82599999999999996</v>
      </c>
      <c r="Q606" s="23">
        <f t="shared" si="9"/>
        <v>1.0005654809850002</v>
      </c>
    </row>
    <row r="607" spans="1:17" x14ac:dyDescent="0.25">
      <c r="A607" s="21">
        <v>2535</v>
      </c>
      <c r="B607" s="21">
        <v>2526</v>
      </c>
      <c r="C607" s="21">
        <v>1210</v>
      </c>
      <c r="D607" s="21">
        <v>1210</v>
      </c>
      <c r="E607" s="21" t="s">
        <v>39</v>
      </c>
      <c r="F607" s="21" t="s">
        <v>47</v>
      </c>
      <c r="G607" s="22">
        <v>7.2893900000000004E-5</v>
      </c>
      <c r="H607" s="21" t="s">
        <v>41</v>
      </c>
      <c r="I607" s="21" t="s">
        <v>42</v>
      </c>
      <c r="J607" s="21">
        <v>19</v>
      </c>
      <c r="K607" s="21">
        <v>10</v>
      </c>
      <c r="L607" s="21" t="s">
        <v>59</v>
      </c>
      <c r="M607" s="21" t="s">
        <v>69</v>
      </c>
      <c r="N607" s="21" t="s">
        <v>70</v>
      </c>
      <c r="O607" s="23">
        <v>0.51103100000000001</v>
      </c>
      <c r="P607" s="23">
        <v>0.82599999999999996</v>
      </c>
      <c r="Q607" s="23">
        <f t="shared" si="9"/>
        <v>6.481681414296602E-6</v>
      </c>
    </row>
    <row r="608" spans="1:17" x14ac:dyDescent="0.25">
      <c r="A608" s="21">
        <v>2536</v>
      </c>
      <c r="B608" s="21">
        <v>2527</v>
      </c>
      <c r="C608" s="21">
        <v>1210</v>
      </c>
      <c r="D608" s="21">
        <v>1210</v>
      </c>
      <c r="E608" s="21" t="s">
        <v>39</v>
      </c>
      <c r="F608" s="21" t="s">
        <v>47</v>
      </c>
      <c r="G608" s="22">
        <v>220.48599999999999</v>
      </c>
      <c r="H608" s="21" t="s">
        <v>41</v>
      </c>
      <c r="I608" s="21" t="s">
        <v>42</v>
      </c>
      <c r="J608" s="21">
        <v>19</v>
      </c>
      <c r="K608" s="21">
        <v>10</v>
      </c>
      <c r="L608" s="21" t="s">
        <v>59</v>
      </c>
      <c r="M608" s="21" t="s">
        <v>69</v>
      </c>
      <c r="N608" s="21" t="s">
        <v>70</v>
      </c>
      <c r="O608" s="23">
        <v>0.51103100000000001</v>
      </c>
      <c r="P608" s="23">
        <v>0.82599999999999996</v>
      </c>
      <c r="Q608" s="23">
        <f t="shared" si="9"/>
        <v>19.605481505484004</v>
      </c>
    </row>
    <row r="609" spans="1:17" x14ac:dyDescent="0.25">
      <c r="A609" s="21">
        <v>2537</v>
      </c>
      <c r="B609" s="21">
        <v>2528</v>
      </c>
      <c r="C609" s="21">
        <v>1210</v>
      </c>
      <c r="D609" s="21">
        <v>1210</v>
      </c>
      <c r="E609" s="21" t="s">
        <v>39</v>
      </c>
      <c r="F609" s="21" t="s">
        <v>47</v>
      </c>
      <c r="G609" s="22">
        <v>10.782999999999999</v>
      </c>
      <c r="H609" s="21" t="s">
        <v>41</v>
      </c>
      <c r="I609" s="21" t="s">
        <v>42</v>
      </c>
      <c r="J609" s="21">
        <v>19</v>
      </c>
      <c r="K609" s="21">
        <v>10</v>
      </c>
      <c r="L609" s="21" t="s">
        <v>59</v>
      </c>
      <c r="M609" s="21" t="s">
        <v>69</v>
      </c>
      <c r="N609" s="21" t="s">
        <v>70</v>
      </c>
      <c r="O609" s="23">
        <v>0.51103100000000001</v>
      </c>
      <c r="P609" s="23">
        <v>0.82599999999999996</v>
      </c>
      <c r="Q609" s="23">
        <f t="shared" si="9"/>
        <v>0.95881782550200012</v>
      </c>
    </row>
    <row r="610" spans="1:17" x14ac:dyDescent="0.25">
      <c r="A610" s="21">
        <v>2538</v>
      </c>
      <c r="B610" s="21">
        <v>2529</v>
      </c>
      <c r="C610" s="21">
        <v>1210</v>
      </c>
      <c r="D610" s="21">
        <v>1210</v>
      </c>
      <c r="E610" s="21" t="s">
        <v>39</v>
      </c>
      <c r="F610" s="21" t="s">
        <v>47</v>
      </c>
      <c r="G610" s="22">
        <v>2.4210099999999999</v>
      </c>
      <c r="H610" s="21" t="s">
        <v>41</v>
      </c>
      <c r="I610" s="21" t="s">
        <v>42</v>
      </c>
      <c r="J610" s="21">
        <v>19</v>
      </c>
      <c r="K610" s="21">
        <v>10</v>
      </c>
      <c r="L610" s="21" t="s">
        <v>59</v>
      </c>
      <c r="M610" s="21" t="s">
        <v>69</v>
      </c>
      <c r="N610" s="21" t="s">
        <v>70</v>
      </c>
      <c r="O610" s="23">
        <v>0.51103100000000001</v>
      </c>
      <c r="P610" s="23">
        <v>0.82599999999999996</v>
      </c>
      <c r="Q610" s="23">
        <f t="shared" si="9"/>
        <v>0.21527474206794003</v>
      </c>
    </row>
    <row r="611" spans="1:17" x14ac:dyDescent="0.25">
      <c r="A611" s="21">
        <v>2539</v>
      </c>
      <c r="B611" s="21">
        <v>2530</v>
      </c>
      <c r="C611" s="21">
        <v>1210</v>
      </c>
      <c r="D611" s="21">
        <v>1210</v>
      </c>
      <c r="E611" s="21" t="s">
        <v>39</v>
      </c>
      <c r="F611" s="21" t="s">
        <v>47</v>
      </c>
      <c r="G611" s="22">
        <v>156.41900000000001</v>
      </c>
      <c r="H611" s="21" t="s">
        <v>41</v>
      </c>
      <c r="I611" s="21" t="s">
        <v>42</v>
      </c>
      <c r="J611" s="21">
        <v>19</v>
      </c>
      <c r="K611" s="21">
        <v>10</v>
      </c>
      <c r="L611" s="21" t="s">
        <v>59</v>
      </c>
      <c r="M611" s="21" t="s">
        <v>69</v>
      </c>
      <c r="N611" s="21" t="s">
        <v>70</v>
      </c>
      <c r="O611" s="23">
        <v>0.51103100000000001</v>
      </c>
      <c r="P611" s="23">
        <v>0.82599999999999996</v>
      </c>
      <c r="Q611" s="23">
        <f t="shared" si="9"/>
        <v>13.908682690086005</v>
      </c>
    </row>
    <row r="612" spans="1:17" x14ac:dyDescent="0.25">
      <c r="A612" s="21">
        <v>2540</v>
      </c>
      <c r="B612" s="21">
        <v>2531</v>
      </c>
      <c r="C612" s="21">
        <v>1210</v>
      </c>
      <c r="D612" s="21">
        <v>1210</v>
      </c>
      <c r="E612" s="21" t="s">
        <v>39</v>
      </c>
      <c r="F612" s="21" t="s">
        <v>47</v>
      </c>
      <c r="G612" s="22">
        <v>17.791599999999999</v>
      </c>
      <c r="H612" s="21" t="s">
        <v>41</v>
      </c>
      <c r="I612" s="21" t="s">
        <v>42</v>
      </c>
      <c r="J612" s="21">
        <v>19</v>
      </c>
      <c r="K612" s="21">
        <v>10</v>
      </c>
      <c r="L612" s="21" t="s">
        <v>59</v>
      </c>
      <c r="M612" s="21" t="s">
        <v>69</v>
      </c>
      <c r="N612" s="21" t="s">
        <v>70</v>
      </c>
      <c r="O612" s="23">
        <v>0.51103100000000001</v>
      </c>
      <c r="P612" s="23">
        <v>0.82599999999999996</v>
      </c>
      <c r="Q612" s="23">
        <f t="shared" si="9"/>
        <v>1.5820182902904003</v>
      </c>
    </row>
    <row r="613" spans="1:17" x14ac:dyDescent="0.25">
      <c r="A613" s="21">
        <v>2541</v>
      </c>
      <c r="B613" s="21">
        <v>2532</v>
      </c>
      <c r="C613" s="21">
        <v>1210</v>
      </c>
      <c r="D613" s="21">
        <v>1210</v>
      </c>
      <c r="E613" s="21" t="s">
        <v>39</v>
      </c>
      <c r="F613" s="21" t="s">
        <v>47</v>
      </c>
      <c r="G613" s="22">
        <v>54.879300000000001</v>
      </c>
      <c r="H613" s="21" t="s">
        <v>41</v>
      </c>
      <c r="I613" s="21" t="s">
        <v>42</v>
      </c>
      <c r="J613" s="21">
        <v>19</v>
      </c>
      <c r="K613" s="21">
        <v>10</v>
      </c>
      <c r="L613" s="21" t="s">
        <v>59</v>
      </c>
      <c r="M613" s="21" t="s">
        <v>69</v>
      </c>
      <c r="N613" s="21" t="s">
        <v>70</v>
      </c>
      <c r="O613" s="23">
        <v>0.51103100000000001</v>
      </c>
      <c r="P613" s="23">
        <v>0.82599999999999996</v>
      </c>
      <c r="Q613" s="23">
        <f t="shared" si="9"/>
        <v>4.879834099144202</v>
      </c>
    </row>
    <row r="614" spans="1:17" x14ac:dyDescent="0.25">
      <c r="A614" s="21">
        <v>2542</v>
      </c>
      <c r="B614" s="21">
        <v>2533</v>
      </c>
      <c r="C614" s="21">
        <v>1210</v>
      </c>
      <c r="D614" s="21">
        <v>1210</v>
      </c>
      <c r="E614" s="21" t="s">
        <v>39</v>
      </c>
      <c r="F614" s="21" t="s">
        <v>47</v>
      </c>
      <c r="G614" s="22">
        <v>28.563300000000002</v>
      </c>
      <c r="H614" s="21" t="s">
        <v>41</v>
      </c>
      <c r="I614" s="21" t="s">
        <v>42</v>
      </c>
      <c r="J614" s="21">
        <v>19</v>
      </c>
      <c r="K614" s="21">
        <v>10</v>
      </c>
      <c r="L614" s="21" t="s">
        <v>59</v>
      </c>
      <c r="M614" s="21" t="s">
        <v>69</v>
      </c>
      <c r="N614" s="21" t="s">
        <v>70</v>
      </c>
      <c r="O614" s="23">
        <v>0.51103100000000001</v>
      </c>
      <c r="P614" s="23">
        <v>0.82599999999999996</v>
      </c>
      <c r="Q614" s="23">
        <f t="shared" si="9"/>
        <v>2.5398313266402006</v>
      </c>
    </row>
    <row r="615" spans="1:17" x14ac:dyDescent="0.25">
      <c r="A615" s="21">
        <v>2543</v>
      </c>
      <c r="B615" s="21">
        <v>2534</v>
      </c>
      <c r="C615" s="21">
        <v>1210</v>
      </c>
      <c r="D615" s="21">
        <v>1210</v>
      </c>
      <c r="E615" s="21" t="s">
        <v>39</v>
      </c>
      <c r="F615" s="21" t="s">
        <v>47</v>
      </c>
      <c r="G615" s="22">
        <v>16.858699999999999</v>
      </c>
      <c r="H615" s="21" t="s">
        <v>41</v>
      </c>
      <c r="I615" s="21" t="s">
        <v>42</v>
      </c>
      <c r="J615" s="21">
        <v>19</v>
      </c>
      <c r="K615" s="21">
        <v>10</v>
      </c>
      <c r="L615" s="21" t="s">
        <v>59</v>
      </c>
      <c r="M615" s="21" t="s">
        <v>69</v>
      </c>
      <c r="N615" s="21" t="s">
        <v>70</v>
      </c>
      <c r="O615" s="23">
        <v>0.51103100000000001</v>
      </c>
      <c r="P615" s="23">
        <v>0.82599999999999996</v>
      </c>
      <c r="Q615" s="23">
        <f t="shared" si="9"/>
        <v>1.4990653876278004</v>
      </c>
    </row>
    <row r="616" spans="1:17" x14ac:dyDescent="0.25">
      <c r="A616" s="21">
        <v>2544</v>
      </c>
      <c r="B616" s="21">
        <v>2535</v>
      </c>
      <c r="C616" s="21">
        <v>1210</v>
      </c>
      <c r="D616" s="21">
        <v>1210</v>
      </c>
      <c r="E616" s="21" t="s">
        <v>39</v>
      </c>
      <c r="F616" s="21" t="s">
        <v>47</v>
      </c>
      <c r="G616" s="22">
        <v>49.278300000000002</v>
      </c>
      <c r="H616" s="21" t="s">
        <v>41</v>
      </c>
      <c r="I616" s="21" t="s">
        <v>42</v>
      </c>
      <c r="J616" s="21">
        <v>19</v>
      </c>
      <c r="K616" s="21">
        <v>10</v>
      </c>
      <c r="L616" s="21" t="s">
        <v>59</v>
      </c>
      <c r="M616" s="21" t="s">
        <v>69</v>
      </c>
      <c r="N616" s="21" t="s">
        <v>70</v>
      </c>
      <c r="O616" s="23">
        <v>0.51103100000000001</v>
      </c>
      <c r="P616" s="23">
        <v>0.82599999999999996</v>
      </c>
      <c r="Q616" s="23">
        <f t="shared" si="9"/>
        <v>4.3817965733502016</v>
      </c>
    </row>
    <row r="617" spans="1:17" x14ac:dyDescent="0.25">
      <c r="A617" s="21">
        <v>2545</v>
      </c>
      <c r="B617" s="21">
        <v>2536</v>
      </c>
      <c r="C617" s="21">
        <v>1210</v>
      </c>
      <c r="D617" s="21">
        <v>1210</v>
      </c>
      <c r="E617" s="21" t="s">
        <v>39</v>
      </c>
      <c r="F617" s="21" t="s">
        <v>47</v>
      </c>
      <c r="G617" s="22">
        <v>2.5251899999999998</v>
      </c>
      <c r="H617" s="21" t="s">
        <v>41</v>
      </c>
      <c r="I617" s="21" t="s">
        <v>42</v>
      </c>
      <c r="J617" s="21">
        <v>19</v>
      </c>
      <c r="K617" s="21">
        <v>10</v>
      </c>
      <c r="L617" s="21" t="s">
        <v>59</v>
      </c>
      <c r="M617" s="21" t="s">
        <v>69</v>
      </c>
      <c r="N617" s="21" t="s">
        <v>70</v>
      </c>
      <c r="O617" s="23">
        <v>0.51103100000000001</v>
      </c>
      <c r="P617" s="23">
        <v>0.82599999999999996</v>
      </c>
      <c r="Q617" s="23">
        <f t="shared" si="9"/>
        <v>0.22453836453486004</v>
      </c>
    </row>
    <row r="618" spans="1:17" x14ac:dyDescent="0.25">
      <c r="A618" s="21">
        <v>2546</v>
      </c>
      <c r="B618" s="21">
        <v>2537</v>
      </c>
      <c r="C618" s="21">
        <v>1210</v>
      </c>
      <c r="D618" s="21">
        <v>1210</v>
      </c>
      <c r="E618" s="21" t="s">
        <v>39</v>
      </c>
      <c r="F618" s="21" t="s">
        <v>47</v>
      </c>
      <c r="G618" s="22">
        <v>5.2445899999999996</v>
      </c>
      <c r="H618" s="21" t="s">
        <v>41</v>
      </c>
      <c r="I618" s="21" t="s">
        <v>42</v>
      </c>
      <c r="J618" s="21">
        <v>19</v>
      </c>
      <c r="K618" s="21">
        <v>10</v>
      </c>
      <c r="L618" s="21" t="s">
        <v>59</v>
      </c>
      <c r="M618" s="21" t="s">
        <v>69</v>
      </c>
      <c r="N618" s="21" t="s">
        <v>70</v>
      </c>
      <c r="O618" s="23">
        <v>0.51103100000000001</v>
      </c>
      <c r="P618" s="23">
        <v>0.82599999999999996</v>
      </c>
      <c r="Q618" s="23">
        <f t="shared" si="9"/>
        <v>0.46634576457846005</v>
      </c>
    </row>
    <row r="619" spans="1:17" x14ac:dyDescent="0.25">
      <c r="A619" s="21">
        <v>2547</v>
      </c>
      <c r="B619" s="21">
        <v>2538</v>
      </c>
      <c r="C619" s="21">
        <v>1210</v>
      </c>
      <c r="D619" s="21">
        <v>1210</v>
      </c>
      <c r="E619" s="21" t="s">
        <v>39</v>
      </c>
      <c r="F619" s="21" t="s">
        <v>47</v>
      </c>
      <c r="G619" s="22">
        <v>5.4257</v>
      </c>
      <c r="H619" s="21" t="s">
        <v>41</v>
      </c>
      <c r="I619" s="21" t="s">
        <v>42</v>
      </c>
      <c r="J619" s="21">
        <v>19</v>
      </c>
      <c r="K619" s="21">
        <v>10</v>
      </c>
      <c r="L619" s="21" t="s">
        <v>59</v>
      </c>
      <c r="M619" s="21" t="s">
        <v>69</v>
      </c>
      <c r="N619" s="21" t="s">
        <v>70</v>
      </c>
      <c r="O619" s="23">
        <v>0.51103100000000001</v>
      </c>
      <c r="P619" s="23">
        <v>0.82599999999999996</v>
      </c>
      <c r="Q619" s="23">
        <f t="shared" si="9"/>
        <v>0.4824499560258001</v>
      </c>
    </row>
    <row r="620" spans="1:17" x14ac:dyDescent="0.25">
      <c r="A620" s="21">
        <v>3143</v>
      </c>
      <c r="B620" s="21">
        <v>3071</v>
      </c>
      <c r="C620" s="21">
        <v>1220</v>
      </c>
      <c r="D620" s="21">
        <v>1220</v>
      </c>
      <c r="E620" s="21" t="s">
        <v>39</v>
      </c>
      <c r="F620" s="21" t="s">
        <v>47</v>
      </c>
      <c r="G620" s="22">
        <v>1.1906600000000001</v>
      </c>
      <c r="H620" s="21" t="s">
        <v>41</v>
      </c>
      <c r="I620" s="21" t="s">
        <v>42</v>
      </c>
      <c r="J620" s="21">
        <v>19</v>
      </c>
      <c r="K620" s="21">
        <v>10</v>
      </c>
      <c r="L620" s="21" t="s">
        <v>59</v>
      </c>
      <c r="M620" s="21" t="s">
        <v>71</v>
      </c>
      <c r="N620" s="21" t="s">
        <v>70</v>
      </c>
      <c r="O620" s="23">
        <v>0.51103100000000001</v>
      </c>
      <c r="P620" s="23">
        <v>0.82599999999999996</v>
      </c>
      <c r="Q620" s="23">
        <f t="shared" si="9"/>
        <v>0.10587276566004003</v>
      </c>
    </row>
    <row r="621" spans="1:17" x14ac:dyDescent="0.25">
      <c r="A621" s="21">
        <v>3225</v>
      </c>
      <c r="B621" s="21">
        <v>3153</v>
      </c>
      <c r="C621" s="21">
        <v>1230</v>
      </c>
      <c r="D621" s="21">
        <v>1230</v>
      </c>
      <c r="E621" s="21" t="s">
        <v>39</v>
      </c>
      <c r="F621" s="21" t="s">
        <v>47</v>
      </c>
      <c r="G621" s="22">
        <v>22.7516</v>
      </c>
      <c r="H621" s="21" t="s">
        <v>41</v>
      </c>
      <c r="I621" s="21" t="s">
        <v>42</v>
      </c>
      <c r="J621" s="21">
        <v>19</v>
      </c>
      <c r="K621" s="21">
        <v>10</v>
      </c>
      <c r="L621" s="21" t="s">
        <v>59</v>
      </c>
      <c r="M621" s="21" t="s">
        <v>72</v>
      </c>
      <c r="N621" s="21" t="s">
        <v>70</v>
      </c>
      <c r="O621" s="23">
        <v>0.51103100000000001</v>
      </c>
      <c r="P621" s="23">
        <v>0.82599999999999996</v>
      </c>
      <c r="Q621" s="23">
        <f t="shared" si="9"/>
        <v>2.0230584845304005</v>
      </c>
    </row>
    <row r="622" spans="1:17" x14ac:dyDescent="0.25">
      <c r="A622" s="21">
        <v>3264</v>
      </c>
      <c r="B622" s="21">
        <v>3201</v>
      </c>
      <c r="C622" s="21">
        <v>1290</v>
      </c>
      <c r="D622" s="21">
        <v>1290</v>
      </c>
      <c r="E622" s="21" t="s">
        <v>39</v>
      </c>
      <c r="F622" s="21" t="s">
        <v>47</v>
      </c>
      <c r="G622" s="22">
        <v>5.7981999999999996</v>
      </c>
      <c r="H622" s="21" t="s">
        <v>41</v>
      </c>
      <c r="I622" s="21" t="s">
        <v>42</v>
      </c>
      <c r="J622" s="21">
        <v>19</v>
      </c>
      <c r="K622" s="21">
        <v>10</v>
      </c>
      <c r="L622" s="21" t="s">
        <v>59</v>
      </c>
      <c r="M622" s="21" t="s">
        <v>73</v>
      </c>
      <c r="N622" s="21" t="s">
        <v>70</v>
      </c>
      <c r="O622" s="23">
        <v>0.51103100000000001</v>
      </c>
      <c r="P622" s="23">
        <v>0.82599999999999996</v>
      </c>
      <c r="Q622" s="23">
        <f t="shared" si="9"/>
        <v>0.51557243029080013</v>
      </c>
    </row>
    <row r="623" spans="1:17" x14ac:dyDescent="0.25">
      <c r="A623" s="21">
        <v>54699</v>
      </c>
      <c r="B623" s="21">
        <v>56959</v>
      </c>
      <c r="C623" s="21">
        <v>1300</v>
      </c>
      <c r="D623" s="21">
        <v>1300</v>
      </c>
      <c r="E623" s="21" t="s">
        <v>39</v>
      </c>
      <c r="F623" s="21" t="s">
        <v>47</v>
      </c>
      <c r="G623" s="22">
        <v>2.5570900000000001E-3</v>
      </c>
      <c r="H623" s="21" t="s">
        <v>41</v>
      </c>
      <c r="I623" s="21" t="s">
        <v>42</v>
      </c>
      <c r="J623" s="21">
        <v>20</v>
      </c>
      <c r="K623" s="21">
        <v>10</v>
      </c>
      <c r="L623" s="21" t="s">
        <v>59</v>
      </c>
      <c r="M623" s="21" t="s">
        <v>122</v>
      </c>
      <c r="N623" s="21" t="s">
        <v>75</v>
      </c>
      <c r="O623" s="23">
        <v>0.71877100000000005</v>
      </c>
      <c r="P623" s="23">
        <v>0.82599999999999996</v>
      </c>
      <c r="Q623" s="23">
        <f t="shared" si="9"/>
        <v>3.1980541173186013E-4</v>
      </c>
    </row>
    <row r="624" spans="1:17" x14ac:dyDescent="0.25">
      <c r="A624" s="21">
        <v>54700</v>
      </c>
      <c r="B624" s="21">
        <v>56960</v>
      </c>
      <c r="C624" s="21">
        <v>1300</v>
      </c>
      <c r="D624" s="21">
        <v>1300</v>
      </c>
      <c r="E624" s="21" t="s">
        <v>39</v>
      </c>
      <c r="F624" s="21" t="s">
        <v>47</v>
      </c>
      <c r="G624" s="22">
        <v>1.79861</v>
      </c>
      <c r="H624" s="21" t="s">
        <v>41</v>
      </c>
      <c r="I624" s="21" t="s">
        <v>42</v>
      </c>
      <c r="J624" s="21">
        <v>20</v>
      </c>
      <c r="K624" s="21">
        <v>10</v>
      </c>
      <c r="L624" s="21" t="s">
        <v>59</v>
      </c>
      <c r="M624" s="21" t="s">
        <v>122</v>
      </c>
      <c r="N624" s="21" t="s">
        <v>75</v>
      </c>
      <c r="O624" s="23">
        <v>0.71877100000000005</v>
      </c>
      <c r="P624" s="23">
        <v>0.82599999999999996</v>
      </c>
      <c r="Q624" s="23">
        <f t="shared" si="9"/>
        <v>0.22494523524594007</v>
      </c>
    </row>
    <row r="625" spans="1:17" x14ac:dyDescent="0.25">
      <c r="A625" s="21">
        <v>54701</v>
      </c>
      <c r="B625" s="21">
        <v>56961</v>
      </c>
      <c r="C625" s="21">
        <v>1300</v>
      </c>
      <c r="D625" s="21">
        <v>1300</v>
      </c>
      <c r="E625" s="21" t="s">
        <v>39</v>
      </c>
      <c r="F625" s="21" t="s">
        <v>47</v>
      </c>
      <c r="G625" s="22">
        <v>1.2384999999999999</v>
      </c>
      <c r="H625" s="21" t="s">
        <v>41</v>
      </c>
      <c r="I625" s="21" t="s">
        <v>42</v>
      </c>
      <c r="J625" s="21">
        <v>20</v>
      </c>
      <c r="K625" s="21">
        <v>10</v>
      </c>
      <c r="L625" s="21" t="s">
        <v>59</v>
      </c>
      <c r="M625" s="21" t="s">
        <v>122</v>
      </c>
      <c r="N625" s="21" t="s">
        <v>75</v>
      </c>
      <c r="O625" s="23">
        <v>0.71877100000000005</v>
      </c>
      <c r="P625" s="23">
        <v>0.82599999999999996</v>
      </c>
      <c r="Q625" s="23">
        <f t="shared" si="9"/>
        <v>0.15489443172900005</v>
      </c>
    </row>
    <row r="626" spans="1:17" x14ac:dyDescent="0.25">
      <c r="A626" s="21">
        <v>54702</v>
      </c>
      <c r="B626" s="21">
        <v>56962</v>
      </c>
      <c r="C626" s="21">
        <v>1300</v>
      </c>
      <c r="D626" s="21">
        <v>1300</v>
      </c>
      <c r="E626" s="21" t="s">
        <v>39</v>
      </c>
      <c r="F626" s="21" t="s">
        <v>47</v>
      </c>
      <c r="G626" s="22">
        <v>26.157699999999998</v>
      </c>
      <c r="H626" s="21" t="s">
        <v>41</v>
      </c>
      <c r="I626" s="21" t="s">
        <v>42</v>
      </c>
      <c r="J626" s="21">
        <v>20</v>
      </c>
      <c r="K626" s="21">
        <v>10</v>
      </c>
      <c r="L626" s="21" t="s">
        <v>59</v>
      </c>
      <c r="M626" s="21" t="s">
        <v>122</v>
      </c>
      <c r="N626" s="21" t="s">
        <v>75</v>
      </c>
      <c r="O626" s="23">
        <v>0.71877100000000005</v>
      </c>
      <c r="P626" s="23">
        <v>0.82599999999999996</v>
      </c>
      <c r="Q626" s="23">
        <f t="shared" si="9"/>
        <v>3.2714429364858009</v>
      </c>
    </row>
    <row r="627" spans="1:17" x14ac:dyDescent="0.25">
      <c r="A627" s="21">
        <v>54703</v>
      </c>
      <c r="B627" s="21">
        <v>56963</v>
      </c>
      <c r="C627" s="21">
        <v>1300</v>
      </c>
      <c r="D627" s="21">
        <v>1300</v>
      </c>
      <c r="E627" s="21" t="s">
        <v>39</v>
      </c>
      <c r="F627" s="21" t="s">
        <v>47</v>
      </c>
      <c r="G627" s="22">
        <v>0.62142399999999998</v>
      </c>
      <c r="H627" s="21" t="s">
        <v>41</v>
      </c>
      <c r="I627" s="21" t="s">
        <v>42</v>
      </c>
      <c r="J627" s="21">
        <v>20</v>
      </c>
      <c r="K627" s="21">
        <v>10</v>
      </c>
      <c r="L627" s="21" t="s">
        <v>59</v>
      </c>
      <c r="M627" s="21" t="s">
        <v>122</v>
      </c>
      <c r="N627" s="21" t="s">
        <v>75</v>
      </c>
      <c r="O627" s="23">
        <v>0.71877100000000005</v>
      </c>
      <c r="P627" s="23">
        <v>0.82599999999999996</v>
      </c>
      <c r="Q627" s="23">
        <f t="shared" si="9"/>
        <v>7.7719109683296025E-2</v>
      </c>
    </row>
    <row r="628" spans="1:17" x14ac:dyDescent="0.25">
      <c r="A628" s="21">
        <v>56973</v>
      </c>
      <c r="B628" s="21">
        <v>56919</v>
      </c>
      <c r="C628" s="21">
        <v>1300</v>
      </c>
      <c r="D628" s="21">
        <v>1300</v>
      </c>
      <c r="E628" s="21" t="s">
        <v>39</v>
      </c>
      <c r="F628" s="21" t="s">
        <v>47</v>
      </c>
      <c r="G628" s="22">
        <v>2.8228800000000001</v>
      </c>
      <c r="H628" s="21" t="s">
        <v>41</v>
      </c>
      <c r="I628" s="21" t="s">
        <v>42</v>
      </c>
      <c r="J628" s="21">
        <v>20</v>
      </c>
      <c r="K628" s="21">
        <v>10</v>
      </c>
      <c r="L628" s="21" t="s">
        <v>59</v>
      </c>
      <c r="M628" s="21" t="s">
        <v>122</v>
      </c>
      <c r="N628" s="21" t="s">
        <v>75</v>
      </c>
      <c r="O628" s="23">
        <v>0.71877100000000005</v>
      </c>
      <c r="P628" s="23">
        <v>0.82599999999999996</v>
      </c>
      <c r="Q628" s="23">
        <f t="shared" si="9"/>
        <v>0.35304674480352011</v>
      </c>
    </row>
    <row r="629" spans="1:17" x14ac:dyDescent="0.25">
      <c r="A629" s="21">
        <v>56974</v>
      </c>
      <c r="B629" s="21">
        <v>56920</v>
      </c>
      <c r="C629" s="21">
        <v>1300</v>
      </c>
      <c r="D629" s="21">
        <v>1300</v>
      </c>
      <c r="E629" s="21" t="s">
        <v>39</v>
      </c>
      <c r="F629" s="21" t="s">
        <v>47</v>
      </c>
      <c r="G629" s="22">
        <v>6.1145699999999997E-3</v>
      </c>
      <c r="H629" s="21" t="s">
        <v>41</v>
      </c>
      <c r="I629" s="21" t="s">
        <v>42</v>
      </c>
      <c r="J629" s="21">
        <v>20</v>
      </c>
      <c r="K629" s="21">
        <v>10</v>
      </c>
      <c r="L629" s="21" t="s">
        <v>59</v>
      </c>
      <c r="M629" s="21" t="s">
        <v>122</v>
      </c>
      <c r="N629" s="21" t="s">
        <v>75</v>
      </c>
      <c r="O629" s="23">
        <v>0.71877100000000005</v>
      </c>
      <c r="P629" s="23">
        <v>0.82599999999999996</v>
      </c>
      <c r="Q629" s="23">
        <f t="shared" si="9"/>
        <v>7.647257532637803E-4</v>
      </c>
    </row>
    <row r="630" spans="1:17" x14ac:dyDescent="0.25">
      <c r="A630" s="21">
        <v>56975</v>
      </c>
      <c r="B630" s="21">
        <v>56921</v>
      </c>
      <c r="C630" s="21">
        <v>1300</v>
      </c>
      <c r="D630" s="21">
        <v>1300</v>
      </c>
      <c r="E630" s="21" t="s">
        <v>39</v>
      </c>
      <c r="F630" s="21" t="s">
        <v>47</v>
      </c>
      <c r="G630" s="22">
        <v>9.4200699999999998E-2</v>
      </c>
      <c r="H630" s="21" t="s">
        <v>41</v>
      </c>
      <c r="I630" s="21" t="s">
        <v>42</v>
      </c>
      <c r="J630" s="21">
        <v>20</v>
      </c>
      <c r="K630" s="21">
        <v>10</v>
      </c>
      <c r="L630" s="21" t="s">
        <v>59</v>
      </c>
      <c r="M630" s="21" t="s">
        <v>122</v>
      </c>
      <c r="N630" s="21" t="s">
        <v>75</v>
      </c>
      <c r="O630" s="23">
        <v>0.71877100000000005</v>
      </c>
      <c r="P630" s="23">
        <v>0.82599999999999996</v>
      </c>
      <c r="Q630" s="23">
        <f t="shared" si="9"/>
        <v>1.1781319253107802E-2</v>
      </c>
    </row>
    <row r="631" spans="1:17" x14ac:dyDescent="0.25">
      <c r="A631" s="21">
        <v>56976</v>
      </c>
      <c r="B631" s="21">
        <v>56922</v>
      </c>
      <c r="C631" s="21">
        <v>1300</v>
      </c>
      <c r="D631" s="21">
        <v>1300</v>
      </c>
      <c r="E631" s="21" t="s">
        <v>39</v>
      </c>
      <c r="F631" s="21" t="s">
        <v>47</v>
      </c>
      <c r="G631" s="22">
        <v>5.1048999999999998</v>
      </c>
      <c r="H631" s="21" t="s">
        <v>41</v>
      </c>
      <c r="I631" s="21" t="s">
        <v>42</v>
      </c>
      <c r="J631" s="21">
        <v>20</v>
      </c>
      <c r="K631" s="21">
        <v>10</v>
      </c>
      <c r="L631" s="21" t="s">
        <v>59</v>
      </c>
      <c r="M631" s="21" t="s">
        <v>122</v>
      </c>
      <c r="N631" s="21" t="s">
        <v>75</v>
      </c>
      <c r="O631" s="23">
        <v>0.71877100000000005</v>
      </c>
      <c r="P631" s="23">
        <v>0.82599999999999996</v>
      </c>
      <c r="Q631" s="23">
        <f t="shared" si="9"/>
        <v>0.63845020955460019</v>
      </c>
    </row>
    <row r="632" spans="1:17" x14ac:dyDescent="0.25">
      <c r="A632" s="21">
        <v>56977</v>
      </c>
      <c r="B632" s="21">
        <v>56923</v>
      </c>
      <c r="C632" s="21">
        <v>1300</v>
      </c>
      <c r="D632" s="21">
        <v>1300</v>
      </c>
      <c r="E632" s="21" t="s">
        <v>39</v>
      </c>
      <c r="F632" s="21" t="s">
        <v>47</v>
      </c>
      <c r="G632" s="22">
        <v>4.6422800000000004</v>
      </c>
      <c r="H632" s="21" t="s">
        <v>41</v>
      </c>
      <c r="I632" s="21" t="s">
        <v>42</v>
      </c>
      <c r="J632" s="21">
        <v>20</v>
      </c>
      <c r="K632" s="21">
        <v>10</v>
      </c>
      <c r="L632" s="21" t="s">
        <v>59</v>
      </c>
      <c r="M632" s="21" t="s">
        <v>122</v>
      </c>
      <c r="N632" s="21" t="s">
        <v>75</v>
      </c>
      <c r="O632" s="23">
        <v>0.71877100000000005</v>
      </c>
      <c r="P632" s="23">
        <v>0.82599999999999996</v>
      </c>
      <c r="Q632" s="23">
        <f t="shared" si="9"/>
        <v>0.58059210539112027</v>
      </c>
    </row>
    <row r="633" spans="1:17" x14ac:dyDescent="0.25">
      <c r="A633" s="21">
        <v>56978</v>
      </c>
      <c r="B633" s="21">
        <v>56924</v>
      </c>
      <c r="C633" s="21">
        <v>1300</v>
      </c>
      <c r="D633" s="21">
        <v>1300</v>
      </c>
      <c r="E633" s="21" t="s">
        <v>39</v>
      </c>
      <c r="F633" s="21" t="s">
        <v>47</v>
      </c>
      <c r="G633" s="22">
        <v>1.3615900000000001</v>
      </c>
      <c r="H633" s="21" t="s">
        <v>41</v>
      </c>
      <c r="I633" s="21" t="s">
        <v>42</v>
      </c>
      <c r="J633" s="21">
        <v>20</v>
      </c>
      <c r="K633" s="21">
        <v>10</v>
      </c>
      <c r="L633" s="21" t="s">
        <v>59</v>
      </c>
      <c r="M633" s="21" t="s">
        <v>122</v>
      </c>
      <c r="N633" s="21" t="s">
        <v>75</v>
      </c>
      <c r="O633" s="23">
        <v>0.71877100000000005</v>
      </c>
      <c r="P633" s="23">
        <v>0.82599999999999996</v>
      </c>
      <c r="Q633" s="23">
        <f t="shared" si="9"/>
        <v>0.17028882462486006</v>
      </c>
    </row>
    <row r="634" spans="1:17" x14ac:dyDescent="0.25">
      <c r="A634" s="21">
        <v>56979</v>
      </c>
      <c r="B634" s="21">
        <v>56925</v>
      </c>
      <c r="C634" s="21">
        <v>1300</v>
      </c>
      <c r="D634" s="21">
        <v>1300</v>
      </c>
      <c r="E634" s="21" t="s">
        <v>39</v>
      </c>
      <c r="F634" s="21" t="s">
        <v>47</v>
      </c>
      <c r="G634" s="22">
        <v>1.5026600000000001</v>
      </c>
      <c r="H634" s="21" t="s">
        <v>41</v>
      </c>
      <c r="I634" s="21" t="s">
        <v>42</v>
      </c>
      <c r="J634" s="21">
        <v>20</v>
      </c>
      <c r="K634" s="21">
        <v>10</v>
      </c>
      <c r="L634" s="21" t="s">
        <v>59</v>
      </c>
      <c r="M634" s="21" t="s">
        <v>122</v>
      </c>
      <c r="N634" s="21" t="s">
        <v>75</v>
      </c>
      <c r="O634" s="23">
        <v>0.71877100000000005</v>
      </c>
      <c r="P634" s="23">
        <v>0.82599999999999996</v>
      </c>
      <c r="Q634" s="23">
        <f t="shared" si="9"/>
        <v>0.18793190696964007</v>
      </c>
    </row>
    <row r="635" spans="1:17" x14ac:dyDescent="0.25">
      <c r="A635" s="21">
        <v>56980</v>
      </c>
      <c r="B635" s="21">
        <v>56926</v>
      </c>
      <c r="C635" s="21">
        <v>1300</v>
      </c>
      <c r="D635" s="21">
        <v>1300</v>
      </c>
      <c r="E635" s="21" t="s">
        <v>39</v>
      </c>
      <c r="F635" s="21" t="s">
        <v>47</v>
      </c>
      <c r="G635" s="22">
        <v>4.0005800000000002</v>
      </c>
      <c r="H635" s="21" t="s">
        <v>41</v>
      </c>
      <c r="I635" s="21" t="s">
        <v>42</v>
      </c>
      <c r="J635" s="21">
        <v>20</v>
      </c>
      <c r="K635" s="21">
        <v>10</v>
      </c>
      <c r="L635" s="21" t="s">
        <v>59</v>
      </c>
      <c r="M635" s="21" t="s">
        <v>122</v>
      </c>
      <c r="N635" s="21" t="s">
        <v>75</v>
      </c>
      <c r="O635" s="23">
        <v>0.71877100000000005</v>
      </c>
      <c r="P635" s="23">
        <v>0.82599999999999996</v>
      </c>
      <c r="Q635" s="23">
        <f t="shared" si="9"/>
        <v>0.50033715436932014</v>
      </c>
    </row>
    <row r="636" spans="1:17" x14ac:dyDescent="0.25">
      <c r="A636" s="21">
        <v>56981</v>
      </c>
      <c r="B636" s="21">
        <v>56927</v>
      </c>
      <c r="C636" s="21">
        <v>1300</v>
      </c>
      <c r="D636" s="21">
        <v>1300</v>
      </c>
      <c r="E636" s="21" t="s">
        <v>39</v>
      </c>
      <c r="F636" s="21" t="s">
        <v>47</v>
      </c>
      <c r="G636" s="22">
        <v>1.2343200000000001</v>
      </c>
      <c r="H636" s="21" t="s">
        <v>41</v>
      </c>
      <c r="I636" s="21" t="s">
        <v>42</v>
      </c>
      <c r="J636" s="21">
        <v>20</v>
      </c>
      <c r="K636" s="21">
        <v>10</v>
      </c>
      <c r="L636" s="21" t="s">
        <v>59</v>
      </c>
      <c r="M636" s="21" t="s">
        <v>122</v>
      </c>
      <c r="N636" s="21" t="s">
        <v>75</v>
      </c>
      <c r="O636" s="23">
        <v>0.71877100000000005</v>
      </c>
      <c r="P636" s="23">
        <v>0.82599999999999996</v>
      </c>
      <c r="Q636" s="23">
        <f t="shared" si="9"/>
        <v>0.15437165520528004</v>
      </c>
    </row>
    <row r="637" spans="1:17" x14ac:dyDescent="0.25">
      <c r="A637" s="21">
        <v>56982</v>
      </c>
      <c r="B637" s="21">
        <v>56928</v>
      </c>
      <c r="C637" s="21">
        <v>1300</v>
      </c>
      <c r="D637" s="21">
        <v>1300</v>
      </c>
      <c r="E637" s="21" t="s">
        <v>39</v>
      </c>
      <c r="F637" s="21" t="s">
        <v>47</v>
      </c>
      <c r="G637" s="22">
        <v>17.106400000000001</v>
      </c>
      <c r="H637" s="21" t="s">
        <v>41</v>
      </c>
      <c r="I637" s="21" t="s">
        <v>42</v>
      </c>
      <c r="J637" s="21">
        <v>20</v>
      </c>
      <c r="K637" s="21">
        <v>10</v>
      </c>
      <c r="L637" s="21" t="s">
        <v>59</v>
      </c>
      <c r="M637" s="21" t="s">
        <v>122</v>
      </c>
      <c r="N637" s="21" t="s">
        <v>75</v>
      </c>
      <c r="O637" s="23">
        <v>0.71877100000000005</v>
      </c>
      <c r="P637" s="23">
        <v>0.82599999999999996</v>
      </c>
      <c r="Q637" s="23">
        <f t="shared" si="9"/>
        <v>2.1394316567856007</v>
      </c>
    </row>
    <row r="638" spans="1:17" x14ac:dyDescent="0.25">
      <c r="A638" s="21">
        <v>56983</v>
      </c>
      <c r="B638" s="21">
        <v>56929</v>
      </c>
      <c r="C638" s="21">
        <v>1300</v>
      </c>
      <c r="D638" s="21">
        <v>1300</v>
      </c>
      <c r="E638" s="21" t="s">
        <v>39</v>
      </c>
      <c r="F638" s="21" t="s">
        <v>47</v>
      </c>
      <c r="G638" s="22">
        <v>1.9222999999999999</v>
      </c>
      <c r="H638" s="21" t="s">
        <v>41</v>
      </c>
      <c r="I638" s="21" t="s">
        <v>42</v>
      </c>
      <c r="J638" s="21">
        <v>20</v>
      </c>
      <c r="K638" s="21">
        <v>10</v>
      </c>
      <c r="L638" s="21" t="s">
        <v>59</v>
      </c>
      <c r="M638" s="21" t="s">
        <v>122</v>
      </c>
      <c r="N638" s="21" t="s">
        <v>75</v>
      </c>
      <c r="O638" s="23">
        <v>0.71877100000000005</v>
      </c>
      <c r="P638" s="23">
        <v>0.82599999999999996</v>
      </c>
      <c r="Q638" s="23">
        <f t="shared" si="9"/>
        <v>0.24041466783420007</v>
      </c>
    </row>
    <row r="639" spans="1:17" x14ac:dyDescent="0.25">
      <c r="A639" s="21">
        <v>56984</v>
      </c>
      <c r="B639" s="21">
        <v>56930</v>
      </c>
      <c r="C639" s="21">
        <v>1300</v>
      </c>
      <c r="D639" s="21">
        <v>1300</v>
      </c>
      <c r="E639" s="21" t="s">
        <v>39</v>
      </c>
      <c r="F639" s="21" t="s">
        <v>47</v>
      </c>
      <c r="G639" s="22">
        <v>1.96557</v>
      </c>
      <c r="H639" s="21" t="s">
        <v>41</v>
      </c>
      <c r="I639" s="21" t="s">
        <v>42</v>
      </c>
      <c r="J639" s="21">
        <v>20</v>
      </c>
      <c r="K639" s="21">
        <v>10</v>
      </c>
      <c r="L639" s="21" t="s">
        <v>59</v>
      </c>
      <c r="M639" s="21" t="s">
        <v>122</v>
      </c>
      <c r="N639" s="21" t="s">
        <v>75</v>
      </c>
      <c r="O639" s="23">
        <v>0.71877100000000005</v>
      </c>
      <c r="P639" s="23">
        <v>0.82599999999999996</v>
      </c>
      <c r="Q639" s="23">
        <f t="shared" si="9"/>
        <v>0.24582628031778009</v>
      </c>
    </row>
    <row r="640" spans="1:17" x14ac:dyDescent="0.25">
      <c r="A640" s="21">
        <v>56985</v>
      </c>
      <c r="B640" s="21">
        <v>56931</v>
      </c>
      <c r="C640" s="21">
        <v>1300</v>
      </c>
      <c r="D640" s="21">
        <v>1300</v>
      </c>
      <c r="E640" s="21" t="s">
        <v>39</v>
      </c>
      <c r="F640" s="21" t="s">
        <v>47</v>
      </c>
      <c r="G640" s="22">
        <v>16.638400000000001</v>
      </c>
      <c r="H640" s="21" t="s">
        <v>41</v>
      </c>
      <c r="I640" s="21" t="s">
        <v>42</v>
      </c>
      <c r="J640" s="21">
        <v>20</v>
      </c>
      <c r="K640" s="21">
        <v>10</v>
      </c>
      <c r="L640" s="21" t="s">
        <v>59</v>
      </c>
      <c r="M640" s="21" t="s">
        <v>122</v>
      </c>
      <c r="N640" s="21" t="s">
        <v>75</v>
      </c>
      <c r="O640" s="23">
        <v>0.71877100000000005</v>
      </c>
      <c r="P640" s="23">
        <v>0.82599999999999996</v>
      </c>
      <c r="Q640" s="23">
        <f t="shared" si="9"/>
        <v>2.0809006967136008</v>
      </c>
    </row>
    <row r="641" spans="1:17" x14ac:dyDescent="0.25">
      <c r="A641" s="21">
        <v>56986</v>
      </c>
      <c r="B641" s="21">
        <v>56932</v>
      </c>
      <c r="C641" s="21">
        <v>1300</v>
      </c>
      <c r="D641" s="21">
        <v>1300</v>
      </c>
      <c r="E641" s="21" t="s">
        <v>39</v>
      </c>
      <c r="F641" s="21" t="s">
        <v>47</v>
      </c>
      <c r="G641" s="22">
        <v>6.7797000000000001</v>
      </c>
      <c r="H641" s="21" t="s">
        <v>41</v>
      </c>
      <c r="I641" s="21" t="s">
        <v>42</v>
      </c>
      <c r="J641" s="21">
        <v>20</v>
      </c>
      <c r="K641" s="21">
        <v>10</v>
      </c>
      <c r="L641" s="21" t="s">
        <v>59</v>
      </c>
      <c r="M641" s="21" t="s">
        <v>122</v>
      </c>
      <c r="N641" s="21" t="s">
        <v>75</v>
      </c>
      <c r="O641" s="23">
        <v>0.71877100000000005</v>
      </c>
      <c r="P641" s="23">
        <v>0.82599999999999996</v>
      </c>
      <c r="Q641" s="23">
        <f t="shared" si="9"/>
        <v>0.84791100427380017</v>
      </c>
    </row>
    <row r="642" spans="1:17" x14ac:dyDescent="0.25">
      <c r="A642" s="21">
        <v>56987</v>
      </c>
      <c r="B642" s="21">
        <v>56933</v>
      </c>
      <c r="C642" s="21">
        <v>1300</v>
      </c>
      <c r="D642" s="21">
        <v>1300</v>
      </c>
      <c r="E642" s="21" t="s">
        <v>39</v>
      </c>
      <c r="F642" s="21" t="s">
        <v>47</v>
      </c>
      <c r="G642" s="22">
        <v>12.476000000000001</v>
      </c>
      <c r="H642" s="21" t="s">
        <v>41</v>
      </c>
      <c r="I642" s="21" t="s">
        <v>42</v>
      </c>
      <c r="J642" s="21">
        <v>20</v>
      </c>
      <c r="K642" s="21">
        <v>10</v>
      </c>
      <c r="L642" s="21" t="s">
        <v>59</v>
      </c>
      <c r="M642" s="21" t="s">
        <v>122</v>
      </c>
      <c r="N642" s="21" t="s">
        <v>75</v>
      </c>
      <c r="O642" s="23">
        <v>0.71877100000000005</v>
      </c>
      <c r="P642" s="23">
        <v>0.82599999999999996</v>
      </c>
      <c r="Q642" s="23">
        <f t="shared" ref="Q642:Q705" si="10">G642*O642*(1-P642)</f>
        <v>1.5603253373040007</v>
      </c>
    </row>
    <row r="643" spans="1:17" x14ac:dyDescent="0.25">
      <c r="A643" s="21">
        <v>56988</v>
      </c>
      <c r="B643" s="21">
        <v>56934</v>
      </c>
      <c r="C643" s="21">
        <v>1300</v>
      </c>
      <c r="D643" s="21">
        <v>1300</v>
      </c>
      <c r="E643" s="21" t="s">
        <v>39</v>
      </c>
      <c r="F643" s="21" t="s">
        <v>47</v>
      </c>
      <c r="G643" s="22">
        <v>24.333100000000002</v>
      </c>
      <c r="H643" s="21" t="s">
        <v>41</v>
      </c>
      <c r="I643" s="21" t="s">
        <v>42</v>
      </c>
      <c r="J643" s="21">
        <v>20</v>
      </c>
      <c r="K643" s="21">
        <v>10</v>
      </c>
      <c r="L643" s="21" t="s">
        <v>59</v>
      </c>
      <c r="M643" s="21" t="s">
        <v>122</v>
      </c>
      <c r="N643" s="21" t="s">
        <v>75</v>
      </c>
      <c r="O643" s="23">
        <v>0.71877100000000005</v>
      </c>
      <c r="P643" s="23">
        <v>0.82599999999999996</v>
      </c>
      <c r="Q643" s="23">
        <f t="shared" si="10"/>
        <v>3.0432472318974013</v>
      </c>
    </row>
    <row r="644" spans="1:17" x14ac:dyDescent="0.25">
      <c r="A644" s="21">
        <v>56989</v>
      </c>
      <c r="B644" s="21">
        <v>56935</v>
      </c>
      <c r="C644" s="21">
        <v>1300</v>
      </c>
      <c r="D644" s="21">
        <v>1300</v>
      </c>
      <c r="E644" s="21" t="s">
        <v>39</v>
      </c>
      <c r="F644" s="21" t="s">
        <v>47</v>
      </c>
      <c r="G644" s="22">
        <v>3.3282600000000002</v>
      </c>
      <c r="H644" s="21" t="s">
        <v>41</v>
      </c>
      <c r="I644" s="21" t="s">
        <v>42</v>
      </c>
      <c r="J644" s="21">
        <v>20</v>
      </c>
      <c r="K644" s="21">
        <v>10</v>
      </c>
      <c r="L644" s="21" t="s">
        <v>59</v>
      </c>
      <c r="M644" s="21" t="s">
        <v>122</v>
      </c>
      <c r="N644" s="21" t="s">
        <v>75</v>
      </c>
      <c r="O644" s="23">
        <v>0.71877100000000005</v>
      </c>
      <c r="P644" s="23">
        <v>0.82599999999999996</v>
      </c>
      <c r="Q644" s="23">
        <f t="shared" si="10"/>
        <v>0.41625267771204016</v>
      </c>
    </row>
    <row r="645" spans="1:17" x14ac:dyDescent="0.25">
      <c r="A645" s="21">
        <v>56990</v>
      </c>
      <c r="B645" s="21">
        <v>56936</v>
      </c>
      <c r="C645" s="21">
        <v>1300</v>
      </c>
      <c r="D645" s="21">
        <v>1300</v>
      </c>
      <c r="E645" s="21" t="s">
        <v>39</v>
      </c>
      <c r="F645" s="21" t="s">
        <v>47</v>
      </c>
      <c r="G645" s="22">
        <v>2.7071100000000001</v>
      </c>
      <c r="H645" s="21" t="s">
        <v>41</v>
      </c>
      <c r="I645" s="21" t="s">
        <v>42</v>
      </c>
      <c r="J645" s="21">
        <v>20</v>
      </c>
      <c r="K645" s="21">
        <v>10</v>
      </c>
      <c r="L645" s="21" t="s">
        <v>59</v>
      </c>
      <c r="M645" s="21" t="s">
        <v>122</v>
      </c>
      <c r="N645" s="21" t="s">
        <v>75</v>
      </c>
      <c r="O645" s="23">
        <v>0.71877100000000005</v>
      </c>
      <c r="P645" s="23">
        <v>0.82599999999999996</v>
      </c>
      <c r="Q645" s="23">
        <f t="shared" si="10"/>
        <v>0.33856783615494013</v>
      </c>
    </row>
    <row r="646" spans="1:17" x14ac:dyDescent="0.25">
      <c r="A646" s="21">
        <v>56991</v>
      </c>
      <c r="B646" s="21">
        <v>56937</v>
      </c>
      <c r="C646" s="21">
        <v>1300</v>
      </c>
      <c r="D646" s="21">
        <v>1300</v>
      </c>
      <c r="E646" s="21" t="s">
        <v>39</v>
      </c>
      <c r="F646" s="21" t="s">
        <v>47</v>
      </c>
      <c r="G646" s="22">
        <v>8.3938100000000002</v>
      </c>
      <c r="H646" s="21" t="s">
        <v>41</v>
      </c>
      <c r="I646" s="21" t="s">
        <v>42</v>
      </c>
      <c r="J646" s="21">
        <v>20</v>
      </c>
      <c r="K646" s="21">
        <v>10</v>
      </c>
      <c r="L646" s="21" t="s">
        <v>59</v>
      </c>
      <c r="M646" s="21" t="s">
        <v>122</v>
      </c>
      <c r="N646" s="21" t="s">
        <v>75</v>
      </c>
      <c r="O646" s="23">
        <v>0.71877100000000005</v>
      </c>
      <c r="P646" s="23">
        <v>0.82599999999999996</v>
      </c>
      <c r="Q646" s="23">
        <f t="shared" si="10"/>
        <v>1.0497815341067402</v>
      </c>
    </row>
    <row r="647" spans="1:17" x14ac:dyDescent="0.25">
      <c r="A647" s="21">
        <v>56992</v>
      </c>
      <c r="B647" s="21">
        <v>56938</v>
      </c>
      <c r="C647" s="21">
        <v>1300</v>
      </c>
      <c r="D647" s="21">
        <v>1300</v>
      </c>
      <c r="E647" s="21" t="s">
        <v>39</v>
      </c>
      <c r="F647" s="21" t="s">
        <v>47</v>
      </c>
      <c r="G647" s="22">
        <v>8.6096500000000002</v>
      </c>
      <c r="H647" s="21" t="s">
        <v>41</v>
      </c>
      <c r="I647" s="21" t="s">
        <v>42</v>
      </c>
      <c r="J647" s="21">
        <v>20</v>
      </c>
      <c r="K647" s="21">
        <v>10</v>
      </c>
      <c r="L647" s="21" t="s">
        <v>59</v>
      </c>
      <c r="M647" s="21" t="s">
        <v>122</v>
      </c>
      <c r="N647" s="21" t="s">
        <v>75</v>
      </c>
      <c r="O647" s="23">
        <v>0.71877100000000005</v>
      </c>
      <c r="P647" s="23">
        <v>0.82599999999999996</v>
      </c>
      <c r="Q647" s="23">
        <f t="shared" si="10"/>
        <v>1.0767758127861002</v>
      </c>
    </row>
    <row r="648" spans="1:17" x14ac:dyDescent="0.25">
      <c r="A648" s="21">
        <v>56993</v>
      </c>
      <c r="B648" s="21">
        <v>56939</v>
      </c>
      <c r="C648" s="21">
        <v>1300</v>
      </c>
      <c r="D648" s="21">
        <v>1300</v>
      </c>
      <c r="E648" s="21" t="s">
        <v>39</v>
      </c>
      <c r="F648" s="21" t="s">
        <v>47</v>
      </c>
      <c r="G648" s="22">
        <v>12.0909</v>
      </c>
      <c r="H648" s="21" t="s">
        <v>41</v>
      </c>
      <c r="I648" s="21" t="s">
        <v>42</v>
      </c>
      <c r="J648" s="21">
        <v>20</v>
      </c>
      <c r="K648" s="21">
        <v>10</v>
      </c>
      <c r="L648" s="21" t="s">
        <v>59</v>
      </c>
      <c r="M648" s="21" t="s">
        <v>122</v>
      </c>
      <c r="N648" s="21" t="s">
        <v>75</v>
      </c>
      <c r="O648" s="23">
        <v>0.71877100000000005</v>
      </c>
      <c r="P648" s="23">
        <v>0.82599999999999996</v>
      </c>
      <c r="Q648" s="23">
        <f t="shared" si="10"/>
        <v>1.5121623613986004</v>
      </c>
    </row>
    <row r="649" spans="1:17" x14ac:dyDescent="0.25">
      <c r="A649" s="21">
        <v>56994</v>
      </c>
      <c r="B649" s="21">
        <v>56940</v>
      </c>
      <c r="C649" s="21">
        <v>1300</v>
      </c>
      <c r="D649" s="21">
        <v>1300</v>
      </c>
      <c r="E649" s="21" t="s">
        <v>39</v>
      </c>
      <c r="F649" s="21" t="s">
        <v>47</v>
      </c>
      <c r="G649" s="22">
        <v>14.8348</v>
      </c>
      <c r="H649" s="21" t="s">
        <v>41</v>
      </c>
      <c r="I649" s="21" t="s">
        <v>42</v>
      </c>
      <c r="J649" s="21">
        <v>20</v>
      </c>
      <c r="K649" s="21">
        <v>10</v>
      </c>
      <c r="L649" s="21" t="s">
        <v>59</v>
      </c>
      <c r="M649" s="21" t="s">
        <v>122</v>
      </c>
      <c r="N649" s="21" t="s">
        <v>75</v>
      </c>
      <c r="O649" s="23">
        <v>0.71877100000000005</v>
      </c>
      <c r="P649" s="23">
        <v>0.82599999999999996</v>
      </c>
      <c r="Q649" s="23">
        <f t="shared" si="10"/>
        <v>1.8553313813592003</v>
      </c>
    </row>
    <row r="650" spans="1:17" x14ac:dyDescent="0.25">
      <c r="A650" s="21">
        <v>56995</v>
      </c>
      <c r="B650" s="21">
        <v>56941</v>
      </c>
      <c r="C650" s="21">
        <v>1300</v>
      </c>
      <c r="D650" s="21">
        <v>1300</v>
      </c>
      <c r="E650" s="21" t="s">
        <v>39</v>
      </c>
      <c r="F650" s="21" t="s">
        <v>47</v>
      </c>
      <c r="G650" s="22">
        <v>7.5751900000000001</v>
      </c>
      <c r="H650" s="21" t="s">
        <v>41</v>
      </c>
      <c r="I650" s="21" t="s">
        <v>42</v>
      </c>
      <c r="J650" s="21">
        <v>20</v>
      </c>
      <c r="K650" s="21">
        <v>10</v>
      </c>
      <c r="L650" s="21" t="s">
        <v>59</v>
      </c>
      <c r="M650" s="21" t="s">
        <v>122</v>
      </c>
      <c r="N650" s="21" t="s">
        <v>75</v>
      </c>
      <c r="O650" s="23">
        <v>0.71877100000000005</v>
      </c>
      <c r="P650" s="23">
        <v>0.82599999999999996</v>
      </c>
      <c r="Q650" s="23">
        <f t="shared" si="10"/>
        <v>0.94739987911926038</v>
      </c>
    </row>
    <row r="651" spans="1:17" x14ac:dyDescent="0.25">
      <c r="A651" s="21">
        <v>56996</v>
      </c>
      <c r="B651" s="21">
        <v>56942</v>
      </c>
      <c r="C651" s="21">
        <v>1300</v>
      </c>
      <c r="D651" s="21">
        <v>1300</v>
      </c>
      <c r="E651" s="21" t="s">
        <v>39</v>
      </c>
      <c r="F651" s="21" t="s">
        <v>47</v>
      </c>
      <c r="G651" s="22">
        <v>27.374099999999999</v>
      </c>
      <c r="H651" s="21" t="s">
        <v>41</v>
      </c>
      <c r="I651" s="21" t="s">
        <v>42</v>
      </c>
      <c r="J651" s="21">
        <v>20</v>
      </c>
      <c r="K651" s="21">
        <v>10</v>
      </c>
      <c r="L651" s="21" t="s">
        <v>59</v>
      </c>
      <c r="M651" s="21" t="s">
        <v>122</v>
      </c>
      <c r="N651" s="21" t="s">
        <v>75</v>
      </c>
      <c r="O651" s="23">
        <v>0.71877100000000005</v>
      </c>
      <c r="P651" s="23">
        <v>0.82599999999999996</v>
      </c>
      <c r="Q651" s="23">
        <f t="shared" si="10"/>
        <v>3.4235734062114012</v>
      </c>
    </row>
    <row r="652" spans="1:17" x14ac:dyDescent="0.25">
      <c r="A652" s="21">
        <v>56997</v>
      </c>
      <c r="B652" s="21">
        <v>56943</v>
      </c>
      <c r="C652" s="21">
        <v>1300</v>
      </c>
      <c r="D652" s="21">
        <v>1300</v>
      </c>
      <c r="E652" s="21" t="s">
        <v>39</v>
      </c>
      <c r="F652" s="21" t="s">
        <v>47</v>
      </c>
      <c r="G652" s="22">
        <v>25.857700000000001</v>
      </c>
      <c r="H652" s="21" t="s">
        <v>41</v>
      </c>
      <c r="I652" s="21" t="s">
        <v>42</v>
      </c>
      <c r="J652" s="21">
        <v>20</v>
      </c>
      <c r="K652" s="21">
        <v>10</v>
      </c>
      <c r="L652" s="21" t="s">
        <v>59</v>
      </c>
      <c r="M652" s="21" t="s">
        <v>122</v>
      </c>
      <c r="N652" s="21" t="s">
        <v>75</v>
      </c>
      <c r="O652" s="23">
        <v>0.71877100000000005</v>
      </c>
      <c r="P652" s="23">
        <v>0.82599999999999996</v>
      </c>
      <c r="Q652" s="23">
        <f t="shared" si="10"/>
        <v>3.2339230902858009</v>
      </c>
    </row>
    <row r="653" spans="1:17" x14ac:dyDescent="0.25">
      <c r="A653" s="21">
        <v>56998</v>
      </c>
      <c r="B653" s="21">
        <v>56944</v>
      </c>
      <c r="C653" s="21">
        <v>1300</v>
      </c>
      <c r="D653" s="21">
        <v>1300</v>
      </c>
      <c r="E653" s="21" t="s">
        <v>39</v>
      </c>
      <c r="F653" s="21" t="s">
        <v>47</v>
      </c>
      <c r="G653" s="22">
        <v>4.0147199999999996</v>
      </c>
      <c r="H653" s="21" t="s">
        <v>41</v>
      </c>
      <c r="I653" s="21" t="s">
        <v>42</v>
      </c>
      <c r="J653" s="21">
        <v>20</v>
      </c>
      <c r="K653" s="21">
        <v>10</v>
      </c>
      <c r="L653" s="21" t="s">
        <v>59</v>
      </c>
      <c r="M653" s="21" t="s">
        <v>122</v>
      </c>
      <c r="N653" s="21" t="s">
        <v>75</v>
      </c>
      <c r="O653" s="23">
        <v>0.71877100000000005</v>
      </c>
      <c r="P653" s="23">
        <v>0.82599999999999996</v>
      </c>
      <c r="Q653" s="23">
        <f t="shared" si="10"/>
        <v>0.50210558978688014</v>
      </c>
    </row>
    <row r="654" spans="1:17" x14ac:dyDescent="0.25">
      <c r="A654" s="21">
        <v>56999</v>
      </c>
      <c r="B654" s="21">
        <v>56945</v>
      </c>
      <c r="C654" s="21">
        <v>1300</v>
      </c>
      <c r="D654" s="21">
        <v>1300</v>
      </c>
      <c r="E654" s="21" t="s">
        <v>39</v>
      </c>
      <c r="F654" s="21" t="s">
        <v>47</v>
      </c>
      <c r="G654" s="22">
        <v>3.8037800000000002</v>
      </c>
      <c r="H654" s="21" t="s">
        <v>41</v>
      </c>
      <c r="I654" s="21" t="s">
        <v>42</v>
      </c>
      <c r="J654" s="21">
        <v>20</v>
      </c>
      <c r="K654" s="21">
        <v>10</v>
      </c>
      <c r="L654" s="21" t="s">
        <v>59</v>
      </c>
      <c r="M654" s="21" t="s">
        <v>122</v>
      </c>
      <c r="N654" s="21" t="s">
        <v>75</v>
      </c>
      <c r="O654" s="23">
        <v>0.71877100000000005</v>
      </c>
      <c r="P654" s="23">
        <v>0.82599999999999996</v>
      </c>
      <c r="Q654" s="23">
        <f t="shared" si="10"/>
        <v>0.47572413526212021</v>
      </c>
    </row>
    <row r="655" spans="1:17" x14ac:dyDescent="0.25">
      <c r="A655" s="21">
        <v>57000</v>
      </c>
      <c r="B655" s="21">
        <v>56946</v>
      </c>
      <c r="C655" s="21">
        <v>1300</v>
      </c>
      <c r="D655" s="21">
        <v>1300</v>
      </c>
      <c r="E655" s="21" t="s">
        <v>39</v>
      </c>
      <c r="F655" s="21" t="s">
        <v>47</v>
      </c>
      <c r="G655" s="22">
        <v>4.5612899999999996</v>
      </c>
      <c r="H655" s="21" t="s">
        <v>41</v>
      </c>
      <c r="I655" s="21" t="s">
        <v>42</v>
      </c>
      <c r="J655" s="21">
        <v>20</v>
      </c>
      <c r="K655" s="21">
        <v>10</v>
      </c>
      <c r="L655" s="21" t="s">
        <v>59</v>
      </c>
      <c r="M655" s="21" t="s">
        <v>122</v>
      </c>
      <c r="N655" s="21" t="s">
        <v>75</v>
      </c>
      <c r="O655" s="23">
        <v>0.71877100000000005</v>
      </c>
      <c r="P655" s="23">
        <v>0.82599999999999996</v>
      </c>
      <c r="Q655" s="23">
        <f t="shared" si="10"/>
        <v>0.57046299757866015</v>
      </c>
    </row>
    <row r="656" spans="1:17" x14ac:dyDescent="0.25">
      <c r="A656" s="21">
        <v>57001</v>
      </c>
      <c r="B656" s="21">
        <v>56947</v>
      </c>
      <c r="C656" s="21">
        <v>1300</v>
      </c>
      <c r="D656" s="21">
        <v>1300</v>
      </c>
      <c r="E656" s="21" t="s">
        <v>39</v>
      </c>
      <c r="F656" s="21" t="s">
        <v>47</v>
      </c>
      <c r="G656" s="22">
        <v>58.651600000000002</v>
      </c>
      <c r="H656" s="21" t="s">
        <v>41</v>
      </c>
      <c r="I656" s="21" t="s">
        <v>42</v>
      </c>
      <c r="J656" s="21">
        <v>20</v>
      </c>
      <c r="K656" s="21">
        <v>10</v>
      </c>
      <c r="L656" s="21" t="s">
        <v>59</v>
      </c>
      <c r="M656" s="21" t="s">
        <v>122</v>
      </c>
      <c r="N656" s="21" t="s">
        <v>75</v>
      </c>
      <c r="O656" s="23">
        <v>0.71877100000000005</v>
      </c>
      <c r="P656" s="23">
        <v>0.82599999999999996</v>
      </c>
      <c r="Q656" s="23">
        <f t="shared" si="10"/>
        <v>7.3353300379464024</v>
      </c>
    </row>
    <row r="657" spans="1:17" x14ac:dyDescent="0.25">
      <c r="A657" s="21">
        <v>57002</v>
      </c>
      <c r="B657" s="21">
        <v>56948</v>
      </c>
      <c r="C657" s="21">
        <v>1300</v>
      </c>
      <c r="D657" s="21">
        <v>1300</v>
      </c>
      <c r="E657" s="21" t="s">
        <v>39</v>
      </c>
      <c r="F657" s="21" t="s">
        <v>47</v>
      </c>
      <c r="G657" s="22">
        <v>5.2110399999999997</v>
      </c>
      <c r="H657" s="21" t="s">
        <v>41</v>
      </c>
      <c r="I657" s="21" t="s">
        <v>42</v>
      </c>
      <c r="J657" s="21">
        <v>20</v>
      </c>
      <c r="K657" s="21">
        <v>10</v>
      </c>
      <c r="L657" s="21" t="s">
        <v>59</v>
      </c>
      <c r="M657" s="21" t="s">
        <v>122</v>
      </c>
      <c r="N657" s="21" t="s">
        <v>75</v>
      </c>
      <c r="O657" s="23">
        <v>0.71877100000000005</v>
      </c>
      <c r="P657" s="23">
        <v>0.82599999999999996</v>
      </c>
      <c r="Q657" s="23">
        <f t="shared" si="10"/>
        <v>0.65172473114016016</v>
      </c>
    </row>
    <row r="658" spans="1:17" x14ac:dyDescent="0.25">
      <c r="A658" s="21">
        <v>57003</v>
      </c>
      <c r="B658" s="21">
        <v>56949</v>
      </c>
      <c r="C658" s="21">
        <v>1300</v>
      </c>
      <c r="D658" s="21">
        <v>1300</v>
      </c>
      <c r="E658" s="21" t="s">
        <v>39</v>
      </c>
      <c r="F658" s="21" t="s">
        <v>47</v>
      </c>
      <c r="G658" s="22">
        <v>1.48986</v>
      </c>
      <c r="H658" s="21" t="s">
        <v>41</v>
      </c>
      <c r="I658" s="21" t="s">
        <v>42</v>
      </c>
      <c r="J658" s="21">
        <v>20</v>
      </c>
      <c r="K658" s="21">
        <v>10</v>
      </c>
      <c r="L658" s="21" t="s">
        <v>59</v>
      </c>
      <c r="M658" s="21" t="s">
        <v>122</v>
      </c>
      <c r="N658" s="21" t="s">
        <v>75</v>
      </c>
      <c r="O658" s="23">
        <v>0.71877100000000005</v>
      </c>
      <c r="P658" s="23">
        <v>0.82599999999999996</v>
      </c>
      <c r="Q658" s="23">
        <f t="shared" si="10"/>
        <v>0.18633106019844006</v>
      </c>
    </row>
    <row r="659" spans="1:17" x14ac:dyDescent="0.25">
      <c r="A659" s="21">
        <v>57004</v>
      </c>
      <c r="B659" s="21">
        <v>56950</v>
      </c>
      <c r="C659" s="21">
        <v>1300</v>
      </c>
      <c r="D659" s="21">
        <v>1300</v>
      </c>
      <c r="E659" s="21" t="s">
        <v>39</v>
      </c>
      <c r="F659" s="21" t="s">
        <v>47</v>
      </c>
      <c r="G659" s="22">
        <v>26.408999999999999</v>
      </c>
      <c r="H659" s="21" t="s">
        <v>41</v>
      </c>
      <c r="I659" s="21" t="s">
        <v>42</v>
      </c>
      <c r="J659" s="21">
        <v>20</v>
      </c>
      <c r="K659" s="21">
        <v>10</v>
      </c>
      <c r="L659" s="21" t="s">
        <v>59</v>
      </c>
      <c r="M659" s="21" t="s">
        <v>122</v>
      </c>
      <c r="N659" s="21" t="s">
        <v>75</v>
      </c>
      <c r="O659" s="23">
        <v>0.71877100000000005</v>
      </c>
      <c r="P659" s="23">
        <v>0.82599999999999996</v>
      </c>
      <c r="Q659" s="23">
        <f t="shared" si="10"/>
        <v>3.3028720609860009</v>
      </c>
    </row>
    <row r="660" spans="1:17" x14ac:dyDescent="0.25">
      <c r="A660" s="21">
        <v>57005</v>
      </c>
      <c r="B660" s="21">
        <v>56951</v>
      </c>
      <c r="C660" s="21">
        <v>1300</v>
      </c>
      <c r="D660" s="21">
        <v>1300</v>
      </c>
      <c r="E660" s="21" t="s">
        <v>39</v>
      </c>
      <c r="F660" s="21" t="s">
        <v>47</v>
      </c>
      <c r="G660" s="22">
        <v>27.495100000000001</v>
      </c>
      <c r="H660" s="21" t="s">
        <v>41</v>
      </c>
      <c r="I660" s="21" t="s">
        <v>42</v>
      </c>
      <c r="J660" s="21">
        <v>20</v>
      </c>
      <c r="K660" s="21">
        <v>10</v>
      </c>
      <c r="L660" s="21" t="s">
        <v>59</v>
      </c>
      <c r="M660" s="21" t="s">
        <v>122</v>
      </c>
      <c r="N660" s="21" t="s">
        <v>75</v>
      </c>
      <c r="O660" s="23">
        <v>0.71877100000000005</v>
      </c>
      <c r="P660" s="23">
        <v>0.82599999999999996</v>
      </c>
      <c r="Q660" s="23">
        <f t="shared" si="10"/>
        <v>3.4387064108454011</v>
      </c>
    </row>
    <row r="661" spans="1:17" x14ac:dyDescent="0.25">
      <c r="A661" s="21">
        <v>57006</v>
      </c>
      <c r="B661" s="21">
        <v>56952</v>
      </c>
      <c r="C661" s="21">
        <v>1300</v>
      </c>
      <c r="D661" s="21">
        <v>1300</v>
      </c>
      <c r="E661" s="21" t="s">
        <v>39</v>
      </c>
      <c r="F661" s="21" t="s">
        <v>47</v>
      </c>
      <c r="G661" s="22">
        <v>3.4596100000000001</v>
      </c>
      <c r="H661" s="21" t="s">
        <v>41</v>
      </c>
      <c r="I661" s="21" t="s">
        <v>42</v>
      </c>
      <c r="J661" s="21">
        <v>20</v>
      </c>
      <c r="K661" s="21">
        <v>10</v>
      </c>
      <c r="L661" s="21" t="s">
        <v>59</v>
      </c>
      <c r="M661" s="21" t="s">
        <v>122</v>
      </c>
      <c r="N661" s="21" t="s">
        <v>75</v>
      </c>
      <c r="O661" s="23">
        <v>0.71877100000000005</v>
      </c>
      <c r="P661" s="23">
        <v>0.82599999999999996</v>
      </c>
      <c r="Q661" s="23">
        <f t="shared" si="10"/>
        <v>0.43268011703994014</v>
      </c>
    </row>
    <row r="662" spans="1:17" x14ac:dyDescent="0.25">
      <c r="A662" s="21">
        <v>57007</v>
      </c>
      <c r="B662" s="21">
        <v>56953</v>
      </c>
      <c r="C662" s="21">
        <v>1300</v>
      </c>
      <c r="D662" s="21">
        <v>1300</v>
      </c>
      <c r="E662" s="21" t="s">
        <v>39</v>
      </c>
      <c r="F662" s="21" t="s">
        <v>47</v>
      </c>
      <c r="G662" s="22">
        <v>2.3750800000000001</v>
      </c>
      <c r="H662" s="21" t="s">
        <v>41</v>
      </c>
      <c r="I662" s="21" t="s">
        <v>42</v>
      </c>
      <c r="J662" s="21">
        <v>20</v>
      </c>
      <c r="K662" s="21">
        <v>10</v>
      </c>
      <c r="L662" s="21" t="s">
        <v>59</v>
      </c>
      <c r="M662" s="21" t="s">
        <v>122</v>
      </c>
      <c r="N662" s="21" t="s">
        <v>75</v>
      </c>
      <c r="O662" s="23">
        <v>0.71877100000000005</v>
      </c>
      <c r="P662" s="23">
        <v>0.82599999999999996</v>
      </c>
      <c r="Q662" s="23">
        <f t="shared" si="10"/>
        <v>0.29704212104232008</v>
      </c>
    </row>
    <row r="663" spans="1:17" x14ac:dyDescent="0.25">
      <c r="A663" s="21">
        <v>57008</v>
      </c>
      <c r="B663" s="21">
        <v>56954</v>
      </c>
      <c r="C663" s="21">
        <v>1300</v>
      </c>
      <c r="D663" s="21">
        <v>1300</v>
      </c>
      <c r="E663" s="21" t="s">
        <v>39</v>
      </c>
      <c r="F663" s="21" t="s">
        <v>47</v>
      </c>
      <c r="G663" s="22">
        <v>11.9648</v>
      </c>
      <c r="H663" s="21" t="s">
        <v>41</v>
      </c>
      <c r="I663" s="21" t="s">
        <v>42</v>
      </c>
      <c r="J663" s="21">
        <v>20</v>
      </c>
      <c r="K663" s="21">
        <v>10</v>
      </c>
      <c r="L663" s="21" t="s">
        <v>59</v>
      </c>
      <c r="M663" s="21" t="s">
        <v>122</v>
      </c>
      <c r="N663" s="21" t="s">
        <v>75</v>
      </c>
      <c r="O663" s="23">
        <v>0.71877100000000005</v>
      </c>
      <c r="P663" s="23">
        <v>0.82599999999999996</v>
      </c>
      <c r="Q663" s="23">
        <f t="shared" si="10"/>
        <v>1.4963915193792006</v>
      </c>
    </row>
    <row r="664" spans="1:17" x14ac:dyDescent="0.25">
      <c r="A664" s="21">
        <v>57009</v>
      </c>
      <c r="B664" s="21">
        <v>56955</v>
      </c>
      <c r="C664" s="21">
        <v>1300</v>
      </c>
      <c r="D664" s="21">
        <v>1300</v>
      </c>
      <c r="E664" s="21" t="s">
        <v>39</v>
      </c>
      <c r="F664" s="21" t="s">
        <v>47</v>
      </c>
      <c r="G664" s="22">
        <v>1.5192099999999999</v>
      </c>
      <c r="H664" s="21" t="s">
        <v>41</v>
      </c>
      <c r="I664" s="21" t="s">
        <v>42</v>
      </c>
      <c r="J664" s="21">
        <v>20</v>
      </c>
      <c r="K664" s="21">
        <v>10</v>
      </c>
      <c r="L664" s="21" t="s">
        <v>59</v>
      </c>
      <c r="M664" s="21" t="s">
        <v>122</v>
      </c>
      <c r="N664" s="21" t="s">
        <v>75</v>
      </c>
      <c r="O664" s="23">
        <v>0.71877100000000005</v>
      </c>
      <c r="P664" s="23">
        <v>0.82599999999999996</v>
      </c>
      <c r="Q664" s="23">
        <f t="shared" si="10"/>
        <v>0.19000175181834006</v>
      </c>
    </row>
    <row r="665" spans="1:17" x14ac:dyDescent="0.25">
      <c r="A665" s="21">
        <v>57010</v>
      </c>
      <c r="B665" s="21">
        <v>56956</v>
      </c>
      <c r="C665" s="21">
        <v>1300</v>
      </c>
      <c r="D665" s="21">
        <v>1300</v>
      </c>
      <c r="E665" s="21" t="s">
        <v>39</v>
      </c>
      <c r="F665" s="21" t="s">
        <v>47</v>
      </c>
      <c r="G665" s="22">
        <v>13.9788</v>
      </c>
      <c r="H665" s="21" t="s">
        <v>41</v>
      </c>
      <c r="I665" s="21" t="s">
        <v>42</v>
      </c>
      <c r="J665" s="21">
        <v>20</v>
      </c>
      <c r="K665" s="21">
        <v>10</v>
      </c>
      <c r="L665" s="21" t="s">
        <v>59</v>
      </c>
      <c r="M665" s="21" t="s">
        <v>122</v>
      </c>
      <c r="N665" s="21" t="s">
        <v>75</v>
      </c>
      <c r="O665" s="23">
        <v>0.71877100000000005</v>
      </c>
      <c r="P665" s="23">
        <v>0.82599999999999996</v>
      </c>
      <c r="Q665" s="23">
        <f t="shared" si="10"/>
        <v>1.7482747535352006</v>
      </c>
    </row>
    <row r="666" spans="1:17" x14ac:dyDescent="0.25">
      <c r="A666" s="21">
        <v>57011</v>
      </c>
      <c r="B666" s="21">
        <v>56957</v>
      </c>
      <c r="C666" s="21">
        <v>1300</v>
      </c>
      <c r="D666" s="21">
        <v>1300</v>
      </c>
      <c r="E666" s="21" t="s">
        <v>39</v>
      </c>
      <c r="F666" s="21" t="s">
        <v>47</v>
      </c>
      <c r="G666" s="22">
        <v>4.7781099999999999</v>
      </c>
      <c r="H666" s="21" t="s">
        <v>41</v>
      </c>
      <c r="I666" s="21" t="s">
        <v>42</v>
      </c>
      <c r="J666" s="21">
        <v>20</v>
      </c>
      <c r="K666" s="21">
        <v>10</v>
      </c>
      <c r="L666" s="21" t="s">
        <v>59</v>
      </c>
      <c r="M666" s="21" t="s">
        <v>122</v>
      </c>
      <c r="N666" s="21" t="s">
        <v>75</v>
      </c>
      <c r="O666" s="23">
        <v>0.71877100000000005</v>
      </c>
      <c r="P666" s="23">
        <v>0.82599999999999996</v>
      </c>
      <c r="Q666" s="23">
        <f t="shared" si="10"/>
        <v>0.59757984108894024</v>
      </c>
    </row>
    <row r="667" spans="1:17" x14ac:dyDescent="0.25">
      <c r="A667" s="21">
        <v>57012</v>
      </c>
      <c r="B667" s="21">
        <v>56958</v>
      </c>
      <c r="C667" s="21">
        <v>1300</v>
      </c>
      <c r="D667" s="21">
        <v>1300</v>
      </c>
      <c r="E667" s="21" t="s">
        <v>39</v>
      </c>
      <c r="F667" s="21" t="s">
        <v>47</v>
      </c>
      <c r="G667" s="22">
        <v>2.1673499999999999</v>
      </c>
      <c r="H667" s="21" t="s">
        <v>41</v>
      </c>
      <c r="I667" s="21" t="s">
        <v>42</v>
      </c>
      <c r="J667" s="21">
        <v>20</v>
      </c>
      <c r="K667" s="21">
        <v>10</v>
      </c>
      <c r="L667" s="21" t="s">
        <v>59</v>
      </c>
      <c r="M667" s="21" t="s">
        <v>122</v>
      </c>
      <c r="N667" s="21" t="s">
        <v>75</v>
      </c>
      <c r="O667" s="23">
        <v>0.71877100000000005</v>
      </c>
      <c r="P667" s="23">
        <v>0.82599999999999996</v>
      </c>
      <c r="Q667" s="23">
        <f t="shared" si="10"/>
        <v>0.27106212887190007</v>
      </c>
    </row>
    <row r="668" spans="1:17" x14ac:dyDescent="0.25">
      <c r="A668" s="21">
        <v>3373</v>
      </c>
      <c r="B668" s="21">
        <v>3310</v>
      </c>
      <c r="C668" s="21">
        <v>1310</v>
      </c>
      <c r="D668" s="21">
        <v>1310</v>
      </c>
      <c r="E668" s="21" t="s">
        <v>39</v>
      </c>
      <c r="F668" s="21" t="s">
        <v>47</v>
      </c>
      <c r="G668" s="22">
        <v>2.0572699999999999</v>
      </c>
      <c r="H668" s="21" t="s">
        <v>41</v>
      </c>
      <c r="I668" s="21" t="s">
        <v>42</v>
      </c>
      <c r="J668" s="21">
        <v>20</v>
      </c>
      <c r="K668" s="21">
        <v>10</v>
      </c>
      <c r="L668" s="21" t="s">
        <v>59</v>
      </c>
      <c r="M668" s="21" t="s">
        <v>74</v>
      </c>
      <c r="N668" s="21" t="s">
        <v>75</v>
      </c>
      <c r="O668" s="23">
        <v>0.71877100000000005</v>
      </c>
      <c r="P668" s="23">
        <v>0.82599999999999996</v>
      </c>
      <c r="Q668" s="23">
        <f t="shared" si="10"/>
        <v>0.25729484663958008</v>
      </c>
    </row>
    <row r="669" spans="1:17" x14ac:dyDescent="0.25">
      <c r="A669" s="21">
        <v>3472</v>
      </c>
      <c r="B669" s="21">
        <v>3409</v>
      </c>
      <c r="C669" s="21">
        <v>1320</v>
      </c>
      <c r="D669" s="21">
        <v>1320</v>
      </c>
      <c r="E669" s="21" t="s">
        <v>39</v>
      </c>
      <c r="F669" s="21" t="s">
        <v>47</v>
      </c>
      <c r="G669" s="22">
        <v>16.162400000000002</v>
      </c>
      <c r="H669" s="21" t="s">
        <v>41</v>
      </c>
      <c r="I669" s="21" t="s">
        <v>42</v>
      </c>
      <c r="J669" s="21">
        <v>20</v>
      </c>
      <c r="K669" s="21">
        <v>10</v>
      </c>
      <c r="L669" s="21" t="s">
        <v>59</v>
      </c>
      <c r="M669" s="21" t="s">
        <v>76</v>
      </c>
      <c r="N669" s="21" t="s">
        <v>75</v>
      </c>
      <c r="O669" s="23">
        <v>0.71877100000000005</v>
      </c>
      <c r="P669" s="23">
        <v>0.82599999999999996</v>
      </c>
      <c r="Q669" s="23">
        <f t="shared" si="10"/>
        <v>2.0213692074096006</v>
      </c>
    </row>
    <row r="670" spans="1:17" x14ac:dyDescent="0.25">
      <c r="A670" s="21">
        <v>3549</v>
      </c>
      <c r="B670" s="21">
        <v>3486</v>
      </c>
      <c r="C670" s="21">
        <v>1330</v>
      </c>
      <c r="D670" s="21">
        <v>1330</v>
      </c>
      <c r="E670" s="21" t="s">
        <v>39</v>
      </c>
      <c r="F670" s="21" t="s">
        <v>47</v>
      </c>
      <c r="G670" s="22">
        <v>3.0712600000000001</v>
      </c>
      <c r="H670" s="21" t="s">
        <v>41</v>
      </c>
      <c r="I670" s="21" t="s">
        <v>42</v>
      </c>
      <c r="J670" s="21">
        <v>21</v>
      </c>
      <c r="K670" s="21">
        <v>10</v>
      </c>
      <c r="L670" s="21" t="s">
        <v>59</v>
      </c>
      <c r="M670" s="21" t="s">
        <v>77</v>
      </c>
      <c r="N670" s="21" t="s">
        <v>78</v>
      </c>
      <c r="O670" s="23">
        <v>1.2259960000000001</v>
      </c>
      <c r="P670" s="23">
        <v>0.82599999999999996</v>
      </c>
      <c r="Q670" s="23">
        <f t="shared" si="10"/>
        <v>0.65517133064304023</v>
      </c>
    </row>
    <row r="671" spans="1:17" x14ac:dyDescent="0.25">
      <c r="A671" s="21">
        <v>3550</v>
      </c>
      <c r="B671" s="21">
        <v>3487</v>
      </c>
      <c r="C671" s="21">
        <v>1330</v>
      </c>
      <c r="D671" s="21">
        <v>1330</v>
      </c>
      <c r="E671" s="21" t="s">
        <v>39</v>
      </c>
      <c r="F671" s="21" t="s">
        <v>47</v>
      </c>
      <c r="G671" s="22">
        <v>11.003500000000001</v>
      </c>
      <c r="H671" s="21" t="s">
        <v>41</v>
      </c>
      <c r="I671" s="21" t="s">
        <v>42</v>
      </c>
      <c r="J671" s="21">
        <v>21</v>
      </c>
      <c r="K671" s="21">
        <v>10</v>
      </c>
      <c r="L671" s="21" t="s">
        <v>59</v>
      </c>
      <c r="M671" s="21" t="s">
        <v>77</v>
      </c>
      <c r="N671" s="21" t="s">
        <v>78</v>
      </c>
      <c r="O671" s="23">
        <v>1.2259960000000001</v>
      </c>
      <c r="P671" s="23">
        <v>0.82599999999999996</v>
      </c>
      <c r="Q671" s="23">
        <f t="shared" si="10"/>
        <v>2.3473029755640011</v>
      </c>
    </row>
    <row r="672" spans="1:17" x14ac:dyDescent="0.25">
      <c r="A672" s="21">
        <v>3551</v>
      </c>
      <c r="B672" s="21">
        <v>3488</v>
      </c>
      <c r="C672" s="21">
        <v>1330</v>
      </c>
      <c r="D672" s="21">
        <v>1330</v>
      </c>
      <c r="E672" s="21" t="s">
        <v>39</v>
      </c>
      <c r="F672" s="21" t="s">
        <v>47</v>
      </c>
      <c r="G672" s="22">
        <v>1.10347</v>
      </c>
      <c r="H672" s="21" t="s">
        <v>41</v>
      </c>
      <c r="I672" s="21" t="s">
        <v>42</v>
      </c>
      <c r="J672" s="21">
        <v>21</v>
      </c>
      <c r="K672" s="21">
        <v>10</v>
      </c>
      <c r="L672" s="21" t="s">
        <v>59</v>
      </c>
      <c r="M672" s="21" t="s">
        <v>77</v>
      </c>
      <c r="N672" s="21" t="s">
        <v>78</v>
      </c>
      <c r="O672" s="23">
        <v>1.2259960000000001</v>
      </c>
      <c r="P672" s="23">
        <v>0.82599999999999996</v>
      </c>
      <c r="Q672" s="23">
        <f t="shared" si="10"/>
        <v>0.23539586626488007</v>
      </c>
    </row>
    <row r="673" spans="1:17" x14ac:dyDescent="0.25">
      <c r="A673" s="21">
        <v>3552</v>
      </c>
      <c r="B673" s="21">
        <v>3489</v>
      </c>
      <c r="C673" s="21">
        <v>1330</v>
      </c>
      <c r="D673" s="21">
        <v>1330</v>
      </c>
      <c r="E673" s="21" t="s">
        <v>39</v>
      </c>
      <c r="F673" s="21" t="s">
        <v>47</v>
      </c>
      <c r="G673" s="22">
        <v>2.3104200000000001</v>
      </c>
      <c r="H673" s="21" t="s">
        <v>41</v>
      </c>
      <c r="I673" s="21" t="s">
        <v>42</v>
      </c>
      <c r="J673" s="21">
        <v>21</v>
      </c>
      <c r="K673" s="21">
        <v>10</v>
      </c>
      <c r="L673" s="21" t="s">
        <v>59</v>
      </c>
      <c r="M673" s="21" t="s">
        <v>77</v>
      </c>
      <c r="N673" s="21" t="s">
        <v>78</v>
      </c>
      <c r="O673" s="23">
        <v>1.2259960000000001</v>
      </c>
      <c r="P673" s="23">
        <v>0.82599999999999996</v>
      </c>
      <c r="Q673" s="23">
        <f t="shared" si="10"/>
        <v>0.49286642802768021</v>
      </c>
    </row>
    <row r="674" spans="1:17" x14ac:dyDescent="0.25">
      <c r="A674" s="21">
        <v>3553</v>
      </c>
      <c r="B674" s="21">
        <v>3490</v>
      </c>
      <c r="C674" s="21">
        <v>1330</v>
      </c>
      <c r="D674" s="21">
        <v>1330</v>
      </c>
      <c r="E674" s="21" t="s">
        <v>39</v>
      </c>
      <c r="F674" s="21" t="s">
        <v>47</v>
      </c>
      <c r="G674" s="22">
        <v>1.77132</v>
      </c>
      <c r="H674" s="21" t="s">
        <v>41</v>
      </c>
      <c r="I674" s="21" t="s">
        <v>42</v>
      </c>
      <c r="J674" s="21">
        <v>21</v>
      </c>
      <c r="K674" s="21">
        <v>10</v>
      </c>
      <c r="L674" s="21" t="s">
        <v>59</v>
      </c>
      <c r="M674" s="21" t="s">
        <v>77</v>
      </c>
      <c r="N674" s="21" t="s">
        <v>78</v>
      </c>
      <c r="O674" s="23">
        <v>1.2259960000000001</v>
      </c>
      <c r="P674" s="23">
        <v>0.82599999999999996</v>
      </c>
      <c r="Q674" s="23">
        <f t="shared" si="10"/>
        <v>0.37786383484128011</v>
      </c>
    </row>
    <row r="675" spans="1:17" x14ac:dyDescent="0.25">
      <c r="A675" s="21">
        <v>3554</v>
      </c>
      <c r="B675" s="21">
        <v>3491</v>
      </c>
      <c r="C675" s="21">
        <v>1330</v>
      </c>
      <c r="D675" s="21">
        <v>1330</v>
      </c>
      <c r="E675" s="21" t="s">
        <v>39</v>
      </c>
      <c r="F675" s="21" t="s">
        <v>47</v>
      </c>
      <c r="G675" s="22">
        <v>1.8142</v>
      </c>
      <c r="H675" s="21" t="s">
        <v>41</v>
      </c>
      <c r="I675" s="21" t="s">
        <v>42</v>
      </c>
      <c r="J675" s="21">
        <v>21</v>
      </c>
      <c r="K675" s="21">
        <v>10</v>
      </c>
      <c r="L675" s="21" t="s">
        <v>59</v>
      </c>
      <c r="M675" s="21" t="s">
        <v>77</v>
      </c>
      <c r="N675" s="21" t="s">
        <v>78</v>
      </c>
      <c r="O675" s="23">
        <v>1.2259960000000001</v>
      </c>
      <c r="P675" s="23">
        <v>0.82599999999999996</v>
      </c>
      <c r="Q675" s="23">
        <f t="shared" si="10"/>
        <v>0.38701113811680016</v>
      </c>
    </row>
    <row r="676" spans="1:17" x14ac:dyDescent="0.25">
      <c r="A676" s="21">
        <v>3833</v>
      </c>
      <c r="B676" s="21">
        <v>3780</v>
      </c>
      <c r="C676" s="21">
        <v>1340</v>
      </c>
      <c r="D676" s="21">
        <v>1340</v>
      </c>
      <c r="E676" s="21" t="s">
        <v>39</v>
      </c>
      <c r="F676" s="21" t="s">
        <v>47</v>
      </c>
      <c r="G676" s="22">
        <v>1.667</v>
      </c>
      <c r="H676" s="21" t="s">
        <v>41</v>
      </c>
      <c r="I676" s="21" t="s">
        <v>42</v>
      </c>
      <c r="J676" s="21">
        <v>21</v>
      </c>
      <c r="K676" s="21">
        <v>10</v>
      </c>
      <c r="L676" s="21" t="s">
        <v>59</v>
      </c>
      <c r="M676" s="21" t="s">
        <v>79</v>
      </c>
      <c r="N676" s="21" t="s">
        <v>78</v>
      </c>
      <c r="O676" s="23">
        <v>1.2259960000000001</v>
      </c>
      <c r="P676" s="23">
        <v>0.82599999999999996</v>
      </c>
      <c r="Q676" s="23">
        <f t="shared" si="10"/>
        <v>0.35560994776800015</v>
      </c>
    </row>
    <row r="677" spans="1:17" x14ac:dyDescent="0.25">
      <c r="A677" s="21">
        <v>3914</v>
      </c>
      <c r="B677" s="21">
        <v>3871</v>
      </c>
      <c r="C677" s="21">
        <v>1390</v>
      </c>
      <c r="D677" s="21">
        <v>1390</v>
      </c>
      <c r="E677" s="21" t="s">
        <v>39</v>
      </c>
      <c r="F677" s="21" t="s">
        <v>47</v>
      </c>
      <c r="G677" s="22">
        <v>0.65964900000000004</v>
      </c>
      <c r="H677" s="21" t="s">
        <v>41</v>
      </c>
      <c r="I677" s="21" t="s">
        <v>42</v>
      </c>
      <c r="J677" s="21">
        <v>20</v>
      </c>
      <c r="K677" s="21">
        <v>10</v>
      </c>
      <c r="L677" s="21" t="s">
        <v>59</v>
      </c>
      <c r="M677" s="21" t="s">
        <v>81</v>
      </c>
      <c r="N677" s="21" t="s">
        <v>75</v>
      </c>
      <c r="O677" s="23">
        <v>0.71877100000000005</v>
      </c>
      <c r="P677" s="23">
        <v>0.82599999999999996</v>
      </c>
      <c r="Q677" s="23">
        <f t="shared" si="10"/>
        <v>8.2499763419946026E-2</v>
      </c>
    </row>
    <row r="678" spans="1:17" x14ac:dyDescent="0.25">
      <c r="A678" s="21">
        <v>4040</v>
      </c>
      <c r="B678" s="21">
        <v>3997</v>
      </c>
      <c r="C678" s="21">
        <v>1400</v>
      </c>
      <c r="D678" s="21">
        <v>1400</v>
      </c>
      <c r="E678" s="21" t="s">
        <v>39</v>
      </c>
      <c r="F678" s="21" t="s">
        <v>47</v>
      </c>
      <c r="G678" s="22">
        <v>4.50082</v>
      </c>
      <c r="H678" s="21" t="s">
        <v>41</v>
      </c>
      <c r="I678" s="21" t="s">
        <v>42</v>
      </c>
      <c r="J678" s="21">
        <v>3</v>
      </c>
      <c r="K678" s="21">
        <v>10</v>
      </c>
      <c r="L678" s="21" t="s">
        <v>59</v>
      </c>
      <c r="M678" s="21" t="s">
        <v>82</v>
      </c>
      <c r="N678" s="21" t="s">
        <v>82</v>
      </c>
      <c r="O678" s="23">
        <v>1.795021</v>
      </c>
      <c r="P678" s="23">
        <v>0.82599999999999996</v>
      </c>
      <c r="Q678" s="23">
        <f t="shared" si="10"/>
        <v>1.4057575565962803</v>
      </c>
    </row>
    <row r="679" spans="1:17" x14ac:dyDescent="0.25">
      <c r="A679" s="21">
        <v>4041</v>
      </c>
      <c r="B679" s="21">
        <v>3998</v>
      </c>
      <c r="C679" s="21">
        <v>1400</v>
      </c>
      <c r="D679" s="21">
        <v>1400</v>
      </c>
      <c r="E679" s="21" t="s">
        <v>39</v>
      </c>
      <c r="F679" s="21" t="s">
        <v>47</v>
      </c>
      <c r="G679" s="22">
        <v>3.40496</v>
      </c>
      <c r="H679" s="21" t="s">
        <v>41</v>
      </c>
      <c r="I679" s="21" t="s">
        <v>42</v>
      </c>
      <c r="J679" s="21">
        <v>3</v>
      </c>
      <c r="K679" s="21">
        <v>10</v>
      </c>
      <c r="L679" s="21" t="s">
        <v>59</v>
      </c>
      <c r="M679" s="21" t="s">
        <v>82</v>
      </c>
      <c r="N679" s="21" t="s">
        <v>82</v>
      </c>
      <c r="O679" s="23">
        <v>1.795021</v>
      </c>
      <c r="P679" s="23">
        <v>0.82599999999999996</v>
      </c>
      <c r="Q679" s="23">
        <f t="shared" si="10"/>
        <v>1.0634835985238402</v>
      </c>
    </row>
    <row r="680" spans="1:17" x14ac:dyDescent="0.25">
      <c r="A680" s="21">
        <v>4042</v>
      </c>
      <c r="B680" s="21">
        <v>3999</v>
      </c>
      <c r="C680" s="21">
        <v>1400</v>
      </c>
      <c r="D680" s="21">
        <v>1400</v>
      </c>
      <c r="E680" s="21" t="s">
        <v>39</v>
      </c>
      <c r="F680" s="21" t="s">
        <v>47</v>
      </c>
      <c r="G680" s="22">
        <v>18.255400000000002</v>
      </c>
      <c r="H680" s="21" t="s">
        <v>41</v>
      </c>
      <c r="I680" s="21" t="s">
        <v>42</v>
      </c>
      <c r="J680" s="21">
        <v>3</v>
      </c>
      <c r="K680" s="21">
        <v>10</v>
      </c>
      <c r="L680" s="21" t="s">
        <v>59</v>
      </c>
      <c r="M680" s="21" t="s">
        <v>82</v>
      </c>
      <c r="N680" s="21" t="s">
        <v>82</v>
      </c>
      <c r="O680" s="23">
        <v>1.795021</v>
      </c>
      <c r="P680" s="23">
        <v>0.82599999999999996</v>
      </c>
      <c r="Q680" s="23">
        <f t="shared" si="10"/>
        <v>5.7017757872316022</v>
      </c>
    </row>
    <row r="681" spans="1:17" x14ac:dyDescent="0.25">
      <c r="A681" s="21">
        <v>4043</v>
      </c>
      <c r="B681" s="21">
        <v>4000</v>
      </c>
      <c r="C681" s="21">
        <v>1400</v>
      </c>
      <c r="D681" s="21">
        <v>1400</v>
      </c>
      <c r="E681" s="21" t="s">
        <v>39</v>
      </c>
      <c r="F681" s="21" t="s">
        <v>47</v>
      </c>
      <c r="G681" s="22">
        <v>3.3750300000000002</v>
      </c>
      <c r="H681" s="21" t="s">
        <v>41</v>
      </c>
      <c r="I681" s="21" t="s">
        <v>42</v>
      </c>
      <c r="J681" s="21">
        <v>3</v>
      </c>
      <c r="K681" s="21">
        <v>10</v>
      </c>
      <c r="L681" s="21" t="s">
        <v>59</v>
      </c>
      <c r="M681" s="21" t="s">
        <v>82</v>
      </c>
      <c r="N681" s="21" t="s">
        <v>82</v>
      </c>
      <c r="O681" s="23">
        <v>1.795021</v>
      </c>
      <c r="P681" s="23">
        <v>0.82599999999999996</v>
      </c>
      <c r="Q681" s="23">
        <f t="shared" si="10"/>
        <v>1.0541354522596205</v>
      </c>
    </row>
    <row r="682" spans="1:17" x14ac:dyDescent="0.25">
      <c r="A682" s="21">
        <v>4044</v>
      </c>
      <c r="B682" s="21">
        <v>4001</v>
      </c>
      <c r="C682" s="21">
        <v>1400</v>
      </c>
      <c r="D682" s="21">
        <v>1400</v>
      </c>
      <c r="E682" s="21" t="s">
        <v>39</v>
      </c>
      <c r="F682" s="21" t="s">
        <v>47</v>
      </c>
      <c r="G682" s="22">
        <v>3.51355</v>
      </c>
      <c r="H682" s="21" t="s">
        <v>41</v>
      </c>
      <c r="I682" s="21" t="s">
        <v>42</v>
      </c>
      <c r="J682" s="21">
        <v>3</v>
      </c>
      <c r="K682" s="21">
        <v>10</v>
      </c>
      <c r="L682" s="21" t="s">
        <v>59</v>
      </c>
      <c r="M682" s="21" t="s">
        <v>82</v>
      </c>
      <c r="N682" s="21" t="s">
        <v>82</v>
      </c>
      <c r="O682" s="23">
        <v>1.795021</v>
      </c>
      <c r="P682" s="23">
        <v>0.82599999999999996</v>
      </c>
      <c r="Q682" s="23">
        <f t="shared" si="10"/>
        <v>1.0973999100117002</v>
      </c>
    </row>
    <row r="683" spans="1:17" x14ac:dyDescent="0.25">
      <c r="A683" s="21">
        <v>4045</v>
      </c>
      <c r="B683" s="21">
        <v>4002</v>
      </c>
      <c r="C683" s="21">
        <v>1400</v>
      </c>
      <c r="D683" s="21">
        <v>1400</v>
      </c>
      <c r="E683" s="21" t="s">
        <v>39</v>
      </c>
      <c r="F683" s="21" t="s">
        <v>47</v>
      </c>
      <c r="G683" s="22">
        <v>3.6097299999999999</v>
      </c>
      <c r="H683" s="21" t="s">
        <v>41</v>
      </c>
      <c r="I683" s="21" t="s">
        <v>42</v>
      </c>
      <c r="J683" s="21">
        <v>3</v>
      </c>
      <c r="K683" s="21">
        <v>10</v>
      </c>
      <c r="L683" s="21" t="s">
        <v>59</v>
      </c>
      <c r="M683" s="21" t="s">
        <v>82</v>
      </c>
      <c r="N683" s="21" t="s">
        <v>82</v>
      </c>
      <c r="O683" s="23">
        <v>1.795021</v>
      </c>
      <c r="P683" s="23">
        <v>0.82599999999999996</v>
      </c>
      <c r="Q683" s="23">
        <f t="shared" si="10"/>
        <v>1.1274401608534201</v>
      </c>
    </row>
    <row r="684" spans="1:17" x14ac:dyDescent="0.25">
      <c r="A684" s="21">
        <v>4046</v>
      </c>
      <c r="B684" s="21">
        <v>4003</v>
      </c>
      <c r="C684" s="21">
        <v>1400</v>
      </c>
      <c r="D684" s="21">
        <v>1400</v>
      </c>
      <c r="E684" s="21" t="s">
        <v>39</v>
      </c>
      <c r="F684" s="21" t="s">
        <v>47</v>
      </c>
      <c r="G684" s="22">
        <v>3.8158799999999999</v>
      </c>
      <c r="H684" s="21" t="s">
        <v>41</v>
      </c>
      <c r="I684" s="21" t="s">
        <v>42</v>
      </c>
      <c r="J684" s="21">
        <v>3</v>
      </c>
      <c r="K684" s="21">
        <v>10</v>
      </c>
      <c r="L684" s="21" t="s">
        <v>59</v>
      </c>
      <c r="M684" s="21" t="s">
        <v>82</v>
      </c>
      <c r="N684" s="21" t="s">
        <v>82</v>
      </c>
      <c r="O684" s="23">
        <v>1.795021</v>
      </c>
      <c r="P684" s="23">
        <v>0.82599999999999996</v>
      </c>
      <c r="Q684" s="23">
        <f t="shared" si="10"/>
        <v>1.1918277436255202</v>
      </c>
    </row>
    <row r="685" spans="1:17" x14ac:dyDescent="0.25">
      <c r="A685" s="21">
        <v>4047</v>
      </c>
      <c r="B685" s="21">
        <v>4004</v>
      </c>
      <c r="C685" s="21">
        <v>1400</v>
      </c>
      <c r="D685" s="21">
        <v>1400</v>
      </c>
      <c r="E685" s="21" t="s">
        <v>39</v>
      </c>
      <c r="F685" s="21" t="s">
        <v>47</v>
      </c>
      <c r="G685" s="22">
        <v>3.48319</v>
      </c>
      <c r="H685" s="21" t="s">
        <v>41</v>
      </c>
      <c r="I685" s="21" t="s">
        <v>42</v>
      </c>
      <c r="J685" s="21">
        <v>3</v>
      </c>
      <c r="K685" s="21">
        <v>10</v>
      </c>
      <c r="L685" s="21" t="s">
        <v>59</v>
      </c>
      <c r="M685" s="21" t="s">
        <v>82</v>
      </c>
      <c r="N685" s="21" t="s">
        <v>82</v>
      </c>
      <c r="O685" s="23">
        <v>1.795021</v>
      </c>
      <c r="P685" s="23">
        <v>0.82599999999999996</v>
      </c>
      <c r="Q685" s="23">
        <f t="shared" si="10"/>
        <v>1.0879174602762602</v>
      </c>
    </row>
    <row r="686" spans="1:17" x14ac:dyDescent="0.25">
      <c r="A686" s="21">
        <v>4048</v>
      </c>
      <c r="B686" s="21">
        <v>4005</v>
      </c>
      <c r="C686" s="21">
        <v>1400</v>
      </c>
      <c r="D686" s="21">
        <v>1400</v>
      </c>
      <c r="E686" s="21" t="s">
        <v>39</v>
      </c>
      <c r="F686" s="21" t="s">
        <v>47</v>
      </c>
      <c r="G686" s="22">
        <v>1.6705100000000001E-2</v>
      </c>
      <c r="H686" s="21" t="s">
        <v>41</v>
      </c>
      <c r="I686" s="21" t="s">
        <v>42</v>
      </c>
      <c r="J686" s="21">
        <v>3</v>
      </c>
      <c r="K686" s="21">
        <v>10</v>
      </c>
      <c r="L686" s="21" t="s">
        <v>59</v>
      </c>
      <c r="M686" s="21" t="s">
        <v>82</v>
      </c>
      <c r="N686" s="21" t="s">
        <v>82</v>
      </c>
      <c r="O686" s="23">
        <v>1.795021</v>
      </c>
      <c r="P686" s="23">
        <v>0.82599999999999996</v>
      </c>
      <c r="Q686" s="23">
        <f t="shared" si="10"/>
        <v>5.2175649234354011E-3</v>
      </c>
    </row>
    <row r="687" spans="1:17" x14ac:dyDescent="0.25">
      <c r="A687" s="21">
        <v>4049</v>
      </c>
      <c r="B687" s="21">
        <v>4006</v>
      </c>
      <c r="C687" s="21">
        <v>1400</v>
      </c>
      <c r="D687" s="21">
        <v>1400</v>
      </c>
      <c r="E687" s="21" t="s">
        <v>39</v>
      </c>
      <c r="F687" s="21" t="s">
        <v>47</v>
      </c>
      <c r="G687" s="22">
        <v>3.3526899999999999</v>
      </c>
      <c r="H687" s="21" t="s">
        <v>41</v>
      </c>
      <c r="I687" s="21" t="s">
        <v>42</v>
      </c>
      <c r="J687" s="21">
        <v>3</v>
      </c>
      <c r="K687" s="21">
        <v>10</v>
      </c>
      <c r="L687" s="21" t="s">
        <v>59</v>
      </c>
      <c r="M687" s="21" t="s">
        <v>82</v>
      </c>
      <c r="N687" s="21" t="s">
        <v>82</v>
      </c>
      <c r="O687" s="23">
        <v>1.795021</v>
      </c>
      <c r="P687" s="23">
        <v>0.82599999999999996</v>
      </c>
      <c r="Q687" s="23">
        <f t="shared" si="10"/>
        <v>1.0471579184292603</v>
      </c>
    </row>
    <row r="688" spans="1:17" x14ac:dyDescent="0.25">
      <c r="A688" s="21">
        <v>57084</v>
      </c>
      <c r="B688" s="21">
        <v>57040</v>
      </c>
      <c r="C688" s="21">
        <v>1400</v>
      </c>
      <c r="D688" s="21">
        <v>1400</v>
      </c>
      <c r="E688" s="21" t="s">
        <v>39</v>
      </c>
      <c r="F688" s="21" t="s">
        <v>47</v>
      </c>
      <c r="G688" s="22">
        <v>1.6089</v>
      </c>
      <c r="H688" s="21" t="s">
        <v>41</v>
      </c>
      <c r="I688" s="21" t="s">
        <v>42</v>
      </c>
      <c r="J688" s="21">
        <v>3</v>
      </c>
      <c r="K688" s="21">
        <v>10</v>
      </c>
      <c r="L688" s="21" t="s">
        <v>59</v>
      </c>
      <c r="M688" s="21" t="s">
        <v>82</v>
      </c>
      <c r="N688" s="21" t="s">
        <v>82</v>
      </c>
      <c r="O688" s="23">
        <v>1.795021</v>
      </c>
      <c r="P688" s="23">
        <v>0.82599999999999996</v>
      </c>
      <c r="Q688" s="23">
        <f t="shared" si="10"/>
        <v>0.50251361592060018</v>
      </c>
    </row>
    <row r="689" spans="1:17" x14ac:dyDescent="0.25">
      <c r="A689" s="21">
        <v>57085</v>
      </c>
      <c r="B689" s="21">
        <v>57041</v>
      </c>
      <c r="C689" s="21">
        <v>1400</v>
      </c>
      <c r="D689" s="21">
        <v>1400</v>
      </c>
      <c r="E689" s="21" t="s">
        <v>39</v>
      </c>
      <c r="F689" s="21" t="s">
        <v>47</v>
      </c>
      <c r="G689" s="22">
        <v>10.2278</v>
      </c>
      <c r="H689" s="21" t="s">
        <v>41</v>
      </c>
      <c r="I689" s="21" t="s">
        <v>42</v>
      </c>
      <c r="J689" s="21">
        <v>3</v>
      </c>
      <c r="K689" s="21">
        <v>10</v>
      </c>
      <c r="L689" s="21" t="s">
        <v>59</v>
      </c>
      <c r="M689" s="21" t="s">
        <v>82</v>
      </c>
      <c r="N689" s="21" t="s">
        <v>82</v>
      </c>
      <c r="O689" s="23">
        <v>1.795021</v>
      </c>
      <c r="P689" s="23">
        <v>0.82599999999999996</v>
      </c>
      <c r="Q689" s="23">
        <f t="shared" si="10"/>
        <v>3.1944861463812009</v>
      </c>
    </row>
    <row r="690" spans="1:17" x14ac:dyDescent="0.25">
      <c r="A690" s="21">
        <v>57086</v>
      </c>
      <c r="B690" s="21">
        <v>57042</v>
      </c>
      <c r="C690" s="21">
        <v>1400</v>
      </c>
      <c r="D690" s="21">
        <v>1400</v>
      </c>
      <c r="E690" s="21" t="s">
        <v>39</v>
      </c>
      <c r="F690" s="21" t="s">
        <v>47</v>
      </c>
      <c r="G690" s="22">
        <v>19.031600000000001</v>
      </c>
      <c r="H690" s="21" t="s">
        <v>41</v>
      </c>
      <c r="I690" s="21" t="s">
        <v>42</v>
      </c>
      <c r="J690" s="21">
        <v>3</v>
      </c>
      <c r="K690" s="21">
        <v>10</v>
      </c>
      <c r="L690" s="21" t="s">
        <v>59</v>
      </c>
      <c r="M690" s="21" t="s">
        <v>82</v>
      </c>
      <c r="N690" s="21" t="s">
        <v>82</v>
      </c>
      <c r="O690" s="23">
        <v>1.795021</v>
      </c>
      <c r="P690" s="23">
        <v>0.82599999999999996</v>
      </c>
      <c r="Q690" s="23">
        <f t="shared" si="10"/>
        <v>5.9442091694664025</v>
      </c>
    </row>
    <row r="691" spans="1:17" x14ac:dyDescent="0.25">
      <c r="A691" s="21">
        <v>57087</v>
      </c>
      <c r="B691" s="21">
        <v>57043</v>
      </c>
      <c r="C691" s="21">
        <v>1400</v>
      </c>
      <c r="D691" s="21">
        <v>1400</v>
      </c>
      <c r="E691" s="21" t="s">
        <v>39</v>
      </c>
      <c r="F691" s="21" t="s">
        <v>47</v>
      </c>
      <c r="G691" s="22">
        <v>2.5323600000000002</v>
      </c>
      <c r="H691" s="21" t="s">
        <v>41</v>
      </c>
      <c r="I691" s="21" t="s">
        <v>42</v>
      </c>
      <c r="J691" s="21">
        <v>3</v>
      </c>
      <c r="K691" s="21">
        <v>10</v>
      </c>
      <c r="L691" s="21" t="s">
        <v>59</v>
      </c>
      <c r="M691" s="21" t="s">
        <v>82</v>
      </c>
      <c r="N691" s="21" t="s">
        <v>82</v>
      </c>
      <c r="O691" s="23">
        <v>1.795021</v>
      </c>
      <c r="P691" s="23">
        <v>0.82599999999999996</v>
      </c>
      <c r="Q691" s="23">
        <f t="shared" si="10"/>
        <v>0.79094125204344012</v>
      </c>
    </row>
    <row r="692" spans="1:17" x14ac:dyDescent="0.25">
      <c r="A692" s="21">
        <v>57088</v>
      </c>
      <c r="B692" s="21">
        <v>57044</v>
      </c>
      <c r="C692" s="21">
        <v>1400</v>
      </c>
      <c r="D692" s="21">
        <v>1400</v>
      </c>
      <c r="E692" s="21" t="s">
        <v>39</v>
      </c>
      <c r="F692" s="21" t="s">
        <v>47</v>
      </c>
      <c r="G692" s="22">
        <v>33.939599999999999</v>
      </c>
      <c r="H692" s="21" t="s">
        <v>41</v>
      </c>
      <c r="I692" s="21" t="s">
        <v>42</v>
      </c>
      <c r="J692" s="21">
        <v>3</v>
      </c>
      <c r="K692" s="21">
        <v>10</v>
      </c>
      <c r="L692" s="21" t="s">
        <v>59</v>
      </c>
      <c r="M692" s="21" t="s">
        <v>82</v>
      </c>
      <c r="N692" s="21" t="s">
        <v>82</v>
      </c>
      <c r="O692" s="23">
        <v>1.795021</v>
      </c>
      <c r="P692" s="23">
        <v>0.82599999999999996</v>
      </c>
      <c r="Q692" s="23">
        <f t="shared" si="10"/>
        <v>10.600479283298402</v>
      </c>
    </row>
    <row r="693" spans="1:17" x14ac:dyDescent="0.25">
      <c r="A693" s="21">
        <v>57089</v>
      </c>
      <c r="B693" s="21">
        <v>57045</v>
      </c>
      <c r="C693" s="21">
        <v>1400</v>
      </c>
      <c r="D693" s="21">
        <v>1400</v>
      </c>
      <c r="E693" s="21" t="s">
        <v>39</v>
      </c>
      <c r="F693" s="21" t="s">
        <v>47</v>
      </c>
      <c r="G693" s="22">
        <v>3.6790999999999997E-2</v>
      </c>
      <c r="H693" s="21" t="s">
        <v>41</v>
      </c>
      <c r="I693" s="21" t="s">
        <v>42</v>
      </c>
      <c r="J693" s="21">
        <v>3</v>
      </c>
      <c r="K693" s="21">
        <v>10</v>
      </c>
      <c r="L693" s="21" t="s">
        <v>59</v>
      </c>
      <c r="M693" s="21" t="s">
        <v>82</v>
      </c>
      <c r="N693" s="21" t="s">
        <v>82</v>
      </c>
      <c r="O693" s="23">
        <v>1.795021</v>
      </c>
      <c r="P693" s="23">
        <v>0.82599999999999996</v>
      </c>
      <c r="Q693" s="23">
        <f t="shared" si="10"/>
        <v>1.1491067464314003E-2</v>
      </c>
    </row>
    <row r="694" spans="1:17" x14ac:dyDescent="0.25">
      <c r="A694" s="21">
        <v>57090</v>
      </c>
      <c r="B694" s="21">
        <v>57046</v>
      </c>
      <c r="C694" s="21">
        <v>1400</v>
      </c>
      <c r="D694" s="21">
        <v>1400</v>
      </c>
      <c r="E694" s="21" t="s">
        <v>39</v>
      </c>
      <c r="F694" s="21" t="s">
        <v>47</v>
      </c>
      <c r="G694" s="22">
        <v>49.171100000000003</v>
      </c>
      <c r="H694" s="21" t="s">
        <v>41</v>
      </c>
      <c r="I694" s="21" t="s">
        <v>42</v>
      </c>
      <c r="J694" s="21">
        <v>3</v>
      </c>
      <c r="K694" s="21">
        <v>10</v>
      </c>
      <c r="L694" s="21" t="s">
        <v>59</v>
      </c>
      <c r="M694" s="21" t="s">
        <v>82</v>
      </c>
      <c r="N694" s="21" t="s">
        <v>82</v>
      </c>
      <c r="O694" s="23">
        <v>1.795021</v>
      </c>
      <c r="P694" s="23">
        <v>0.82599999999999996</v>
      </c>
      <c r="Q694" s="23">
        <f t="shared" si="10"/>
        <v>15.357789334199405</v>
      </c>
    </row>
    <row r="695" spans="1:17" x14ac:dyDescent="0.25">
      <c r="A695" s="21">
        <v>57091</v>
      </c>
      <c r="B695" s="21">
        <v>57047</v>
      </c>
      <c r="C695" s="21">
        <v>1400</v>
      </c>
      <c r="D695" s="21">
        <v>1400</v>
      </c>
      <c r="E695" s="21" t="s">
        <v>39</v>
      </c>
      <c r="F695" s="21" t="s">
        <v>47</v>
      </c>
      <c r="G695" s="22">
        <v>2.3260099999999999E-3</v>
      </c>
      <c r="H695" s="21" t="s">
        <v>41</v>
      </c>
      <c r="I695" s="21" t="s">
        <v>42</v>
      </c>
      <c r="J695" s="21">
        <v>3</v>
      </c>
      <c r="K695" s="21">
        <v>10</v>
      </c>
      <c r="L695" s="21" t="s">
        <v>59</v>
      </c>
      <c r="M695" s="21" t="s">
        <v>82</v>
      </c>
      <c r="N695" s="21" t="s">
        <v>82</v>
      </c>
      <c r="O695" s="23">
        <v>1.795021</v>
      </c>
      <c r="P695" s="23">
        <v>0.82599999999999996</v>
      </c>
      <c r="Q695" s="23">
        <f t="shared" si="10"/>
        <v>7.2649120254054012E-4</v>
      </c>
    </row>
    <row r="696" spans="1:17" x14ac:dyDescent="0.25">
      <c r="A696" s="21">
        <v>57092</v>
      </c>
      <c r="B696" s="21">
        <v>57048</v>
      </c>
      <c r="C696" s="21">
        <v>1400</v>
      </c>
      <c r="D696" s="21">
        <v>1400</v>
      </c>
      <c r="E696" s="21" t="s">
        <v>39</v>
      </c>
      <c r="F696" s="21" t="s">
        <v>47</v>
      </c>
      <c r="G696" s="22">
        <v>49.1327</v>
      </c>
      <c r="H696" s="21" t="s">
        <v>41</v>
      </c>
      <c r="I696" s="21" t="s">
        <v>42</v>
      </c>
      <c r="J696" s="21">
        <v>3</v>
      </c>
      <c r="K696" s="21">
        <v>10</v>
      </c>
      <c r="L696" s="21" t="s">
        <v>59</v>
      </c>
      <c r="M696" s="21" t="s">
        <v>82</v>
      </c>
      <c r="N696" s="21" t="s">
        <v>82</v>
      </c>
      <c r="O696" s="23">
        <v>1.795021</v>
      </c>
      <c r="P696" s="23">
        <v>0.82599999999999996</v>
      </c>
      <c r="Q696" s="23">
        <f t="shared" si="10"/>
        <v>15.345795721885803</v>
      </c>
    </row>
    <row r="697" spans="1:17" x14ac:dyDescent="0.25">
      <c r="A697" s="21">
        <v>57093</v>
      </c>
      <c r="B697" s="21">
        <v>57049</v>
      </c>
      <c r="C697" s="21">
        <v>1400</v>
      </c>
      <c r="D697" s="21">
        <v>1400</v>
      </c>
      <c r="E697" s="21" t="s">
        <v>39</v>
      </c>
      <c r="F697" s="21" t="s">
        <v>47</v>
      </c>
      <c r="G697" s="22">
        <v>11.7293</v>
      </c>
      <c r="H697" s="21" t="s">
        <v>41</v>
      </c>
      <c r="I697" s="21" t="s">
        <v>42</v>
      </c>
      <c r="J697" s="21">
        <v>3</v>
      </c>
      <c r="K697" s="21">
        <v>10</v>
      </c>
      <c r="L697" s="21" t="s">
        <v>59</v>
      </c>
      <c r="M697" s="21" t="s">
        <v>82</v>
      </c>
      <c r="N697" s="21" t="s">
        <v>82</v>
      </c>
      <c r="O697" s="23">
        <v>1.795021</v>
      </c>
      <c r="P697" s="23">
        <v>0.82599999999999996</v>
      </c>
      <c r="Q697" s="23">
        <f t="shared" si="10"/>
        <v>3.6634551278622012</v>
      </c>
    </row>
    <row r="698" spans="1:17" x14ac:dyDescent="0.25">
      <c r="A698" s="21">
        <v>57094</v>
      </c>
      <c r="B698" s="21">
        <v>57050</v>
      </c>
      <c r="C698" s="21">
        <v>1400</v>
      </c>
      <c r="D698" s="21">
        <v>1400</v>
      </c>
      <c r="E698" s="21" t="s">
        <v>39</v>
      </c>
      <c r="F698" s="21" t="s">
        <v>47</v>
      </c>
      <c r="G698" s="22">
        <v>2.7111100000000001</v>
      </c>
      <c r="H698" s="21" t="s">
        <v>41</v>
      </c>
      <c r="I698" s="21" t="s">
        <v>42</v>
      </c>
      <c r="J698" s="21">
        <v>3</v>
      </c>
      <c r="K698" s="21">
        <v>10</v>
      </c>
      <c r="L698" s="21" t="s">
        <v>59</v>
      </c>
      <c r="M698" s="21" t="s">
        <v>82</v>
      </c>
      <c r="N698" s="21" t="s">
        <v>82</v>
      </c>
      <c r="O698" s="23">
        <v>1.795021</v>
      </c>
      <c r="P698" s="23">
        <v>0.82599999999999996</v>
      </c>
      <c r="Q698" s="23">
        <f t="shared" si="10"/>
        <v>0.84677089269594019</v>
      </c>
    </row>
    <row r="699" spans="1:17" x14ac:dyDescent="0.25">
      <c r="A699" s="21">
        <v>57095</v>
      </c>
      <c r="B699" s="21">
        <v>57051</v>
      </c>
      <c r="C699" s="21">
        <v>1400</v>
      </c>
      <c r="D699" s="21">
        <v>1400</v>
      </c>
      <c r="E699" s="21" t="s">
        <v>39</v>
      </c>
      <c r="F699" s="21" t="s">
        <v>47</v>
      </c>
      <c r="G699" s="22">
        <v>22.830500000000001</v>
      </c>
      <c r="H699" s="21" t="s">
        <v>41</v>
      </c>
      <c r="I699" s="21" t="s">
        <v>42</v>
      </c>
      <c r="J699" s="21">
        <v>3</v>
      </c>
      <c r="K699" s="21">
        <v>10</v>
      </c>
      <c r="L699" s="21" t="s">
        <v>59</v>
      </c>
      <c r="M699" s="21" t="s">
        <v>82</v>
      </c>
      <c r="N699" s="21" t="s">
        <v>82</v>
      </c>
      <c r="O699" s="23">
        <v>1.795021</v>
      </c>
      <c r="P699" s="23">
        <v>0.82599999999999996</v>
      </c>
      <c r="Q699" s="23">
        <f t="shared" si="10"/>
        <v>7.1307334876470021</v>
      </c>
    </row>
    <row r="700" spans="1:17" x14ac:dyDescent="0.25">
      <c r="A700" s="21">
        <v>57096</v>
      </c>
      <c r="B700" s="21">
        <v>57052</v>
      </c>
      <c r="C700" s="21">
        <v>1400</v>
      </c>
      <c r="D700" s="21">
        <v>1400</v>
      </c>
      <c r="E700" s="21" t="s">
        <v>39</v>
      </c>
      <c r="F700" s="21" t="s">
        <v>47</v>
      </c>
      <c r="G700" s="22">
        <v>3.7939099999999999</v>
      </c>
      <c r="H700" s="21" t="s">
        <v>41</v>
      </c>
      <c r="I700" s="21" t="s">
        <v>42</v>
      </c>
      <c r="J700" s="21">
        <v>3</v>
      </c>
      <c r="K700" s="21">
        <v>10</v>
      </c>
      <c r="L700" s="21" t="s">
        <v>59</v>
      </c>
      <c r="M700" s="21" t="s">
        <v>82</v>
      </c>
      <c r="N700" s="21" t="s">
        <v>82</v>
      </c>
      <c r="O700" s="23">
        <v>1.795021</v>
      </c>
      <c r="P700" s="23">
        <v>0.82599999999999996</v>
      </c>
      <c r="Q700" s="23">
        <f t="shared" si="10"/>
        <v>1.1849657732471401</v>
      </c>
    </row>
    <row r="701" spans="1:17" x14ac:dyDescent="0.25">
      <c r="A701" s="21">
        <v>57097</v>
      </c>
      <c r="B701" s="21">
        <v>57053</v>
      </c>
      <c r="C701" s="21">
        <v>1400</v>
      </c>
      <c r="D701" s="21">
        <v>1400</v>
      </c>
      <c r="E701" s="21" t="s">
        <v>39</v>
      </c>
      <c r="F701" s="21" t="s">
        <v>47</v>
      </c>
      <c r="G701" s="22">
        <v>4.6240300000000003</v>
      </c>
      <c r="H701" s="21" t="s">
        <v>41</v>
      </c>
      <c r="I701" s="21" t="s">
        <v>42</v>
      </c>
      <c r="J701" s="21">
        <v>3</v>
      </c>
      <c r="K701" s="21">
        <v>10</v>
      </c>
      <c r="L701" s="21" t="s">
        <v>59</v>
      </c>
      <c r="M701" s="21" t="s">
        <v>82</v>
      </c>
      <c r="N701" s="21" t="s">
        <v>82</v>
      </c>
      <c r="O701" s="23">
        <v>1.795021</v>
      </c>
      <c r="P701" s="23">
        <v>0.82599999999999996</v>
      </c>
      <c r="Q701" s="23">
        <f t="shared" si="10"/>
        <v>1.4442401861056204</v>
      </c>
    </row>
    <row r="702" spans="1:17" x14ac:dyDescent="0.25">
      <c r="A702" s="21">
        <v>57098</v>
      </c>
      <c r="B702" s="21">
        <v>57054</v>
      </c>
      <c r="C702" s="21">
        <v>1400</v>
      </c>
      <c r="D702" s="21">
        <v>1400</v>
      </c>
      <c r="E702" s="21" t="s">
        <v>39</v>
      </c>
      <c r="F702" s="21" t="s">
        <v>47</v>
      </c>
      <c r="G702" s="22">
        <v>49.485199999999999</v>
      </c>
      <c r="H702" s="21" t="s">
        <v>41</v>
      </c>
      <c r="I702" s="21" t="s">
        <v>42</v>
      </c>
      <c r="J702" s="21">
        <v>3</v>
      </c>
      <c r="K702" s="21">
        <v>10</v>
      </c>
      <c r="L702" s="21" t="s">
        <v>59</v>
      </c>
      <c r="M702" s="21" t="s">
        <v>82</v>
      </c>
      <c r="N702" s="21" t="s">
        <v>82</v>
      </c>
      <c r="O702" s="23">
        <v>1.795021</v>
      </c>
      <c r="P702" s="23">
        <v>0.82599999999999996</v>
      </c>
      <c r="Q702" s="23">
        <f t="shared" si="10"/>
        <v>15.455893334920805</v>
      </c>
    </row>
    <row r="703" spans="1:17" x14ac:dyDescent="0.25">
      <c r="A703" s="21">
        <v>57099</v>
      </c>
      <c r="B703" s="21">
        <v>57055</v>
      </c>
      <c r="C703" s="21">
        <v>1400</v>
      </c>
      <c r="D703" s="21">
        <v>1400</v>
      </c>
      <c r="E703" s="21" t="s">
        <v>39</v>
      </c>
      <c r="F703" s="21" t="s">
        <v>47</v>
      </c>
      <c r="G703" s="22">
        <v>12.5457</v>
      </c>
      <c r="H703" s="21" t="s">
        <v>41</v>
      </c>
      <c r="I703" s="21" t="s">
        <v>42</v>
      </c>
      <c r="J703" s="21">
        <v>3</v>
      </c>
      <c r="K703" s="21">
        <v>10</v>
      </c>
      <c r="L703" s="21" t="s">
        <v>59</v>
      </c>
      <c r="M703" s="21" t="s">
        <v>82</v>
      </c>
      <c r="N703" s="21" t="s">
        <v>82</v>
      </c>
      <c r="O703" s="23">
        <v>1.795021</v>
      </c>
      <c r="P703" s="23">
        <v>0.82599999999999996</v>
      </c>
      <c r="Q703" s="23">
        <f t="shared" si="10"/>
        <v>3.918444322987801</v>
      </c>
    </row>
    <row r="704" spans="1:17" x14ac:dyDescent="0.25">
      <c r="A704" s="21">
        <v>57100</v>
      </c>
      <c r="B704" s="21">
        <v>57056</v>
      </c>
      <c r="C704" s="21">
        <v>1400</v>
      </c>
      <c r="D704" s="21">
        <v>1400</v>
      </c>
      <c r="E704" s="21" t="s">
        <v>39</v>
      </c>
      <c r="F704" s="21" t="s">
        <v>47</v>
      </c>
      <c r="G704" s="22">
        <v>9.7178299999999993</v>
      </c>
      <c r="H704" s="21" t="s">
        <v>41</v>
      </c>
      <c r="I704" s="21" t="s">
        <v>42</v>
      </c>
      <c r="J704" s="21">
        <v>3</v>
      </c>
      <c r="K704" s="21">
        <v>10</v>
      </c>
      <c r="L704" s="21" t="s">
        <v>59</v>
      </c>
      <c r="M704" s="21" t="s">
        <v>82</v>
      </c>
      <c r="N704" s="21" t="s">
        <v>82</v>
      </c>
      <c r="O704" s="23">
        <v>1.795021</v>
      </c>
      <c r="P704" s="23">
        <v>0.82599999999999996</v>
      </c>
      <c r="Q704" s="23">
        <f t="shared" si="10"/>
        <v>3.0352053528508205</v>
      </c>
    </row>
    <row r="705" spans="1:17" x14ac:dyDescent="0.25">
      <c r="A705" s="21">
        <v>57101</v>
      </c>
      <c r="B705" s="21">
        <v>57057</v>
      </c>
      <c r="C705" s="21">
        <v>1400</v>
      </c>
      <c r="D705" s="21">
        <v>1400</v>
      </c>
      <c r="E705" s="21" t="s">
        <v>39</v>
      </c>
      <c r="F705" s="21" t="s">
        <v>47</v>
      </c>
      <c r="G705" s="22">
        <v>44.058900000000001</v>
      </c>
      <c r="H705" s="21" t="s">
        <v>41</v>
      </c>
      <c r="I705" s="21" t="s">
        <v>42</v>
      </c>
      <c r="J705" s="21">
        <v>3</v>
      </c>
      <c r="K705" s="21">
        <v>10</v>
      </c>
      <c r="L705" s="21" t="s">
        <v>59</v>
      </c>
      <c r="M705" s="21" t="s">
        <v>82</v>
      </c>
      <c r="N705" s="21" t="s">
        <v>82</v>
      </c>
      <c r="O705" s="23">
        <v>1.795021</v>
      </c>
      <c r="P705" s="23">
        <v>0.82599999999999996</v>
      </c>
      <c r="Q705" s="23">
        <f t="shared" si="10"/>
        <v>13.761077228220604</v>
      </c>
    </row>
    <row r="706" spans="1:17" x14ac:dyDescent="0.25">
      <c r="A706" s="21">
        <v>57102</v>
      </c>
      <c r="B706" s="21">
        <v>57058</v>
      </c>
      <c r="C706" s="21">
        <v>1400</v>
      </c>
      <c r="D706" s="21">
        <v>1400</v>
      </c>
      <c r="E706" s="21" t="s">
        <v>39</v>
      </c>
      <c r="F706" s="21" t="s">
        <v>47</v>
      </c>
      <c r="G706" s="22">
        <v>4.3822999999999999</v>
      </c>
      <c r="H706" s="21" t="s">
        <v>41</v>
      </c>
      <c r="I706" s="21" t="s">
        <v>42</v>
      </c>
      <c r="J706" s="21">
        <v>3</v>
      </c>
      <c r="K706" s="21">
        <v>10</v>
      </c>
      <c r="L706" s="21" t="s">
        <v>59</v>
      </c>
      <c r="M706" s="21" t="s">
        <v>82</v>
      </c>
      <c r="N706" s="21" t="s">
        <v>82</v>
      </c>
      <c r="O706" s="23">
        <v>1.795021</v>
      </c>
      <c r="P706" s="23">
        <v>0.82599999999999996</v>
      </c>
      <c r="Q706" s="23">
        <f t="shared" ref="Q706:Q769" si="11">G706*O706*(1-P706)</f>
        <v>1.3687397719242003</v>
      </c>
    </row>
    <row r="707" spans="1:17" x14ac:dyDescent="0.25">
      <c r="A707" s="21">
        <v>57103</v>
      </c>
      <c r="B707" s="21">
        <v>57059</v>
      </c>
      <c r="C707" s="21">
        <v>1400</v>
      </c>
      <c r="D707" s="21">
        <v>1400</v>
      </c>
      <c r="E707" s="21" t="s">
        <v>39</v>
      </c>
      <c r="F707" s="21" t="s">
        <v>47</v>
      </c>
      <c r="G707" s="22">
        <v>0.81340999999999997</v>
      </c>
      <c r="H707" s="21" t="s">
        <v>41</v>
      </c>
      <c r="I707" s="21" t="s">
        <v>42</v>
      </c>
      <c r="J707" s="21">
        <v>3</v>
      </c>
      <c r="K707" s="21">
        <v>10</v>
      </c>
      <c r="L707" s="21" t="s">
        <v>59</v>
      </c>
      <c r="M707" s="21" t="s">
        <v>82</v>
      </c>
      <c r="N707" s="21" t="s">
        <v>82</v>
      </c>
      <c r="O707" s="23">
        <v>1.795021</v>
      </c>
      <c r="P707" s="23">
        <v>0.82599999999999996</v>
      </c>
      <c r="Q707" s="23">
        <f t="shared" si="11"/>
        <v>0.25405531750014004</v>
      </c>
    </row>
    <row r="708" spans="1:17" x14ac:dyDescent="0.25">
      <c r="A708" s="21">
        <v>57104</v>
      </c>
      <c r="B708" s="21">
        <v>57060</v>
      </c>
      <c r="C708" s="21">
        <v>1400</v>
      </c>
      <c r="D708" s="21">
        <v>1400</v>
      </c>
      <c r="E708" s="21" t="s">
        <v>39</v>
      </c>
      <c r="F708" s="21" t="s">
        <v>47</v>
      </c>
      <c r="G708" s="22">
        <v>14.206799999999999</v>
      </c>
      <c r="H708" s="21" t="s">
        <v>41</v>
      </c>
      <c r="I708" s="21" t="s">
        <v>42</v>
      </c>
      <c r="J708" s="21">
        <v>3</v>
      </c>
      <c r="K708" s="21">
        <v>10</v>
      </c>
      <c r="L708" s="21" t="s">
        <v>59</v>
      </c>
      <c r="M708" s="21" t="s">
        <v>82</v>
      </c>
      <c r="N708" s="21" t="s">
        <v>82</v>
      </c>
      <c r="O708" s="23">
        <v>1.795021</v>
      </c>
      <c r="P708" s="23">
        <v>0.82599999999999996</v>
      </c>
      <c r="Q708" s="23">
        <f t="shared" si="11"/>
        <v>4.4372617556472003</v>
      </c>
    </row>
    <row r="709" spans="1:17" x14ac:dyDescent="0.25">
      <c r="A709" s="21">
        <v>57105</v>
      </c>
      <c r="B709" s="21">
        <v>57061</v>
      </c>
      <c r="C709" s="21">
        <v>1400</v>
      </c>
      <c r="D709" s="21">
        <v>1400</v>
      </c>
      <c r="E709" s="21" t="s">
        <v>39</v>
      </c>
      <c r="F709" s="21" t="s">
        <v>47</v>
      </c>
      <c r="G709" s="22">
        <v>5.1060400000000001</v>
      </c>
      <c r="H709" s="21" t="s">
        <v>41</v>
      </c>
      <c r="I709" s="21" t="s">
        <v>42</v>
      </c>
      <c r="J709" s="21">
        <v>3</v>
      </c>
      <c r="K709" s="21">
        <v>10</v>
      </c>
      <c r="L709" s="21" t="s">
        <v>59</v>
      </c>
      <c r="M709" s="21" t="s">
        <v>82</v>
      </c>
      <c r="N709" s="21" t="s">
        <v>82</v>
      </c>
      <c r="O709" s="23">
        <v>1.795021</v>
      </c>
      <c r="P709" s="23">
        <v>0.82599999999999996</v>
      </c>
      <c r="Q709" s="23">
        <f t="shared" si="11"/>
        <v>1.5947881306701603</v>
      </c>
    </row>
    <row r="710" spans="1:17" x14ac:dyDescent="0.25">
      <c r="A710" s="21">
        <v>57106</v>
      </c>
      <c r="B710" s="21">
        <v>57062</v>
      </c>
      <c r="C710" s="21">
        <v>1400</v>
      </c>
      <c r="D710" s="21">
        <v>1400</v>
      </c>
      <c r="E710" s="21" t="s">
        <v>39</v>
      </c>
      <c r="F710" s="21" t="s">
        <v>47</v>
      </c>
      <c r="G710" s="22">
        <v>24.6248</v>
      </c>
      <c r="H710" s="21" t="s">
        <v>41</v>
      </c>
      <c r="I710" s="21" t="s">
        <v>42</v>
      </c>
      <c r="J710" s="21">
        <v>3</v>
      </c>
      <c r="K710" s="21">
        <v>10</v>
      </c>
      <c r="L710" s="21" t="s">
        <v>59</v>
      </c>
      <c r="M710" s="21" t="s">
        <v>82</v>
      </c>
      <c r="N710" s="21" t="s">
        <v>82</v>
      </c>
      <c r="O710" s="23">
        <v>1.795021</v>
      </c>
      <c r="P710" s="23">
        <v>0.82599999999999996</v>
      </c>
      <c r="Q710" s="23">
        <f t="shared" si="11"/>
        <v>7.6911537630192024</v>
      </c>
    </row>
    <row r="711" spans="1:17" x14ac:dyDescent="0.25">
      <c r="A711" s="21">
        <v>57107</v>
      </c>
      <c r="B711" s="21">
        <v>57063</v>
      </c>
      <c r="C711" s="21">
        <v>1400</v>
      </c>
      <c r="D711" s="21">
        <v>1400</v>
      </c>
      <c r="E711" s="21" t="s">
        <v>39</v>
      </c>
      <c r="F711" s="21" t="s">
        <v>47</v>
      </c>
      <c r="G711" s="22">
        <v>9.1407799999999995</v>
      </c>
      <c r="H711" s="21" t="s">
        <v>41</v>
      </c>
      <c r="I711" s="21" t="s">
        <v>42</v>
      </c>
      <c r="J711" s="21">
        <v>3</v>
      </c>
      <c r="K711" s="21">
        <v>10</v>
      </c>
      <c r="L711" s="21" t="s">
        <v>59</v>
      </c>
      <c r="M711" s="21" t="s">
        <v>82</v>
      </c>
      <c r="N711" s="21" t="s">
        <v>82</v>
      </c>
      <c r="O711" s="23">
        <v>1.795021</v>
      </c>
      <c r="P711" s="23">
        <v>0.82599999999999996</v>
      </c>
      <c r="Q711" s="23">
        <f t="shared" si="11"/>
        <v>2.8549732178101208</v>
      </c>
    </row>
    <row r="712" spans="1:17" x14ac:dyDescent="0.25">
      <c r="A712" s="21">
        <v>57108</v>
      </c>
      <c r="B712" s="21">
        <v>57064</v>
      </c>
      <c r="C712" s="21">
        <v>1400</v>
      </c>
      <c r="D712" s="21">
        <v>1400</v>
      </c>
      <c r="E712" s="21" t="s">
        <v>39</v>
      </c>
      <c r="F712" s="21" t="s">
        <v>47</v>
      </c>
      <c r="G712" s="22">
        <v>35.985100000000003</v>
      </c>
      <c r="H712" s="21" t="s">
        <v>41</v>
      </c>
      <c r="I712" s="21" t="s">
        <v>42</v>
      </c>
      <c r="J712" s="21">
        <v>3</v>
      </c>
      <c r="K712" s="21">
        <v>10</v>
      </c>
      <c r="L712" s="21" t="s">
        <v>59</v>
      </c>
      <c r="M712" s="21" t="s">
        <v>82</v>
      </c>
      <c r="N712" s="21" t="s">
        <v>82</v>
      </c>
      <c r="O712" s="23">
        <v>1.795021</v>
      </c>
      <c r="P712" s="23">
        <v>0.82599999999999996</v>
      </c>
      <c r="Q712" s="23">
        <f t="shared" si="11"/>
        <v>11.239357772555405</v>
      </c>
    </row>
    <row r="713" spans="1:17" x14ac:dyDescent="0.25">
      <c r="A713" s="21">
        <v>57109</v>
      </c>
      <c r="B713" s="21">
        <v>57065</v>
      </c>
      <c r="C713" s="21">
        <v>1400</v>
      </c>
      <c r="D713" s="21">
        <v>1400</v>
      </c>
      <c r="E713" s="21" t="s">
        <v>39</v>
      </c>
      <c r="F713" s="21" t="s">
        <v>47</v>
      </c>
      <c r="G713" s="22">
        <v>2.11782</v>
      </c>
      <c r="H713" s="21" t="s">
        <v>41</v>
      </c>
      <c r="I713" s="21" t="s">
        <v>42</v>
      </c>
      <c r="J713" s="21">
        <v>3</v>
      </c>
      <c r="K713" s="21">
        <v>10</v>
      </c>
      <c r="L713" s="21" t="s">
        <v>59</v>
      </c>
      <c r="M713" s="21" t="s">
        <v>82</v>
      </c>
      <c r="N713" s="21" t="s">
        <v>82</v>
      </c>
      <c r="O713" s="23">
        <v>1.795021</v>
      </c>
      <c r="P713" s="23">
        <v>0.82599999999999996</v>
      </c>
      <c r="Q713" s="23">
        <f t="shared" si="11"/>
        <v>0.66146645911428015</v>
      </c>
    </row>
    <row r="714" spans="1:17" x14ac:dyDescent="0.25">
      <c r="A714" s="21">
        <v>57110</v>
      </c>
      <c r="B714" s="21">
        <v>57066</v>
      </c>
      <c r="C714" s="21">
        <v>1400</v>
      </c>
      <c r="D714" s="21">
        <v>1400</v>
      </c>
      <c r="E714" s="21" t="s">
        <v>39</v>
      </c>
      <c r="F714" s="21" t="s">
        <v>47</v>
      </c>
      <c r="G714" s="22">
        <v>3.1468400000000001</v>
      </c>
      <c r="H714" s="21" t="s">
        <v>41</v>
      </c>
      <c r="I714" s="21" t="s">
        <v>42</v>
      </c>
      <c r="J714" s="21">
        <v>3</v>
      </c>
      <c r="K714" s="21">
        <v>10</v>
      </c>
      <c r="L714" s="21" t="s">
        <v>59</v>
      </c>
      <c r="M714" s="21" t="s">
        <v>82</v>
      </c>
      <c r="N714" s="21" t="s">
        <v>82</v>
      </c>
      <c r="O714" s="23">
        <v>1.795021</v>
      </c>
      <c r="P714" s="23">
        <v>0.82599999999999996</v>
      </c>
      <c r="Q714" s="23">
        <f t="shared" si="11"/>
        <v>0.98286403575336023</v>
      </c>
    </row>
    <row r="715" spans="1:17" x14ac:dyDescent="0.25">
      <c r="A715" s="21">
        <v>57111</v>
      </c>
      <c r="B715" s="21">
        <v>57067</v>
      </c>
      <c r="C715" s="21">
        <v>1400</v>
      </c>
      <c r="D715" s="21">
        <v>1400</v>
      </c>
      <c r="E715" s="21" t="s">
        <v>39</v>
      </c>
      <c r="F715" s="21" t="s">
        <v>47</v>
      </c>
      <c r="G715" s="22">
        <v>26.155999999999999</v>
      </c>
      <c r="H715" s="21" t="s">
        <v>41</v>
      </c>
      <c r="I715" s="21" t="s">
        <v>42</v>
      </c>
      <c r="J715" s="21">
        <v>3</v>
      </c>
      <c r="K715" s="21">
        <v>10</v>
      </c>
      <c r="L715" s="21" t="s">
        <v>59</v>
      </c>
      <c r="M715" s="21" t="s">
        <v>82</v>
      </c>
      <c r="N715" s="21" t="s">
        <v>82</v>
      </c>
      <c r="O715" s="23">
        <v>1.795021</v>
      </c>
      <c r="P715" s="23">
        <v>0.82599999999999996</v>
      </c>
      <c r="Q715" s="23">
        <f t="shared" si="11"/>
        <v>8.1693990540240016</v>
      </c>
    </row>
    <row r="716" spans="1:17" x14ac:dyDescent="0.25">
      <c r="A716" s="21">
        <v>57112</v>
      </c>
      <c r="B716" s="21">
        <v>57068</v>
      </c>
      <c r="C716" s="21">
        <v>1400</v>
      </c>
      <c r="D716" s="21">
        <v>1400</v>
      </c>
      <c r="E716" s="21" t="s">
        <v>39</v>
      </c>
      <c r="F716" s="21" t="s">
        <v>47</v>
      </c>
      <c r="G716" s="22">
        <v>13.0358</v>
      </c>
      <c r="H716" s="21" t="s">
        <v>41</v>
      </c>
      <c r="I716" s="21" t="s">
        <v>42</v>
      </c>
      <c r="J716" s="21">
        <v>3</v>
      </c>
      <c r="K716" s="21">
        <v>10</v>
      </c>
      <c r="L716" s="21" t="s">
        <v>59</v>
      </c>
      <c r="M716" s="21" t="s">
        <v>82</v>
      </c>
      <c r="N716" s="21" t="s">
        <v>82</v>
      </c>
      <c r="O716" s="23">
        <v>1.795021</v>
      </c>
      <c r="P716" s="23">
        <v>0.82599999999999996</v>
      </c>
      <c r="Q716" s="23">
        <f t="shared" si="11"/>
        <v>4.0715190468132008</v>
      </c>
    </row>
    <row r="717" spans="1:17" x14ac:dyDescent="0.25">
      <c r="A717" s="21">
        <v>57113</v>
      </c>
      <c r="B717" s="21">
        <v>57069</v>
      </c>
      <c r="C717" s="21">
        <v>1400</v>
      </c>
      <c r="D717" s="21">
        <v>1400</v>
      </c>
      <c r="E717" s="21" t="s">
        <v>39</v>
      </c>
      <c r="F717" s="21" t="s">
        <v>47</v>
      </c>
      <c r="G717" s="22">
        <v>1.4680299999999999</v>
      </c>
      <c r="H717" s="21" t="s">
        <v>41</v>
      </c>
      <c r="I717" s="21" t="s">
        <v>42</v>
      </c>
      <c r="J717" s="21">
        <v>3</v>
      </c>
      <c r="K717" s="21">
        <v>10</v>
      </c>
      <c r="L717" s="21" t="s">
        <v>59</v>
      </c>
      <c r="M717" s="21" t="s">
        <v>82</v>
      </c>
      <c r="N717" s="21" t="s">
        <v>82</v>
      </c>
      <c r="O717" s="23">
        <v>1.795021</v>
      </c>
      <c r="P717" s="23">
        <v>0.82599999999999996</v>
      </c>
      <c r="Q717" s="23">
        <f t="shared" si="11"/>
        <v>0.45851517408162007</v>
      </c>
    </row>
    <row r="718" spans="1:17" x14ac:dyDescent="0.25">
      <c r="A718" s="21">
        <v>57114</v>
      </c>
      <c r="B718" s="21">
        <v>57070</v>
      </c>
      <c r="C718" s="21">
        <v>1400</v>
      </c>
      <c r="D718" s="21">
        <v>1400</v>
      </c>
      <c r="E718" s="21" t="s">
        <v>39</v>
      </c>
      <c r="F718" s="21" t="s">
        <v>47</v>
      </c>
      <c r="G718" s="22">
        <v>6.05938</v>
      </c>
      <c r="H718" s="21" t="s">
        <v>41</v>
      </c>
      <c r="I718" s="21" t="s">
        <v>42</v>
      </c>
      <c r="J718" s="21">
        <v>3</v>
      </c>
      <c r="K718" s="21">
        <v>10</v>
      </c>
      <c r="L718" s="21" t="s">
        <v>59</v>
      </c>
      <c r="M718" s="21" t="s">
        <v>82</v>
      </c>
      <c r="N718" s="21" t="s">
        <v>82</v>
      </c>
      <c r="O718" s="23">
        <v>1.795021</v>
      </c>
      <c r="P718" s="23">
        <v>0.82599999999999996</v>
      </c>
      <c r="Q718" s="23">
        <f t="shared" si="11"/>
        <v>1.8925482963745204</v>
      </c>
    </row>
    <row r="719" spans="1:17" x14ac:dyDescent="0.25">
      <c r="A719" s="21">
        <v>57115</v>
      </c>
      <c r="B719" s="21">
        <v>57071</v>
      </c>
      <c r="C719" s="21">
        <v>1400</v>
      </c>
      <c r="D719" s="21">
        <v>1400</v>
      </c>
      <c r="E719" s="21" t="s">
        <v>39</v>
      </c>
      <c r="F719" s="21" t="s">
        <v>47</v>
      </c>
      <c r="G719" s="22">
        <v>8.5036299999999994</v>
      </c>
      <c r="H719" s="21" t="s">
        <v>41</v>
      </c>
      <c r="I719" s="21" t="s">
        <v>42</v>
      </c>
      <c r="J719" s="21">
        <v>3</v>
      </c>
      <c r="K719" s="21">
        <v>10</v>
      </c>
      <c r="L719" s="21" t="s">
        <v>59</v>
      </c>
      <c r="M719" s="21" t="s">
        <v>82</v>
      </c>
      <c r="N719" s="21" t="s">
        <v>82</v>
      </c>
      <c r="O719" s="23">
        <v>1.795021</v>
      </c>
      <c r="P719" s="23">
        <v>0.82599999999999996</v>
      </c>
      <c r="Q719" s="23">
        <f t="shared" si="11"/>
        <v>2.6559698301640204</v>
      </c>
    </row>
    <row r="720" spans="1:17" x14ac:dyDescent="0.25">
      <c r="A720" s="21">
        <v>57116</v>
      </c>
      <c r="B720" s="21">
        <v>57072</v>
      </c>
      <c r="C720" s="21">
        <v>1400</v>
      </c>
      <c r="D720" s="21">
        <v>1400</v>
      </c>
      <c r="E720" s="21" t="s">
        <v>39</v>
      </c>
      <c r="F720" s="21" t="s">
        <v>47</v>
      </c>
      <c r="G720" s="22">
        <v>6.24057</v>
      </c>
      <c r="H720" s="21" t="s">
        <v>41</v>
      </c>
      <c r="I720" s="21" t="s">
        <v>42</v>
      </c>
      <c r="J720" s="21">
        <v>3</v>
      </c>
      <c r="K720" s="21">
        <v>10</v>
      </c>
      <c r="L720" s="21" t="s">
        <v>59</v>
      </c>
      <c r="M720" s="21" t="s">
        <v>82</v>
      </c>
      <c r="N720" s="21" t="s">
        <v>82</v>
      </c>
      <c r="O720" s="23">
        <v>1.795021</v>
      </c>
      <c r="P720" s="23">
        <v>0.82599999999999996</v>
      </c>
      <c r="Q720" s="23">
        <f t="shared" si="11"/>
        <v>1.9491400311427807</v>
      </c>
    </row>
    <row r="721" spans="1:17" x14ac:dyDescent="0.25">
      <c r="A721" s="21">
        <v>57117</v>
      </c>
      <c r="B721" s="21">
        <v>57073</v>
      </c>
      <c r="C721" s="21">
        <v>1400</v>
      </c>
      <c r="D721" s="21">
        <v>1400</v>
      </c>
      <c r="E721" s="21" t="s">
        <v>39</v>
      </c>
      <c r="F721" s="21" t="s">
        <v>47</v>
      </c>
      <c r="G721" s="22">
        <v>1.91845</v>
      </c>
      <c r="H721" s="21" t="s">
        <v>41</v>
      </c>
      <c r="I721" s="21" t="s">
        <v>42</v>
      </c>
      <c r="J721" s="21">
        <v>3</v>
      </c>
      <c r="K721" s="21">
        <v>10</v>
      </c>
      <c r="L721" s="21" t="s">
        <v>59</v>
      </c>
      <c r="M721" s="21" t="s">
        <v>82</v>
      </c>
      <c r="N721" s="21" t="s">
        <v>82</v>
      </c>
      <c r="O721" s="23">
        <v>1.795021</v>
      </c>
      <c r="P721" s="23">
        <v>0.82599999999999996</v>
      </c>
      <c r="Q721" s="23">
        <f t="shared" si="11"/>
        <v>0.59919649851630019</v>
      </c>
    </row>
    <row r="722" spans="1:17" x14ac:dyDescent="0.25">
      <c r="A722" s="21">
        <v>57118</v>
      </c>
      <c r="B722" s="21">
        <v>57074</v>
      </c>
      <c r="C722" s="21">
        <v>1400</v>
      </c>
      <c r="D722" s="21">
        <v>1400</v>
      </c>
      <c r="E722" s="21" t="s">
        <v>39</v>
      </c>
      <c r="F722" s="21" t="s">
        <v>47</v>
      </c>
      <c r="G722" s="22">
        <v>3.3411200000000001</v>
      </c>
      <c r="H722" s="21" t="s">
        <v>41</v>
      </c>
      <c r="I722" s="21" t="s">
        <v>42</v>
      </c>
      <c r="J722" s="21">
        <v>3</v>
      </c>
      <c r="K722" s="21">
        <v>10</v>
      </c>
      <c r="L722" s="21" t="s">
        <v>59</v>
      </c>
      <c r="M722" s="21" t="s">
        <v>82</v>
      </c>
      <c r="N722" s="21" t="s">
        <v>82</v>
      </c>
      <c r="O722" s="23">
        <v>1.795021</v>
      </c>
      <c r="P722" s="23">
        <v>0.82599999999999996</v>
      </c>
      <c r="Q722" s="23">
        <f t="shared" si="11"/>
        <v>1.0435442180524803</v>
      </c>
    </row>
    <row r="723" spans="1:17" x14ac:dyDescent="0.25">
      <c r="A723" s="21">
        <v>57119</v>
      </c>
      <c r="B723" s="21">
        <v>57075</v>
      </c>
      <c r="C723" s="21">
        <v>1400</v>
      </c>
      <c r="D723" s="21">
        <v>1400</v>
      </c>
      <c r="E723" s="21" t="s">
        <v>39</v>
      </c>
      <c r="F723" s="21" t="s">
        <v>47</v>
      </c>
      <c r="G723" s="22">
        <v>1.57846</v>
      </c>
      <c r="H723" s="21" t="s">
        <v>41</v>
      </c>
      <c r="I723" s="21" t="s">
        <v>42</v>
      </c>
      <c r="J723" s="21">
        <v>3</v>
      </c>
      <c r="K723" s="21">
        <v>10</v>
      </c>
      <c r="L723" s="21" t="s">
        <v>59</v>
      </c>
      <c r="M723" s="21" t="s">
        <v>82</v>
      </c>
      <c r="N723" s="21" t="s">
        <v>82</v>
      </c>
      <c r="O723" s="23">
        <v>1.795021</v>
      </c>
      <c r="P723" s="23">
        <v>0.82599999999999996</v>
      </c>
      <c r="Q723" s="23">
        <f t="shared" si="11"/>
        <v>0.49300617949284015</v>
      </c>
    </row>
    <row r="724" spans="1:17" x14ac:dyDescent="0.25">
      <c r="A724" s="21">
        <v>57120</v>
      </c>
      <c r="B724" s="21">
        <v>57076</v>
      </c>
      <c r="C724" s="21">
        <v>1400</v>
      </c>
      <c r="D724" s="21">
        <v>1400</v>
      </c>
      <c r="E724" s="21" t="s">
        <v>39</v>
      </c>
      <c r="F724" s="21" t="s">
        <v>47</v>
      </c>
      <c r="G724" s="22">
        <v>2.0015499999999999</v>
      </c>
      <c r="H724" s="21" t="s">
        <v>41</v>
      </c>
      <c r="I724" s="21" t="s">
        <v>42</v>
      </c>
      <c r="J724" s="21">
        <v>3</v>
      </c>
      <c r="K724" s="21">
        <v>10</v>
      </c>
      <c r="L724" s="21" t="s">
        <v>59</v>
      </c>
      <c r="M724" s="21" t="s">
        <v>82</v>
      </c>
      <c r="N724" s="21" t="s">
        <v>82</v>
      </c>
      <c r="O724" s="23">
        <v>1.795021</v>
      </c>
      <c r="P724" s="23">
        <v>0.82599999999999996</v>
      </c>
      <c r="Q724" s="23">
        <f t="shared" si="11"/>
        <v>0.62515142516370015</v>
      </c>
    </row>
    <row r="725" spans="1:17" x14ac:dyDescent="0.25">
      <c r="A725" s="21">
        <v>57121</v>
      </c>
      <c r="B725" s="21">
        <v>57077</v>
      </c>
      <c r="C725" s="21">
        <v>1400</v>
      </c>
      <c r="D725" s="21">
        <v>1400</v>
      </c>
      <c r="E725" s="21" t="s">
        <v>39</v>
      </c>
      <c r="F725" s="21" t="s">
        <v>47</v>
      </c>
      <c r="G725" s="22">
        <v>4.9843500000000001</v>
      </c>
      <c r="H725" s="21" t="s">
        <v>41</v>
      </c>
      <c r="I725" s="21" t="s">
        <v>42</v>
      </c>
      <c r="J725" s="21">
        <v>3</v>
      </c>
      <c r="K725" s="21">
        <v>10</v>
      </c>
      <c r="L725" s="21" t="s">
        <v>59</v>
      </c>
      <c r="M725" s="21" t="s">
        <v>82</v>
      </c>
      <c r="N725" s="21" t="s">
        <v>82</v>
      </c>
      <c r="O725" s="23">
        <v>1.795021</v>
      </c>
      <c r="P725" s="23">
        <v>0.82599999999999996</v>
      </c>
      <c r="Q725" s="23">
        <f t="shared" si="11"/>
        <v>1.5567802483149003</v>
      </c>
    </row>
    <row r="726" spans="1:17" x14ac:dyDescent="0.25">
      <c r="A726" s="21">
        <v>57122</v>
      </c>
      <c r="B726" s="21">
        <v>57078</v>
      </c>
      <c r="C726" s="21">
        <v>1400</v>
      </c>
      <c r="D726" s="21">
        <v>1400</v>
      </c>
      <c r="E726" s="21" t="s">
        <v>39</v>
      </c>
      <c r="F726" s="21" t="s">
        <v>47</v>
      </c>
      <c r="G726" s="22">
        <v>1.1206499999999999</v>
      </c>
      <c r="H726" s="21" t="s">
        <v>41</v>
      </c>
      <c r="I726" s="21" t="s">
        <v>42</v>
      </c>
      <c r="J726" s="21">
        <v>3</v>
      </c>
      <c r="K726" s="21">
        <v>10</v>
      </c>
      <c r="L726" s="21" t="s">
        <v>59</v>
      </c>
      <c r="M726" s="21" t="s">
        <v>82</v>
      </c>
      <c r="N726" s="21" t="s">
        <v>82</v>
      </c>
      <c r="O726" s="23">
        <v>1.795021</v>
      </c>
      <c r="P726" s="23">
        <v>0.82599999999999996</v>
      </c>
      <c r="Q726" s="23">
        <f t="shared" si="11"/>
        <v>0.3500167093551001</v>
      </c>
    </row>
    <row r="727" spans="1:17" x14ac:dyDescent="0.25">
      <c r="A727" s="21">
        <v>57123</v>
      </c>
      <c r="B727" s="21">
        <v>57079</v>
      </c>
      <c r="C727" s="21">
        <v>1400</v>
      </c>
      <c r="D727" s="21">
        <v>1400</v>
      </c>
      <c r="E727" s="21" t="s">
        <v>39</v>
      </c>
      <c r="F727" s="21" t="s">
        <v>47</v>
      </c>
      <c r="G727" s="22">
        <v>1.75214</v>
      </c>
      <c r="H727" s="21" t="s">
        <v>41</v>
      </c>
      <c r="I727" s="21" t="s">
        <v>42</v>
      </c>
      <c r="J727" s="21">
        <v>3</v>
      </c>
      <c r="K727" s="21">
        <v>10</v>
      </c>
      <c r="L727" s="21" t="s">
        <v>59</v>
      </c>
      <c r="M727" s="21" t="s">
        <v>82</v>
      </c>
      <c r="N727" s="21" t="s">
        <v>82</v>
      </c>
      <c r="O727" s="23">
        <v>1.795021</v>
      </c>
      <c r="P727" s="23">
        <v>0.82599999999999996</v>
      </c>
      <c r="Q727" s="23">
        <f t="shared" si="11"/>
        <v>0.54725228851956009</v>
      </c>
    </row>
    <row r="728" spans="1:17" x14ac:dyDescent="0.25">
      <c r="A728" s="21">
        <v>57124</v>
      </c>
      <c r="B728" s="21">
        <v>57080</v>
      </c>
      <c r="C728" s="21">
        <v>1400</v>
      </c>
      <c r="D728" s="21">
        <v>1400</v>
      </c>
      <c r="E728" s="21" t="s">
        <v>39</v>
      </c>
      <c r="F728" s="21" t="s">
        <v>47</v>
      </c>
      <c r="G728" s="22">
        <v>0.384127</v>
      </c>
      <c r="H728" s="21" t="s">
        <v>41</v>
      </c>
      <c r="I728" s="21" t="s">
        <v>42</v>
      </c>
      <c r="J728" s="21">
        <v>3</v>
      </c>
      <c r="K728" s="21">
        <v>10</v>
      </c>
      <c r="L728" s="21" t="s">
        <v>59</v>
      </c>
      <c r="M728" s="21" t="s">
        <v>82</v>
      </c>
      <c r="N728" s="21" t="s">
        <v>82</v>
      </c>
      <c r="O728" s="23">
        <v>1.795021</v>
      </c>
      <c r="P728" s="23">
        <v>0.82599999999999996</v>
      </c>
      <c r="Q728" s="23">
        <f t="shared" si="11"/>
        <v>0.11997578951005804</v>
      </c>
    </row>
    <row r="729" spans="1:17" x14ac:dyDescent="0.25">
      <c r="A729" s="21">
        <v>57125</v>
      </c>
      <c r="B729" s="21">
        <v>57081</v>
      </c>
      <c r="C729" s="21">
        <v>1400</v>
      </c>
      <c r="D729" s="21">
        <v>1400</v>
      </c>
      <c r="E729" s="21" t="s">
        <v>39</v>
      </c>
      <c r="F729" s="21" t="s">
        <v>47</v>
      </c>
      <c r="G729" s="22">
        <v>3.0714100000000002</v>
      </c>
      <c r="H729" s="21" t="s">
        <v>41</v>
      </c>
      <c r="I729" s="21" t="s">
        <v>42</v>
      </c>
      <c r="J729" s="21">
        <v>3</v>
      </c>
      <c r="K729" s="21">
        <v>10</v>
      </c>
      <c r="L729" s="21" t="s">
        <v>59</v>
      </c>
      <c r="M729" s="21" t="s">
        <v>82</v>
      </c>
      <c r="N729" s="21" t="s">
        <v>82</v>
      </c>
      <c r="O729" s="23">
        <v>1.795021</v>
      </c>
      <c r="P729" s="23">
        <v>0.82599999999999996</v>
      </c>
      <c r="Q729" s="23">
        <f t="shared" si="11"/>
        <v>0.95930470823214031</v>
      </c>
    </row>
    <row r="730" spans="1:17" x14ac:dyDescent="0.25">
      <c r="A730" s="21">
        <v>57126</v>
      </c>
      <c r="B730" s="21">
        <v>57082</v>
      </c>
      <c r="C730" s="21">
        <v>1400</v>
      </c>
      <c r="D730" s="21">
        <v>1400</v>
      </c>
      <c r="E730" s="21" t="s">
        <v>39</v>
      </c>
      <c r="F730" s="21" t="s">
        <v>47</v>
      </c>
      <c r="G730" s="22">
        <v>1.8609500000000001</v>
      </c>
      <c r="H730" s="21" t="s">
        <v>41</v>
      </c>
      <c r="I730" s="21" t="s">
        <v>42</v>
      </c>
      <c r="J730" s="21">
        <v>3</v>
      </c>
      <c r="K730" s="21">
        <v>10</v>
      </c>
      <c r="L730" s="21" t="s">
        <v>59</v>
      </c>
      <c r="M730" s="21" t="s">
        <v>82</v>
      </c>
      <c r="N730" s="21" t="s">
        <v>82</v>
      </c>
      <c r="O730" s="23">
        <v>1.795021</v>
      </c>
      <c r="P730" s="23">
        <v>0.82599999999999996</v>
      </c>
      <c r="Q730" s="23">
        <f t="shared" si="11"/>
        <v>0.58123731341130014</v>
      </c>
    </row>
    <row r="731" spans="1:17" x14ac:dyDescent="0.25">
      <c r="A731" s="21">
        <v>57127</v>
      </c>
      <c r="B731" s="21">
        <v>57083</v>
      </c>
      <c r="C731" s="21">
        <v>1400</v>
      </c>
      <c r="D731" s="21">
        <v>1400</v>
      </c>
      <c r="E731" s="21" t="s">
        <v>39</v>
      </c>
      <c r="F731" s="21" t="s">
        <v>47</v>
      </c>
      <c r="G731" s="22">
        <v>80.729200000000006</v>
      </c>
      <c r="H731" s="21" t="s">
        <v>41</v>
      </c>
      <c r="I731" s="21" t="s">
        <v>42</v>
      </c>
      <c r="J731" s="21">
        <v>3</v>
      </c>
      <c r="K731" s="21">
        <v>10</v>
      </c>
      <c r="L731" s="21" t="s">
        <v>59</v>
      </c>
      <c r="M731" s="21" t="s">
        <v>82</v>
      </c>
      <c r="N731" s="21" t="s">
        <v>82</v>
      </c>
      <c r="O731" s="23">
        <v>1.795021</v>
      </c>
      <c r="P731" s="23">
        <v>0.82599999999999996</v>
      </c>
      <c r="Q731" s="23">
        <f t="shared" si="11"/>
        <v>25.214446020496808</v>
      </c>
    </row>
    <row r="732" spans="1:17" x14ac:dyDescent="0.25">
      <c r="A732" s="21">
        <v>57128</v>
      </c>
      <c r="B732" s="21">
        <v>57084</v>
      </c>
      <c r="C732" s="21">
        <v>1400</v>
      </c>
      <c r="D732" s="21">
        <v>1400</v>
      </c>
      <c r="E732" s="21" t="s">
        <v>39</v>
      </c>
      <c r="F732" s="21" t="s">
        <v>47</v>
      </c>
      <c r="G732" s="22">
        <v>1.5165900000000001</v>
      </c>
      <c r="H732" s="21" t="s">
        <v>41</v>
      </c>
      <c r="I732" s="21" t="s">
        <v>42</v>
      </c>
      <c r="J732" s="21">
        <v>3</v>
      </c>
      <c r="K732" s="21">
        <v>10</v>
      </c>
      <c r="L732" s="21" t="s">
        <v>59</v>
      </c>
      <c r="M732" s="21" t="s">
        <v>82</v>
      </c>
      <c r="N732" s="21" t="s">
        <v>82</v>
      </c>
      <c r="O732" s="23">
        <v>1.795021</v>
      </c>
      <c r="P732" s="23">
        <v>0.82599999999999996</v>
      </c>
      <c r="Q732" s="23">
        <f t="shared" si="11"/>
        <v>0.47368209631986014</v>
      </c>
    </row>
    <row r="733" spans="1:17" x14ac:dyDescent="0.25">
      <c r="A733" s="21">
        <v>57129</v>
      </c>
      <c r="B733" s="21">
        <v>57085</v>
      </c>
      <c r="C733" s="21">
        <v>1400</v>
      </c>
      <c r="D733" s="21">
        <v>1400</v>
      </c>
      <c r="E733" s="21" t="s">
        <v>39</v>
      </c>
      <c r="F733" s="21" t="s">
        <v>47</v>
      </c>
      <c r="G733" s="22">
        <v>15.222200000000001</v>
      </c>
      <c r="H733" s="21" t="s">
        <v>41</v>
      </c>
      <c r="I733" s="21" t="s">
        <v>42</v>
      </c>
      <c r="J733" s="21">
        <v>3</v>
      </c>
      <c r="K733" s="21">
        <v>10</v>
      </c>
      <c r="L733" s="21" t="s">
        <v>59</v>
      </c>
      <c r="M733" s="21" t="s">
        <v>82</v>
      </c>
      <c r="N733" s="21" t="s">
        <v>82</v>
      </c>
      <c r="O733" s="23">
        <v>1.795021</v>
      </c>
      <c r="P733" s="23">
        <v>0.82599999999999996</v>
      </c>
      <c r="Q733" s="23">
        <f t="shared" si="11"/>
        <v>4.7544053479188015</v>
      </c>
    </row>
    <row r="734" spans="1:17" x14ac:dyDescent="0.25">
      <c r="A734" s="21">
        <v>57130</v>
      </c>
      <c r="B734" s="21">
        <v>57086</v>
      </c>
      <c r="C734" s="21">
        <v>1400</v>
      </c>
      <c r="D734" s="21">
        <v>1400</v>
      </c>
      <c r="E734" s="21" t="s">
        <v>39</v>
      </c>
      <c r="F734" s="21" t="s">
        <v>47</v>
      </c>
      <c r="G734" s="22">
        <v>1.9198999999999999</v>
      </c>
      <c r="H734" s="21" t="s">
        <v>41</v>
      </c>
      <c r="I734" s="21" t="s">
        <v>42</v>
      </c>
      <c r="J734" s="21">
        <v>3</v>
      </c>
      <c r="K734" s="21">
        <v>10</v>
      </c>
      <c r="L734" s="21" t="s">
        <v>59</v>
      </c>
      <c r="M734" s="21" t="s">
        <v>82</v>
      </c>
      <c r="N734" s="21" t="s">
        <v>82</v>
      </c>
      <c r="O734" s="23">
        <v>1.795021</v>
      </c>
      <c r="P734" s="23">
        <v>0.82599999999999996</v>
      </c>
      <c r="Q734" s="23">
        <f t="shared" si="11"/>
        <v>0.59964938231460008</v>
      </c>
    </row>
    <row r="735" spans="1:17" x14ac:dyDescent="0.25">
      <c r="A735" s="21">
        <v>57131</v>
      </c>
      <c r="B735" s="21">
        <v>57087</v>
      </c>
      <c r="C735" s="21">
        <v>1400</v>
      </c>
      <c r="D735" s="21">
        <v>1400</v>
      </c>
      <c r="E735" s="21" t="s">
        <v>39</v>
      </c>
      <c r="F735" s="21" t="s">
        <v>47</v>
      </c>
      <c r="G735" s="22">
        <v>3.3460399999999999</v>
      </c>
      <c r="H735" s="21" t="s">
        <v>41</v>
      </c>
      <c r="I735" s="21" t="s">
        <v>42</v>
      </c>
      <c r="J735" s="21">
        <v>3</v>
      </c>
      <c r="K735" s="21">
        <v>10</v>
      </c>
      <c r="L735" s="21" t="s">
        <v>59</v>
      </c>
      <c r="M735" s="21" t="s">
        <v>82</v>
      </c>
      <c r="N735" s="21" t="s">
        <v>82</v>
      </c>
      <c r="O735" s="23">
        <v>1.795021</v>
      </c>
      <c r="P735" s="23">
        <v>0.82599999999999996</v>
      </c>
      <c r="Q735" s="23">
        <f t="shared" si="11"/>
        <v>1.0450808996301602</v>
      </c>
    </row>
    <row r="736" spans="1:17" x14ac:dyDescent="0.25">
      <c r="A736" s="21">
        <v>57132</v>
      </c>
      <c r="B736" s="21">
        <v>57088</v>
      </c>
      <c r="C736" s="21">
        <v>1400</v>
      </c>
      <c r="D736" s="21">
        <v>1400</v>
      </c>
      <c r="E736" s="21" t="s">
        <v>39</v>
      </c>
      <c r="F736" s="21" t="s">
        <v>47</v>
      </c>
      <c r="G736" s="22">
        <v>4.0748300000000004</v>
      </c>
      <c r="H736" s="21" t="s">
        <v>41</v>
      </c>
      <c r="I736" s="21" t="s">
        <v>42</v>
      </c>
      <c r="J736" s="21">
        <v>3</v>
      </c>
      <c r="K736" s="21">
        <v>10</v>
      </c>
      <c r="L736" s="21" t="s">
        <v>59</v>
      </c>
      <c r="M736" s="21" t="s">
        <v>82</v>
      </c>
      <c r="N736" s="21" t="s">
        <v>82</v>
      </c>
      <c r="O736" s="23">
        <v>1.795021</v>
      </c>
      <c r="P736" s="23">
        <v>0.82599999999999996</v>
      </c>
      <c r="Q736" s="23">
        <f t="shared" si="11"/>
        <v>1.2727065433288205</v>
      </c>
    </row>
    <row r="737" spans="1:17" x14ac:dyDescent="0.25">
      <c r="A737" s="21">
        <v>57133</v>
      </c>
      <c r="B737" s="21">
        <v>57089</v>
      </c>
      <c r="C737" s="21">
        <v>1400</v>
      </c>
      <c r="D737" s="21">
        <v>1400</v>
      </c>
      <c r="E737" s="21" t="s">
        <v>39</v>
      </c>
      <c r="F737" s="21" t="s">
        <v>47</v>
      </c>
      <c r="G737" s="22">
        <v>4.1483999999999996</v>
      </c>
      <c r="H737" s="21" t="s">
        <v>41</v>
      </c>
      <c r="I737" s="21" t="s">
        <v>42</v>
      </c>
      <c r="J737" s="21">
        <v>3</v>
      </c>
      <c r="K737" s="21">
        <v>10</v>
      </c>
      <c r="L737" s="21" t="s">
        <v>59</v>
      </c>
      <c r="M737" s="21" t="s">
        <v>82</v>
      </c>
      <c r="N737" s="21" t="s">
        <v>82</v>
      </c>
      <c r="O737" s="23">
        <v>1.795021</v>
      </c>
      <c r="P737" s="23">
        <v>0.82599999999999996</v>
      </c>
      <c r="Q737" s="23">
        <f t="shared" si="11"/>
        <v>1.2956849302536002</v>
      </c>
    </row>
    <row r="738" spans="1:17" x14ac:dyDescent="0.25">
      <c r="A738" s="21">
        <v>57134</v>
      </c>
      <c r="B738" s="21">
        <v>57090</v>
      </c>
      <c r="C738" s="21">
        <v>1400</v>
      </c>
      <c r="D738" s="21">
        <v>1400</v>
      </c>
      <c r="E738" s="21" t="s">
        <v>39</v>
      </c>
      <c r="F738" s="21" t="s">
        <v>47</v>
      </c>
      <c r="G738" s="22">
        <v>1.5661</v>
      </c>
      <c r="H738" s="21" t="s">
        <v>41</v>
      </c>
      <c r="I738" s="21" t="s">
        <v>42</v>
      </c>
      <c r="J738" s="21">
        <v>3</v>
      </c>
      <c r="K738" s="21">
        <v>10</v>
      </c>
      <c r="L738" s="21" t="s">
        <v>59</v>
      </c>
      <c r="M738" s="21" t="s">
        <v>82</v>
      </c>
      <c r="N738" s="21" t="s">
        <v>82</v>
      </c>
      <c r="O738" s="23">
        <v>1.795021</v>
      </c>
      <c r="P738" s="23">
        <v>0.82599999999999996</v>
      </c>
      <c r="Q738" s="23">
        <f t="shared" si="11"/>
        <v>0.48914573552940016</v>
      </c>
    </row>
    <row r="739" spans="1:17" x14ac:dyDescent="0.25">
      <c r="A739" s="21">
        <v>57135</v>
      </c>
      <c r="B739" s="21">
        <v>57091</v>
      </c>
      <c r="C739" s="21">
        <v>1400</v>
      </c>
      <c r="D739" s="21">
        <v>1400</v>
      </c>
      <c r="E739" s="21" t="s">
        <v>39</v>
      </c>
      <c r="F739" s="21" t="s">
        <v>47</v>
      </c>
      <c r="G739" s="22">
        <v>0.435664</v>
      </c>
      <c r="H739" s="21" t="s">
        <v>41</v>
      </c>
      <c r="I739" s="21" t="s">
        <v>42</v>
      </c>
      <c r="J739" s="21">
        <v>3</v>
      </c>
      <c r="K739" s="21">
        <v>10</v>
      </c>
      <c r="L739" s="21" t="s">
        <v>59</v>
      </c>
      <c r="M739" s="21" t="s">
        <v>82</v>
      </c>
      <c r="N739" s="21" t="s">
        <v>82</v>
      </c>
      <c r="O739" s="23">
        <v>1.795021</v>
      </c>
      <c r="P739" s="23">
        <v>0.82599999999999996</v>
      </c>
      <c r="Q739" s="23">
        <f t="shared" si="11"/>
        <v>0.13607252903625602</v>
      </c>
    </row>
    <row r="740" spans="1:17" x14ac:dyDescent="0.25">
      <c r="A740" s="21">
        <v>4733</v>
      </c>
      <c r="B740" s="21">
        <v>4701</v>
      </c>
      <c r="C740" s="21">
        <v>1423</v>
      </c>
      <c r="D740" s="21">
        <v>1423</v>
      </c>
      <c r="E740" s="21" t="s">
        <v>39</v>
      </c>
      <c r="F740" s="21" t="s">
        <v>47</v>
      </c>
      <c r="G740" s="22">
        <v>2.69529</v>
      </c>
      <c r="H740" s="21" t="s">
        <v>41</v>
      </c>
      <c r="I740" s="21" t="s">
        <v>42</v>
      </c>
      <c r="J740" s="21">
        <v>3</v>
      </c>
      <c r="K740" s="21">
        <v>10</v>
      </c>
      <c r="L740" s="21" t="s">
        <v>59</v>
      </c>
      <c r="M740" s="21" t="s">
        <v>83</v>
      </c>
      <c r="N740" s="21" t="s">
        <v>82</v>
      </c>
      <c r="O740" s="23">
        <v>1.795021</v>
      </c>
      <c r="P740" s="23">
        <v>0.82599999999999996</v>
      </c>
      <c r="Q740" s="23">
        <f t="shared" si="11"/>
        <v>0.84182977428966022</v>
      </c>
    </row>
    <row r="741" spans="1:17" x14ac:dyDescent="0.25">
      <c r="A741" s="21">
        <v>57252</v>
      </c>
      <c r="B741" s="21">
        <v>57208</v>
      </c>
      <c r="C741" s="21">
        <v>1500</v>
      </c>
      <c r="D741" s="21">
        <v>1500</v>
      </c>
      <c r="E741" s="21" t="s">
        <v>39</v>
      </c>
      <c r="F741" s="21" t="s">
        <v>47</v>
      </c>
      <c r="G741" s="22">
        <v>9.2629599999999996</v>
      </c>
      <c r="H741" s="21" t="s">
        <v>41</v>
      </c>
      <c r="I741" s="21" t="s">
        <v>42</v>
      </c>
      <c r="J741" s="21">
        <v>22</v>
      </c>
      <c r="K741" s="21">
        <v>10</v>
      </c>
      <c r="L741" s="21" t="s">
        <v>59</v>
      </c>
      <c r="M741" s="21" t="s">
        <v>88</v>
      </c>
      <c r="N741" s="21" t="s">
        <v>88</v>
      </c>
      <c r="O741" s="23">
        <v>1.7962610000000001</v>
      </c>
      <c r="P741" s="23">
        <v>0.82599999999999996</v>
      </c>
      <c r="Q741" s="23">
        <f t="shared" si="11"/>
        <v>2.8951327199054409</v>
      </c>
    </row>
    <row r="742" spans="1:17" x14ac:dyDescent="0.25">
      <c r="A742" s="21">
        <v>57253</v>
      </c>
      <c r="B742" s="21">
        <v>57209</v>
      </c>
      <c r="C742" s="21">
        <v>1500</v>
      </c>
      <c r="D742" s="21">
        <v>1500</v>
      </c>
      <c r="E742" s="21" t="s">
        <v>39</v>
      </c>
      <c r="F742" s="21" t="s">
        <v>47</v>
      </c>
      <c r="G742" s="22">
        <v>1.6838900000000001</v>
      </c>
      <c r="H742" s="21" t="s">
        <v>41</v>
      </c>
      <c r="I742" s="21" t="s">
        <v>42</v>
      </c>
      <c r="J742" s="21">
        <v>22</v>
      </c>
      <c r="K742" s="21">
        <v>10</v>
      </c>
      <c r="L742" s="21" t="s">
        <v>59</v>
      </c>
      <c r="M742" s="21" t="s">
        <v>88</v>
      </c>
      <c r="N742" s="21" t="s">
        <v>88</v>
      </c>
      <c r="O742" s="23">
        <v>1.7962610000000001</v>
      </c>
      <c r="P742" s="23">
        <v>0.82599999999999996</v>
      </c>
      <c r="Q742" s="23">
        <f t="shared" si="11"/>
        <v>0.52629883274046019</v>
      </c>
    </row>
    <row r="743" spans="1:17" x14ac:dyDescent="0.25">
      <c r="A743" s="21">
        <v>57254</v>
      </c>
      <c r="B743" s="21">
        <v>57210</v>
      </c>
      <c r="C743" s="21">
        <v>1500</v>
      </c>
      <c r="D743" s="21">
        <v>1500</v>
      </c>
      <c r="E743" s="21" t="s">
        <v>39</v>
      </c>
      <c r="F743" s="21" t="s">
        <v>47</v>
      </c>
      <c r="G743" s="22">
        <v>3.6219399999999999</v>
      </c>
      <c r="H743" s="21" t="s">
        <v>41</v>
      </c>
      <c r="I743" s="21" t="s">
        <v>42</v>
      </c>
      <c r="J743" s="21">
        <v>22</v>
      </c>
      <c r="K743" s="21">
        <v>10</v>
      </c>
      <c r="L743" s="21" t="s">
        <v>59</v>
      </c>
      <c r="M743" s="21" t="s">
        <v>88</v>
      </c>
      <c r="N743" s="21" t="s">
        <v>88</v>
      </c>
      <c r="O743" s="23">
        <v>1.7962610000000001</v>
      </c>
      <c r="P743" s="23">
        <v>0.82599999999999996</v>
      </c>
      <c r="Q743" s="23">
        <f t="shared" si="11"/>
        <v>1.1320352245431602</v>
      </c>
    </row>
    <row r="744" spans="1:17" x14ac:dyDescent="0.25">
      <c r="A744" s="21">
        <v>57255</v>
      </c>
      <c r="B744" s="21">
        <v>57211</v>
      </c>
      <c r="C744" s="21">
        <v>1500</v>
      </c>
      <c r="D744" s="21">
        <v>1500</v>
      </c>
      <c r="E744" s="21" t="s">
        <v>39</v>
      </c>
      <c r="F744" s="21" t="s">
        <v>47</v>
      </c>
      <c r="G744" s="22">
        <v>2.9062700000000001</v>
      </c>
      <c r="H744" s="21" t="s">
        <v>41</v>
      </c>
      <c r="I744" s="21" t="s">
        <v>42</v>
      </c>
      <c r="J744" s="21">
        <v>22</v>
      </c>
      <c r="K744" s="21">
        <v>10</v>
      </c>
      <c r="L744" s="21" t="s">
        <v>59</v>
      </c>
      <c r="M744" s="21" t="s">
        <v>88</v>
      </c>
      <c r="N744" s="21" t="s">
        <v>88</v>
      </c>
      <c r="O744" s="23">
        <v>1.7962610000000001</v>
      </c>
      <c r="P744" s="23">
        <v>0.82599999999999996</v>
      </c>
      <c r="Q744" s="23">
        <f t="shared" si="11"/>
        <v>0.90835298542578025</v>
      </c>
    </row>
    <row r="745" spans="1:17" x14ac:dyDescent="0.25">
      <c r="A745" s="21">
        <v>57256</v>
      </c>
      <c r="B745" s="21">
        <v>57212</v>
      </c>
      <c r="C745" s="21">
        <v>1500</v>
      </c>
      <c r="D745" s="21">
        <v>1500</v>
      </c>
      <c r="E745" s="21" t="s">
        <v>39</v>
      </c>
      <c r="F745" s="21" t="s">
        <v>47</v>
      </c>
      <c r="G745" s="22">
        <v>7.2403399999999998</v>
      </c>
      <c r="H745" s="21" t="s">
        <v>41</v>
      </c>
      <c r="I745" s="21" t="s">
        <v>42</v>
      </c>
      <c r="J745" s="21">
        <v>22</v>
      </c>
      <c r="K745" s="21">
        <v>10</v>
      </c>
      <c r="L745" s="21" t="s">
        <v>59</v>
      </c>
      <c r="M745" s="21" t="s">
        <v>88</v>
      </c>
      <c r="N745" s="21" t="s">
        <v>88</v>
      </c>
      <c r="O745" s="23">
        <v>1.7962610000000001</v>
      </c>
      <c r="P745" s="23">
        <v>0.82599999999999996</v>
      </c>
      <c r="Q745" s="23">
        <f t="shared" si="11"/>
        <v>2.2629640241607607</v>
      </c>
    </row>
    <row r="746" spans="1:17" x14ac:dyDescent="0.25">
      <c r="A746" s="21">
        <v>57257</v>
      </c>
      <c r="B746" s="21">
        <v>57213</v>
      </c>
      <c r="C746" s="21">
        <v>1500</v>
      </c>
      <c r="D746" s="21">
        <v>1500</v>
      </c>
      <c r="E746" s="21" t="s">
        <v>39</v>
      </c>
      <c r="F746" s="21" t="s">
        <v>47</v>
      </c>
      <c r="G746" s="22">
        <v>0.61935799999999996</v>
      </c>
      <c r="H746" s="21" t="s">
        <v>41</v>
      </c>
      <c r="I746" s="21" t="s">
        <v>42</v>
      </c>
      <c r="J746" s="21">
        <v>22</v>
      </c>
      <c r="K746" s="21">
        <v>10</v>
      </c>
      <c r="L746" s="21" t="s">
        <v>59</v>
      </c>
      <c r="M746" s="21" t="s">
        <v>88</v>
      </c>
      <c r="N746" s="21" t="s">
        <v>88</v>
      </c>
      <c r="O746" s="23">
        <v>1.7962610000000001</v>
      </c>
      <c r="P746" s="23">
        <v>0.82599999999999996</v>
      </c>
      <c r="Q746" s="23">
        <f t="shared" si="11"/>
        <v>0.19357997995621207</v>
      </c>
    </row>
    <row r="747" spans="1:17" x14ac:dyDescent="0.25">
      <c r="A747" s="21">
        <v>57258</v>
      </c>
      <c r="B747" s="21">
        <v>57214</v>
      </c>
      <c r="C747" s="21">
        <v>1500</v>
      </c>
      <c r="D747" s="21">
        <v>1500</v>
      </c>
      <c r="E747" s="21" t="s">
        <v>39</v>
      </c>
      <c r="F747" s="21" t="s">
        <v>47</v>
      </c>
      <c r="G747" s="22">
        <v>3.7928099999999998</v>
      </c>
      <c r="H747" s="21" t="s">
        <v>41</v>
      </c>
      <c r="I747" s="21" t="s">
        <v>42</v>
      </c>
      <c r="J747" s="21">
        <v>22</v>
      </c>
      <c r="K747" s="21">
        <v>10</v>
      </c>
      <c r="L747" s="21" t="s">
        <v>59</v>
      </c>
      <c r="M747" s="21" t="s">
        <v>88</v>
      </c>
      <c r="N747" s="21" t="s">
        <v>88</v>
      </c>
      <c r="O747" s="23">
        <v>1.7962610000000001</v>
      </c>
      <c r="P747" s="23">
        <v>0.82599999999999996</v>
      </c>
      <c r="Q747" s="23">
        <f t="shared" si="11"/>
        <v>1.1854405429133403</v>
      </c>
    </row>
    <row r="748" spans="1:17" x14ac:dyDescent="0.25">
      <c r="A748" s="21">
        <v>57259</v>
      </c>
      <c r="B748" s="21">
        <v>57215</v>
      </c>
      <c r="C748" s="21">
        <v>1500</v>
      </c>
      <c r="D748" s="21">
        <v>1500</v>
      </c>
      <c r="E748" s="21" t="s">
        <v>39</v>
      </c>
      <c r="F748" s="21" t="s">
        <v>47</v>
      </c>
      <c r="G748" s="22">
        <v>4.1971400000000001</v>
      </c>
      <c r="H748" s="21" t="s">
        <v>41</v>
      </c>
      <c r="I748" s="21" t="s">
        <v>42</v>
      </c>
      <c r="J748" s="21">
        <v>22</v>
      </c>
      <c r="K748" s="21">
        <v>10</v>
      </c>
      <c r="L748" s="21" t="s">
        <v>59</v>
      </c>
      <c r="M748" s="21" t="s">
        <v>88</v>
      </c>
      <c r="N748" s="21" t="s">
        <v>88</v>
      </c>
      <c r="O748" s="23">
        <v>1.7962610000000001</v>
      </c>
      <c r="P748" s="23">
        <v>0.82599999999999996</v>
      </c>
      <c r="Q748" s="23">
        <f t="shared" si="11"/>
        <v>1.3118136474759605</v>
      </c>
    </row>
    <row r="749" spans="1:17" x14ac:dyDescent="0.25">
      <c r="A749" s="21">
        <v>57260</v>
      </c>
      <c r="B749" s="21">
        <v>57216</v>
      </c>
      <c r="C749" s="21">
        <v>1500</v>
      </c>
      <c r="D749" s="21">
        <v>1500</v>
      </c>
      <c r="E749" s="21" t="s">
        <v>39</v>
      </c>
      <c r="F749" s="21" t="s">
        <v>47</v>
      </c>
      <c r="G749" s="22">
        <v>5.7245600000000003</v>
      </c>
      <c r="H749" s="21" t="s">
        <v>41</v>
      </c>
      <c r="I749" s="21" t="s">
        <v>42</v>
      </c>
      <c r="J749" s="21">
        <v>22</v>
      </c>
      <c r="K749" s="21">
        <v>10</v>
      </c>
      <c r="L749" s="21" t="s">
        <v>59</v>
      </c>
      <c r="M749" s="21" t="s">
        <v>88</v>
      </c>
      <c r="N749" s="21" t="s">
        <v>88</v>
      </c>
      <c r="O749" s="23">
        <v>1.7962610000000001</v>
      </c>
      <c r="P749" s="23">
        <v>0.82599999999999996</v>
      </c>
      <c r="Q749" s="23">
        <f t="shared" si="11"/>
        <v>1.7892078734078405</v>
      </c>
    </row>
    <row r="750" spans="1:17" x14ac:dyDescent="0.25">
      <c r="A750" s="21">
        <v>57261</v>
      </c>
      <c r="B750" s="21">
        <v>57217</v>
      </c>
      <c r="C750" s="21">
        <v>1500</v>
      </c>
      <c r="D750" s="21">
        <v>1500</v>
      </c>
      <c r="E750" s="21" t="s">
        <v>39</v>
      </c>
      <c r="F750" s="21" t="s">
        <v>47</v>
      </c>
      <c r="G750" s="22">
        <v>19.113600000000002</v>
      </c>
      <c r="H750" s="21" t="s">
        <v>41</v>
      </c>
      <c r="I750" s="21" t="s">
        <v>42</v>
      </c>
      <c r="J750" s="21">
        <v>22</v>
      </c>
      <c r="K750" s="21">
        <v>10</v>
      </c>
      <c r="L750" s="21" t="s">
        <v>59</v>
      </c>
      <c r="M750" s="21" t="s">
        <v>88</v>
      </c>
      <c r="N750" s="21" t="s">
        <v>88</v>
      </c>
      <c r="O750" s="23">
        <v>1.7962610000000001</v>
      </c>
      <c r="P750" s="23">
        <v>0.82599999999999996</v>
      </c>
      <c r="Q750" s="23">
        <f t="shared" si="11"/>
        <v>5.9739444794304024</v>
      </c>
    </row>
    <row r="751" spans="1:17" x14ac:dyDescent="0.25">
      <c r="A751" s="21">
        <v>57262</v>
      </c>
      <c r="B751" s="21">
        <v>57218</v>
      </c>
      <c r="C751" s="21">
        <v>1500</v>
      </c>
      <c r="D751" s="21">
        <v>1500</v>
      </c>
      <c r="E751" s="21" t="s">
        <v>39</v>
      </c>
      <c r="F751" s="21" t="s">
        <v>47</v>
      </c>
      <c r="G751" s="22">
        <v>2.9555899999999999</v>
      </c>
      <c r="H751" s="21" t="s">
        <v>41</v>
      </c>
      <c r="I751" s="21" t="s">
        <v>42</v>
      </c>
      <c r="J751" s="21">
        <v>22</v>
      </c>
      <c r="K751" s="21">
        <v>10</v>
      </c>
      <c r="L751" s="21" t="s">
        <v>59</v>
      </c>
      <c r="M751" s="21" t="s">
        <v>88</v>
      </c>
      <c r="N751" s="21" t="s">
        <v>88</v>
      </c>
      <c r="O751" s="23">
        <v>1.7962610000000001</v>
      </c>
      <c r="P751" s="23">
        <v>0.82599999999999996</v>
      </c>
      <c r="Q751" s="23">
        <f t="shared" si="11"/>
        <v>0.92376792252426032</v>
      </c>
    </row>
    <row r="752" spans="1:17" x14ac:dyDescent="0.25">
      <c r="A752" s="21">
        <v>57263</v>
      </c>
      <c r="B752" s="21">
        <v>57219</v>
      </c>
      <c r="C752" s="21">
        <v>1500</v>
      </c>
      <c r="D752" s="21">
        <v>1500</v>
      </c>
      <c r="E752" s="21" t="s">
        <v>39</v>
      </c>
      <c r="F752" s="21" t="s">
        <v>47</v>
      </c>
      <c r="G752" s="22">
        <v>2.0478200000000002</v>
      </c>
      <c r="H752" s="21" t="s">
        <v>41</v>
      </c>
      <c r="I752" s="21" t="s">
        <v>42</v>
      </c>
      <c r="J752" s="21">
        <v>22</v>
      </c>
      <c r="K752" s="21">
        <v>10</v>
      </c>
      <c r="L752" s="21" t="s">
        <v>59</v>
      </c>
      <c r="M752" s="21" t="s">
        <v>88</v>
      </c>
      <c r="N752" s="21" t="s">
        <v>88</v>
      </c>
      <c r="O752" s="23">
        <v>1.7962610000000001</v>
      </c>
      <c r="P752" s="23">
        <v>0.82599999999999996</v>
      </c>
      <c r="Q752" s="23">
        <f t="shared" si="11"/>
        <v>0.64004494097748021</v>
      </c>
    </row>
    <row r="753" spans="1:17" x14ac:dyDescent="0.25">
      <c r="A753" s="21">
        <v>4818</v>
      </c>
      <c r="B753" s="21">
        <v>4796</v>
      </c>
      <c r="C753" s="21">
        <v>1550</v>
      </c>
      <c r="D753" s="21">
        <v>1550</v>
      </c>
      <c r="E753" s="21" t="s">
        <v>39</v>
      </c>
      <c r="F753" s="21" t="s">
        <v>47</v>
      </c>
      <c r="G753" s="22">
        <v>30.270199999999999</v>
      </c>
      <c r="H753" s="21" t="s">
        <v>41</v>
      </c>
      <c r="I753" s="21" t="s">
        <v>42</v>
      </c>
      <c r="J753" s="21">
        <v>22</v>
      </c>
      <c r="K753" s="21">
        <v>10</v>
      </c>
      <c r="L753" s="21" t="s">
        <v>59</v>
      </c>
      <c r="M753" s="21" t="s">
        <v>87</v>
      </c>
      <c r="N753" s="21" t="s">
        <v>88</v>
      </c>
      <c r="O753" s="23">
        <v>1.7962610000000001</v>
      </c>
      <c r="P753" s="23">
        <v>0.82599999999999996</v>
      </c>
      <c r="Q753" s="23">
        <f t="shared" si="11"/>
        <v>9.4609332716628032</v>
      </c>
    </row>
    <row r="754" spans="1:17" x14ac:dyDescent="0.25">
      <c r="A754" s="21">
        <v>4819</v>
      </c>
      <c r="B754" s="21">
        <v>4797</v>
      </c>
      <c r="C754" s="21">
        <v>1550</v>
      </c>
      <c r="D754" s="21">
        <v>1550</v>
      </c>
      <c r="E754" s="21" t="s">
        <v>39</v>
      </c>
      <c r="F754" s="21" t="s">
        <v>47</v>
      </c>
      <c r="G754" s="22">
        <v>2.5875300000000001</v>
      </c>
      <c r="H754" s="21" t="s">
        <v>41</v>
      </c>
      <c r="I754" s="21" t="s">
        <v>42</v>
      </c>
      <c r="J754" s="21">
        <v>22</v>
      </c>
      <c r="K754" s="21">
        <v>10</v>
      </c>
      <c r="L754" s="21" t="s">
        <v>59</v>
      </c>
      <c r="M754" s="21" t="s">
        <v>87</v>
      </c>
      <c r="N754" s="21" t="s">
        <v>88</v>
      </c>
      <c r="O754" s="23">
        <v>1.7962610000000001</v>
      </c>
      <c r="P754" s="23">
        <v>0.82599999999999996</v>
      </c>
      <c r="Q754" s="23">
        <f t="shared" si="11"/>
        <v>0.80873098520742026</v>
      </c>
    </row>
    <row r="755" spans="1:17" x14ac:dyDescent="0.25">
      <c r="A755" s="21">
        <v>4820</v>
      </c>
      <c r="B755" s="21">
        <v>4798</v>
      </c>
      <c r="C755" s="21">
        <v>1550</v>
      </c>
      <c r="D755" s="21">
        <v>1550</v>
      </c>
      <c r="E755" s="21" t="s">
        <v>39</v>
      </c>
      <c r="F755" s="21" t="s">
        <v>47</v>
      </c>
      <c r="G755" s="22">
        <v>2.9380500000000001</v>
      </c>
      <c r="H755" s="21" t="s">
        <v>41</v>
      </c>
      <c r="I755" s="21" t="s">
        <v>42</v>
      </c>
      <c r="J755" s="21">
        <v>22</v>
      </c>
      <c r="K755" s="21">
        <v>10</v>
      </c>
      <c r="L755" s="21" t="s">
        <v>59</v>
      </c>
      <c r="M755" s="21" t="s">
        <v>87</v>
      </c>
      <c r="N755" s="21" t="s">
        <v>88</v>
      </c>
      <c r="O755" s="23">
        <v>1.7962610000000001</v>
      </c>
      <c r="P755" s="23">
        <v>0.82599999999999996</v>
      </c>
      <c r="Q755" s="23">
        <f t="shared" si="11"/>
        <v>0.91828580580270025</v>
      </c>
    </row>
    <row r="756" spans="1:17" x14ac:dyDescent="0.25">
      <c r="A756" s="21">
        <v>4821</v>
      </c>
      <c r="B756" s="21">
        <v>4799</v>
      </c>
      <c r="C756" s="21">
        <v>1550</v>
      </c>
      <c r="D756" s="21">
        <v>1550</v>
      </c>
      <c r="E756" s="21" t="s">
        <v>39</v>
      </c>
      <c r="F756" s="21" t="s">
        <v>47</v>
      </c>
      <c r="G756" s="22">
        <v>24.290700000000001</v>
      </c>
      <c r="H756" s="21" t="s">
        <v>41</v>
      </c>
      <c r="I756" s="21" t="s">
        <v>42</v>
      </c>
      <c r="J756" s="21">
        <v>22</v>
      </c>
      <c r="K756" s="21">
        <v>10</v>
      </c>
      <c r="L756" s="21" t="s">
        <v>59</v>
      </c>
      <c r="M756" s="21" t="s">
        <v>87</v>
      </c>
      <c r="N756" s="21" t="s">
        <v>88</v>
      </c>
      <c r="O756" s="23">
        <v>1.7962610000000001</v>
      </c>
      <c r="P756" s="23">
        <v>0.82599999999999996</v>
      </c>
      <c r="Q756" s="23">
        <f t="shared" si="11"/>
        <v>7.592044050649803</v>
      </c>
    </row>
    <row r="757" spans="1:17" x14ac:dyDescent="0.25">
      <c r="A757" s="21">
        <v>4876</v>
      </c>
      <c r="B757" s="21">
        <v>4854</v>
      </c>
      <c r="C757" s="21">
        <v>1600</v>
      </c>
      <c r="D757" s="21">
        <v>1600</v>
      </c>
      <c r="E757" s="21" t="s">
        <v>39</v>
      </c>
      <c r="F757" s="21" t="s">
        <v>47</v>
      </c>
      <c r="G757" s="22">
        <v>2.3942100000000002</v>
      </c>
      <c r="H757" s="21" t="s">
        <v>41</v>
      </c>
      <c r="I757" s="21" t="s">
        <v>42</v>
      </c>
      <c r="J757" s="21">
        <v>73</v>
      </c>
      <c r="K757" s="21">
        <v>10</v>
      </c>
      <c r="L757" s="21" t="s">
        <v>59</v>
      </c>
      <c r="M757" s="21" t="s">
        <v>93</v>
      </c>
      <c r="N757" s="21" t="s">
        <v>94</v>
      </c>
      <c r="O757" s="23">
        <v>0.29142899999999999</v>
      </c>
      <c r="P757" s="23">
        <v>0.82599999999999996</v>
      </c>
      <c r="Q757" s="23">
        <f t="shared" si="11"/>
        <v>0.12140714733966003</v>
      </c>
    </row>
    <row r="758" spans="1:17" x14ac:dyDescent="0.25">
      <c r="A758" s="21">
        <v>4877</v>
      </c>
      <c r="B758" s="21">
        <v>4855</v>
      </c>
      <c r="C758" s="21">
        <v>1600</v>
      </c>
      <c r="D758" s="21">
        <v>1600</v>
      </c>
      <c r="E758" s="21" t="s">
        <v>39</v>
      </c>
      <c r="F758" s="21" t="s">
        <v>47</v>
      </c>
      <c r="G758" s="22">
        <v>15.1203</v>
      </c>
      <c r="H758" s="21" t="s">
        <v>41</v>
      </c>
      <c r="I758" s="21" t="s">
        <v>42</v>
      </c>
      <c r="J758" s="21">
        <v>73</v>
      </c>
      <c r="K758" s="21">
        <v>10</v>
      </c>
      <c r="L758" s="21" t="s">
        <v>59</v>
      </c>
      <c r="M758" s="21" t="s">
        <v>93</v>
      </c>
      <c r="N758" s="21" t="s">
        <v>94</v>
      </c>
      <c r="O758" s="23">
        <v>0.29142899999999999</v>
      </c>
      <c r="P758" s="23">
        <v>0.82599999999999996</v>
      </c>
      <c r="Q758" s="23">
        <f t="shared" si="11"/>
        <v>0.76672994011380013</v>
      </c>
    </row>
    <row r="759" spans="1:17" x14ac:dyDescent="0.25">
      <c r="A759" s="21">
        <v>4878</v>
      </c>
      <c r="B759" s="21">
        <v>4856</v>
      </c>
      <c r="C759" s="21">
        <v>1600</v>
      </c>
      <c r="D759" s="21">
        <v>1600</v>
      </c>
      <c r="E759" s="21" t="s">
        <v>39</v>
      </c>
      <c r="F759" s="21" t="s">
        <v>47</v>
      </c>
      <c r="G759" s="22">
        <v>2.1224599999999998</v>
      </c>
      <c r="H759" s="21" t="s">
        <v>41</v>
      </c>
      <c r="I759" s="21" t="s">
        <v>42</v>
      </c>
      <c r="J759" s="21">
        <v>73</v>
      </c>
      <c r="K759" s="21">
        <v>10</v>
      </c>
      <c r="L759" s="21" t="s">
        <v>59</v>
      </c>
      <c r="M759" s="21" t="s">
        <v>93</v>
      </c>
      <c r="N759" s="21" t="s">
        <v>94</v>
      </c>
      <c r="O759" s="23">
        <v>0.29142899999999999</v>
      </c>
      <c r="P759" s="23">
        <v>0.82599999999999996</v>
      </c>
      <c r="Q759" s="23">
        <f t="shared" si="11"/>
        <v>0.10762707278916001</v>
      </c>
    </row>
    <row r="760" spans="1:17" x14ac:dyDescent="0.25">
      <c r="A760" s="21">
        <v>4879</v>
      </c>
      <c r="B760" s="21">
        <v>4857</v>
      </c>
      <c r="C760" s="21">
        <v>1600</v>
      </c>
      <c r="D760" s="21">
        <v>1600</v>
      </c>
      <c r="E760" s="21" t="s">
        <v>39</v>
      </c>
      <c r="F760" s="21" t="s">
        <v>47</v>
      </c>
      <c r="G760" s="22">
        <v>2.4951699999999999</v>
      </c>
      <c r="H760" s="21" t="s">
        <v>41</v>
      </c>
      <c r="I760" s="21" t="s">
        <v>42</v>
      </c>
      <c r="J760" s="21">
        <v>73</v>
      </c>
      <c r="K760" s="21">
        <v>10</v>
      </c>
      <c r="L760" s="21" t="s">
        <v>59</v>
      </c>
      <c r="M760" s="21" t="s">
        <v>93</v>
      </c>
      <c r="N760" s="21" t="s">
        <v>94</v>
      </c>
      <c r="O760" s="23">
        <v>0.29142899999999999</v>
      </c>
      <c r="P760" s="23">
        <v>0.82599999999999996</v>
      </c>
      <c r="Q760" s="23">
        <f t="shared" si="11"/>
        <v>0.12652669223982002</v>
      </c>
    </row>
    <row r="761" spans="1:17" x14ac:dyDescent="0.25">
      <c r="A761" s="21">
        <v>57305</v>
      </c>
      <c r="B761" s="21">
        <v>57273</v>
      </c>
      <c r="C761" s="21">
        <v>1600</v>
      </c>
      <c r="D761" s="21">
        <v>1600</v>
      </c>
      <c r="E761" s="21" t="s">
        <v>39</v>
      </c>
      <c r="F761" s="21" t="s">
        <v>47</v>
      </c>
      <c r="G761" s="22">
        <v>173.71299999999999</v>
      </c>
      <c r="H761" s="21" t="s">
        <v>41</v>
      </c>
      <c r="I761" s="21" t="s">
        <v>42</v>
      </c>
      <c r="J761" s="21">
        <v>73</v>
      </c>
      <c r="K761" s="21">
        <v>10</v>
      </c>
      <c r="L761" s="21" t="s">
        <v>59</v>
      </c>
      <c r="M761" s="21" t="s">
        <v>93</v>
      </c>
      <c r="N761" s="21" t="s">
        <v>94</v>
      </c>
      <c r="O761" s="23">
        <v>0.29142899999999999</v>
      </c>
      <c r="P761" s="23">
        <v>0.82599999999999996</v>
      </c>
      <c r="Q761" s="23">
        <f t="shared" si="11"/>
        <v>8.8087510225980026</v>
      </c>
    </row>
    <row r="762" spans="1:17" x14ac:dyDescent="0.25">
      <c r="A762" s="21">
        <v>57306</v>
      </c>
      <c r="B762" s="21">
        <v>57274</v>
      </c>
      <c r="C762" s="21">
        <v>1600</v>
      </c>
      <c r="D762" s="21">
        <v>1600</v>
      </c>
      <c r="E762" s="21" t="s">
        <v>39</v>
      </c>
      <c r="F762" s="21" t="s">
        <v>47</v>
      </c>
      <c r="G762" s="22">
        <v>17.9956</v>
      </c>
      <c r="H762" s="21" t="s">
        <v>41</v>
      </c>
      <c r="I762" s="21" t="s">
        <v>42</v>
      </c>
      <c r="J762" s="21">
        <v>73</v>
      </c>
      <c r="K762" s="21">
        <v>10</v>
      </c>
      <c r="L762" s="21" t="s">
        <v>59</v>
      </c>
      <c r="M762" s="21" t="s">
        <v>93</v>
      </c>
      <c r="N762" s="21" t="s">
        <v>94</v>
      </c>
      <c r="O762" s="23">
        <v>0.29142899999999999</v>
      </c>
      <c r="P762" s="23">
        <v>0.82599999999999996</v>
      </c>
      <c r="Q762" s="23">
        <f t="shared" si="11"/>
        <v>0.91253250995760027</v>
      </c>
    </row>
    <row r="763" spans="1:17" x14ac:dyDescent="0.25">
      <c r="A763" s="21">
        <v>57307</v>
      </c>
      <c r="B763" s="21">
        <v>57275</v>
      </c>
      <c r="C763" s="21">
        <v>1600</v>
      </c>
      <c r="D763" s="21">
        <v>1600</v>
      </c>
      <c r="E763" s="21" t="s">
        <v>39</v>
      </c>
      <c r="F763" s="21" t="s">
        <v>47</v>
      </c>
      <c r="G763" s="22">
        <v>8.4219200000000001</v>
      </c>
      <c r="H763" s="21" t="s">
        <v>41</v>
      </c>
      <c r="I763" s="21" t="s">
        <v>42</v>
      </c>
      <c r="J763" s="21">
        <v>73</v>
      </c>
      <c r="K763" s="21">
        <v>10</v>
      </c>
      <c r="L763" s="21" t="s">
        <v>59</v>
      </c>
      <c r="M763" s="21" t="s">
        <v>93</v>
      </c>
      <c r="N763" s="21" t="s">
        <v>94</v>
      </c>
      <c r="O763" s="23">
        <v>0.29142899999999999</v>
      </c>
      <c r="P763" s="23">
        <v>0.82599999999999996</v>
      </c>
      <c r="Q763" s="23">
        <f t="shared" si="11"/>
        <v>0.42706415992032015</v>
      </c>
    </row>
    <row r="764" spans="1:17" x14ac:dyDescent="0.25">
      <c r="A764" s="21">
        <v>4882</v>
      </c>
      <c r="B764" s="21">
        <v>4860</v>
      </c>
      <c r="C764" s="21">
        <v>1620</v>
      </c>
      <c r="D764" s="21">
        <v>1620</v>
      </c>
      <c r="E764" s="21" t="s">
        <v>39</v>
      </c>
      <c r="F764" s="21" t="s">
        <v>47</v>
      </c>
      <c r="G764" s="22">
        <v>18.4498</v>
      </c>
      <c r="H764" s="21" t="s">
        <v>41</v>
      </c>
      <c r="I764" s="21" t="s">
        <v>42</v>
      </c>
      <c r="J764" s="21">
        <v>73</v>
      </c>
      <c r="K764" s="21">
        <v>10</v>
      </c>
      <c r="L764" s="21" t="s">
        <v>59</v>
      </c>
      <c r="M764" s="21" t="s">
        <v>95</v>
      </c>
      <c r="N764" s="21" t="s">
        <v>94</v>
      </c>
      <c r="O764" s="23">
        <v>0.29142899999999999</v>
      </c>
      <c r="P764" s="23">
        <v>0.82599999999999996</v>
      </c>
      <c r="Q764" s="23">
        <f t="shared" si="11"/>
        <v>0.93556437697080019</v>
      </c>
    </row>
    <row r="765" spans="1:17" x14ac:dyDescent="0.25">
      <c r="A765" s="21">
        <v>4957</v>
      </c>
      <c r="B765" s="21">
        <v>4935</v>
      </c>
      <c r="C765" s="21">
        <v>1700</v>
      </c>
      <c r="D765" s="21">
        <v>1700</v>
      </c>
      <c r="E765" s="21" t="s">
        <v>39</v>
      </c>
      <c r="F765" s="21" t="s">
        <v>47</v>
      </c>
      <c r="G765" s="22">
        <v>3.6115699999999999</v>
      </c>
      <c r="H765" s="21" t="s">
        <v>41</v>
      </c>
      <c r="I765" s="21" t="s">
        <v>42</v>
      </c>
      <c r="J765" s="21">
        <v>3</v>
      </c>
      <c r="K765" s="21">
        <v>10</v>
      </c>
      <c r="L765" s="21" t="s">
        <v>59</v>
      </c>
      <c r="M765" s="21" t="s">
        <v>91</v>
      </c>
      <c r="N765" s="21" t="s">
        <v>82</v>
      </c>
      <c r="O765" s="23">
        <v>1.795021</v>
      </c>
      <c r="P765" s="23">
        <v>0.82599999999999996</v>
      </c>
      <c r="Q765" s="23">
        <f t="shared" si="11"/>
        <v>1.1280148547767801</v>
      </c>
    </row>
    <row r="766" spans="1:17" x14ac:dyDescent="0.25">
      <c r="A766" s="21">
        <v>4958</v>
      </c>
      <c r="B766" s="21">
        <v>4936</v>
      </c>
      <c r="C766" s="21">
        <v>1700</v>
      </c>
      <c r="D766" s="21">
        <v>1700</v>
      </c>
      <c r="E766" s="21" t="s">
        <v>39</v>
      </c>
      <c r="F766" s="21" t="s">
        <v>47</v>
      </c>
      <c r="G766" s="22">
        <v>2.1433</v>
      </c>
      <c r="H766" s="21" t="s">
        <v>41</v>
      </c>
      <c r="I766" s="21" t="s">
        <v>42</v>
      </c>
      <c r="J766" s="21">
        <v>3</v>
      </c>
      <c r="K766" s="21">
        <v>10</v>
      </c>
      <c r="L766" s="21" t="s">
        <v>59</v>
      </c>
      <c r="M766" s="21" t="s">
        <v>91</v>
      </c>
      <c r="N766" s="21" t="s">
        <v>82</v>
      </c>
      <c r="O766" s="23">
        <v>1.795021</v>
      </c>
      <c r="P766" s="23">
        <v>0.82599999999999996</v>
      </c>
      <c r="Q766" s="23">
        <f t="shared" si="11"/>
        <v>0.66942472061820013</v>
      </c>
    </row>
    <row r="767" spans="1:17" x14ac:dyDescent="0.25">
      <c r="A767" s="21">
        <v>4959</v>
      </c>
      <c r="B767" s="21">
        <v>4937</v>
      </c>
      <c r="C767" s="21">
        <v>1700</v>
      </c>
      <c r="D767" s="21">
        <v>1700</v>
      </c>
      <c r="E767" s="21" t="s">
        <v>39</v>
      </c>
      <c r="F767" s="21" t="s">
        <v>47</v>
      </c>
      <c r="G767" s="22">
        <v>4.8389899999999999</v>
      </c>
      <c r="H767" s="21" t="s">
        <v>41</v>
      </c>
      <c r="I767" s="21" t="s">
        <v>42</v>
      </c>
      <c r="J767" s="21">
        <v>3</v>
      </c>
      <c r="K767" s="21">
        <v>10</v>
      </c>
      <c r="L767" s="21" t="s">
        <v>59</v>
      </c>
      <c r="M767" s="21" t="s">
        <v>91</v>
      </c>
      <c r="N767" s="21" t="s">
        <v>82</v>
      </c>
      <c r="O767" s="23">
        <v>1.795021</v>
      </c>
      <c r="P767" s="23">
        <v>0.82599999999999996</v>
      </c>
      <c r="Q767" s="23">
        <f t="shared" si="11"/>
        <v>1.5113794283694602</v>
      </c>
    </row>
    <row r="768" spans="1:17" x14ac:dyDescent="0.25">
      <c r="A768" s="21">
        <v>4960</v>
      </c>
      <c r="B768" s="21">
        <v>4938</v>
      </c>
      <c r="C768" s="21">
        <v>1700</v>
      </c>
      <c r="D768" s="21">
        <v>1700</v>
      </c>
      <c r="E768" s="21" t="s">
        <v>39</v>
      </c>
      <c r="F768" s="21" t="s">
        <v>47</v>
      </c>
      <c r="G768" s="22">
        <v>1.66412</v>
      </c>
      <c r="H768" s="21" t="s">
        <v>41</v>
      </c>
      <c r="I768" s="21" t="s">
        <v>42</v>
      </c>
      <c r="J768" s="21">
        <v>3</v>
      </c>
      <c r="K768" s="21">
        <v>10</v>
      </c>
      <c r="L768" s="21" t="s">
        <v>59</v>
      </c>
      <c r="M768" s="21" t="s">
        <v>91</v>
      </c>
      <c r="N768" s="21" t="s">
        <v>82</v>
      </c>
      <c r="O768" s="23">
        <v>1.795021</v>
      </c>
      <c r="P768" s="23">
        <v>0.82599999999999996</v>
      </c>
      <c r="Q768" s="23">
        <f t="shared" si="11"/>
        <v>0.51976068029448008</v>
      </c>
    </row>
    <row r="769" spans="1:17" x14ac:dyDescent="0.25">
      <c r="A769" s="21">
        <v>4961</v>
      </c>
      <c r="B769" s="21">
        <v>4939</v>
      </c>
      <c r="C769" s="21">
        <v>1700</v>
      </c>
      <c r="D769" s="21">
        <v>1700</v>
      </c>
      <c r="E769" s="21" t="s">
        <v>39</v>
      </c>
      <c r="F769" s="21" t="s">
        <v>47</v>
      </c>
      <c r="G769" s="22">
        <v>4.7265100000000002</v>
      </c>
      <c r="H769" s="21" t="s">
        <v>41</v>
      </c>
      <c r="I769" s="21" t="s">
        <v>42</v>
      </c>
      <c r="J769" s="21">
        <v>3</v>
      </c>
      <c r="K769" s="21">
        <v>10</v>
      </c>
      <c r="L769" s="21" t="s">
        <v>59</v>
      </c>
      <c r="M769" s="21" t="s">
        <v>91</v>
      </c>
      <c r="N769" s="21" t="s">
        <v>82</v>
      </c>
      <c r="O769" s="23">
        <v>1.795021</v>
      </c>
      <c r="P769" s="23">
        <v>0.82599999999999996</v>
      </c>
      <c r="Q769" s="23">
        <f t="shared" si="11"/>
        <v>1.4762481389675404</v>
      </c>
    </row>
    <row r="770" spans="1:17" x14ac:dyDescent="0.25">
      <c r="A770" s="21">
        <v>4962</v>
      </c>
      <c r="B770" s="21">
        <v>4940</v>
      </c>
      <c r="C770" s="21">
        <v>1700</v>
      </c>
      <c r="D770" s="21">
        <v>1700</v>
      </c>
      <c r="E770" s="21" t="s">
        <v>39</v>
      </c>
      <c r="F770" s="21" t="s">
        <v>47</v>
      </c>
      <c r="G770" s="22">
        <v>1.8678600000000001</v>
      </c>
      <c r="H770" s="21" t="s">
        <v>41</v>
      </c>
      <c r="I770" s="21" t="s">
        <v>42</v>
      </c>
      <c r="J770" s="21">
        <v>3</v>
      </c>
      <c r="K770" s="21">
        <v>10</v>
      </c>
      <c r="L770" s="21" t="s">
        <v>59</v>
      </c>
      <c r="M770" s="21" t="s">
        <v>91</v>
      </c>
      <c r="N770" s="21" t="s">
        <v>82</v>
      </c>
      <c r="O770" s="23">
        <v>1.795021</v>
      </c>
      <c r="P770" s="23">
        <v>0.82599999999999996</v>
      </c>
      <c r="Q770" s="23">
        <f t="shared" ref="Q770:Q833" si="12">G770*O770*(1-P770)</f>
        <v>0.58339553896044016</v>
      </c>
    </row>
    <row r="771" spans="1:17" x14ac:dyDescent="0.25">
      <c r="A771" s="21">
        <v>4963</v>
      </c>
      <c r="B771" s="21">
        <v>4941</v>
      </c>
      <c r="C771" s="21">
        <v>1700</v>
      </c>
      <c r="D771" s="21">
        <v>1700</v>
      </c>
      <c r="E771" s="21" t="s">
        <v>39</v>
      </c>
      <c r="F771" s="21" t="s">
        <v>47</v>
      </c>
      <c r="G771" s="22">
        <v>3.1608999999999998</v>
      </c>
      <c r="H771" s="21" t="s">
        <v>41</v>
      </c>
      <c r="I771" s="21" t="s">
        <v>42</v>
      </c>
      <c r="J771" s="21">
        <v>3</v>
      </c>
      <c r="K771" s="21">
        <v>10</v>
      </c>
      <c r="L771" s="21" t="s">
        <v>59</v>
      </c>
      <c r="M771" s="21" t="s">
        <v>91</v>
      </c>
      <c r="N771" s="21" t="s">
        <v>82</v>
      </c>
      <c r="O771" s="23">
        <v>1.795021</v>
      </c>
      <c r="P771" s="23">
        <v>0.82599999999999996</v>
      </c>
      <c r="Q771" s="23">
        <f t="shared" si="12"/>
        <v>0.98725544692860023</v>
      </c>
    </row>
    <row r="772" spans="1:17" x14ac:dyDescent="0.25">
      <c r="A772" s="21">
        <v>4964</v>
      </c>
      <c r="B772" s="21">
        <v>4942</v>
      </c>
      <c r="C772" s="21">
        <v>1700</v>
      </c>
      <c r="D772" s="21">
        <v>1700</v>
      </c>
      <c r="E772" s="21" t="s">
        <v>39</v>
      </c>
      <c r="F772" s="21" t="s">
        <v>47</v>
      </c>
      <c r="G772" s="22">
        <v>4.5209400000000004</v>
      </c>
      <c r="H772" s="21" t="s">
        <v>41</v>
      </c>
      <c r="I772" s="21" t="s">
        <v>42</v>
      </c>
      <c r="J772" s="21">
        <v>3</v>
      </c>
      <c r="K772" s="21">
        <v>10</v>
      </c>
      <c r="L772" s="21" t="s">
        <v>59</v>
      </c>
      <c r="M772" s="21" t="s">
        <v>91</v>
      </c>
      <c r="N772" s="21" t="s">
        <v>82</v>
      </c>
      <c r="O772" s="23">
        <v>1.795021</v>
      </c>
      <c r="P772" s="23">
        <v>0.82599999999999996</v>
      </c>
      <c r="Q772" s="23">
        <f t="shared" si="12"/>
        <v>1.4120417097147606</v>
      </c>
    </row>
    <row r="773" spans="1:17" x14ac:dyDescent="0.25">
      <c r="A773" s="21">
        <v>4965</v>
      </c>
      <c r="B773" s="21">
        <v>4943</v>
      </c>
      <c r="C773" s="21">
        <v>1700</v>
      </c>
      <c r="D773" s="21">
        <v>1700</v>
      </c>
      <c r="E773" s="21" t="s">
        <v>39</v>
      </c>
      <c r="F773" s="21" t="s">
        <v>47</v>
      </c>
      <c r="G773" s="22">
        <v>3.03295</v>
      </c>
      <c r="H773" s="21" t="s">
        <v>41</v>
      </c>
      <c r="I773" s="21" t="s">
        <v>42</v>
      </c>
      <c r="J773" s="21">
        <v>3</v>
      </c>
      <c r="K773" s="21">
        <v>10</v>
      </c>
      <c r="L773" s="21" t="s">
        <v>59</v>
      </c>
      <c r="M773" s="21" t="s">
        <v>91</v>
      </c>
      <c r="N773" s="21" t="s">
        <v>82</v>
      </c>
      <c r="O773" s="23">
        <v>1.795021</v>
      </c>
      <c r="P773" s="23">
        <v>0.82599999999999996</v>
      </c>
      <c r="Q773" s="23">
        <f t="shared" si="12"/>
        <v>0.94729235589930028</v>
      </c>
    </row>
    <row r="774" spans="1:17" x14ac:dyDescent="0.25">
      <c r="A774" s="21">
        <v>57342</v>
      </c>
      <c r="B774" s="21">
        <v>57298</v>
      </c>
      <c r="C774" s="21">
        <v>1700</v>
      </c>
      <c r="D774" s="21">
        <v>1700</v>
      </c>
      <c r="E774" s="21" t="s">
        <v>39</v>
      </c>
      <c r="F774" s="21" t="s">
        <v>47</v>
      </c>
      <c r="G774" s="22">
        <v>1.5522199999999999</v>
      </c>
      <c r="H774" s="21" t="s">
        <v>41</v>
      </c>
      <c r="I774" s="21" t="s">
        <v>42</v>
      </c>
      <c r="J774" s="21">
        <v>3</v>
      </c>
      <c r="K774" s="21">
        <v>10</v>
      </c>
      <c r="L774" s="21" t="s">
        <v>59</v>
      </c>
      <c r="M774" s="21" t="s">
        <v>91</v>
      </c>
      <c r="N774" s="21" t="s">
        <v>82</v>
      </c>
      <c r="O774" s="23">
        <v>1.795021</v>
      </c>
      <c r="P774" s="23">
        <v>0.82599999999999996</v>
      </c>
      <c r="Q774" s="23">
        <f t="shared" si="12"/>
        <v>0.4848105444118801</v>
      </c>
    </row>
    <row r="775" spans="1:17" x14ac:dyDescent="0.25">
      <c r="A775" s="21">
        <v>57343</v>
      </c>
      <c r="B775" s="21">
        <v>57299</v>
      </c>
      <c r="C775" s="21">
        <v>1700</v>
      </c>
      <c r="D775" s="21">
        <v>1700</v>
      </c>
      <c r="E775" s="21" t="s">
        <v>39</v>
      </c>
      <c r="F775" s="21" t="s">
        <v>47</v>
      </c>
      <c r="G775" s="22">
        <v>1.69889</v>
      </c>
      <c r="H775" s="21" t="s">
        <v>41</v>
      </c>
      <c r="I775" s="21" t="s">
        <v>42</v>
      </c>
      <c r="J775" s="21">
        <v>3</v>
      </c>
      <c r="K775" s="21">
        <v>10</v>
      </c>
      <c r="L775" s="21" t="s">
        <v>59</v>
      </c>
      <c r="M775" s="21" t="s">
        <v>91</v>
      </c>
      <c r="N775" s="21" t="s">
        <v>82</v>
      </c>
      <c r="O775" s="23">
        <v>1.795021</v>
      </c>
      <c r="P775" s="23">
        <v>0.82599999999999996</v>
      </c>
      <c r="Q775" s="23">
        <f t="shared" si="12"/>
        <v>0.53062052144406013</v>
      </c>
    </row>
    <row r="776" spans="1:17" x14ac:dyDescent="0.25">
      <c r="A776" s="21">
        <v>57344</v>
      </c>
      <c r="B776" s="21">
        <v>57300</v>
      </c>
      <c r="C776" s="21">
        <v>1700</v>
      </c>
      <c r="D776" s="21">
        <v>1700</v>
      </c>
      <c r="E776" s="21" t="s">
        <v>39</v>
      </c>
      <c r="F776" s="21" t="s">
        <v>47</v>
      </c>
      <c r="G776" s="22">
        <v>6.4429999999999996</v>
      </c>
      <c r="H776" s="21" t="s">
        <v>41</v>
      </c>
      <c r="I776" s="21" t="s">
        <v>42</v>
      </c>
      <c r="J776" s="21">
        <v>3</v>
      </c>
      <c r="K776" s="21">
        <v>10</v>
      </c>
      <c r="L776" s="21" t="s">
        <v>59</v>
      </c>
      <c r="M776" s="21" t="s">
        <v>91</v>
      </c>
      <c r="N776" s="21" t="s">
        <v>82</v>
      </c>
      <c r="O776" s="23">
        <v>1.795021</v>
      </c>
      <c r="P776" s="23">
        <v>0.82599999999999996</v>
      </c>
      <c r="Q776" s="23">
        <f t="shared" si="12"/>
        <v>2.0123657327220004</v>
      </c>
    </row>
    <row r="777" spans="1:17" x14ac:dyDescent="0.25">
      <c r="A777" s="21">
        <v>57345</v>
      </c>
      <c r="B777" s="21">
        <v>57301</v>
      </c>
      <c r="C777" s="21">
        <v>1700</v>
      </c>
      <c r="D777" s="21">
        <v>1700</v>
      </c>
      <c r="E777" s="21" t="s">
        <v>39</v>
      </c>
      <c r="F777" s="21" t="s">
        <v>47</v>
      </c>
      <c r="G777" s="22">
        <v>6.0574899999999996</v>
      </c>
      <c r="H777" s="21" t="s">
        <v>41</v>
      </c>
      <c r="I777" s="21" t="s">
        <v>42</v>
      </c>
      <c r="J777" s="21">
        <v>3</v>
      </c>
      <c r="K777" s="21">
        <v>10</v>
      </c>
      <c r="L777" s="21" t="s">
        <v>59</v>
      </c>
      <c r="M777" s="21" t="s">
        <v>91</v>
      </c>
      <c r="N777" s="21" t="s">
        <v>82</v>
      </c>
      <c r="O777" s="23">
        <v>1.795021</v>
      </c>
      <c r="P777" s="23">
        <v>0.82599999999999996</v>
      </c>
      <c r="Q777" s="23">
        <f t="shared" si="12"/>
        <v>1.8919579857684603</v>
      </c>
    </row>
    <row r="778" spans="1:17" x14ac:dyDescent="0.25">
      <c r="A778" s="21">
        <v>57346</v>
      </c>
      <c r="B778" s="21">
        <v>57302</v>
      </c>
      <c r="C778" s="21">
        <v>1700</v>
      </c>
      <c r="D778" s="21">
        <v>1700</v>
      </c>
      <c r="E778" s="21" t="s">
        <v>39</v>
      </c>
      <c r="F778" s="21" t="s">
        <v>47</v>
      </c>
      <c r="G778" s="22">
        <v>1.4722200000000001</v>
      </c>
      <c r="H778" s="21" t="s">
        <v>41</v>
      </c>
      <c r="I778" s="21" t="s">
        <v>42</v>
      </c>
      <c r="J778" s="21">
        <v>3</v>
      </c>
      <c r="K778" s="21">
        <v>10</v>
      </c>
      <c r="L778" s="21" t="s">
        <v>59</v>
      </c>
      <c r="M778" s="21" t="s">
        <v>91</v>
      </c>
      <c r="N778" s="21" t="s">
        <v>82</v>
      </c>
      <c r="O778" s="23">
        <v>1.795021</v>
      </c>
      <c r="P778" s="23">
        <v>0.82599999999999996</v>
      </c>
      <c r="Q778" s="23">
        <f t="shared" si="12"/>
        <v>0.45982385209188015</v>
      </c>
    </row>
    <row r="779" spans="1:17" x14ac:dyDescent="0.25">
      <c r="A779" s="21">
        <v>57347</v>
      </c>
      <c r="B779" s="21">
        <v>57303</v>
      </c>
      <c r="C779" s="21">
        <v>1700</v>
      </c>
      <c r="D779" s="21">
        <v>1700</v>
      </c>
      <c r="E779" s="21" t="s">
        <v>39</v>
      </c>
      <c r="F779" s="21" t="s">
        <v>47</v>
      </c>
      <c r="G779" s="22">
        <v>16.6478</v>
      </c>
      <c r="H779" s="21" t="s">
        <v>41</v>
      </c>
      <c r="I779" s="21" t="s">
        <v>42</v>
      </c>
      <c r="J779" s="21">
        <v>3</v>
      </c>
      <c r="K779" s="21">
        <v>10</v>
      </c>
      <c r="L779" s="21" t="s">
        <v>59</v>
      </c>
      <c r="M779" s="21" t="s">
        <v>91</v>
      </c>
      <c r="N779" s="21" t="s">
        <v>82</v>
      </c>
      <c r="O779" s="23">
        <v>1.795021</v>
      </c>
      <c r="P779" s="23">
        <v>0.82599999999999996</v>
      </c>
      <c r="Q779" s="23">
        <f t="shared" si="12"/>
        <v>5.1996682050612018</v>
      </c>
    </row>
    <row r="780" spans="1:17" x14ac:dyDescent="0.25">
      <c r="A780" s="21">
        <v>57348</v>
      </c>
      <c r="B780" s="21">
        <v>57304</v>
      </c>
      <c r="C780" s="21">
        <v>1700</v>
      </c>
      <c r="D780" s="21">
        <v>1700</v>
      </c>
      <c r="E780" s="21" t="s">
        <v>39</v>
      </c>
      <c r="F780" s="21" t="s">
        <v>47</v>
      </c>
      <c r="G780" s="22">
        <v>7.3290899999999999</v>
      </c>
      <c r="H780" s="21" t="s">
        <v>41</v>
      </c>
      <c r="I780" s="21" t="s">
        <v>42</v>
      </c>
      <c r="J780" s="21">
        <v>3</v>
      </c>
      <c r="K780" s="21">
        <v>10</v>
      </c>
      <c r="L780" s="21" t="s">
        <v>59</v>
      </c>
      <c r="M780" s="21" t="s">
        <v>91</v>
      </c>
      <c r="N780" s="21" t="s">
        <v>82</v>
      </c>
      <c r="O780" s="23">
        <v>1.795021</v>
      </c>
      <c r="P780" s="23">
        <v>0.82599999999999996</v>
      </c>
      <c r="Q780" s="23">
        <f t="shared" si="12"/>
        <v>2.2891214601948606</v>
      </c>
    </row>
    <row r="781" spans="1:17" x14ac:dyDescent="0.25">
      <c r="A781" s="21">
        <v>57349</v>
      </c>
      <c r="B781" s="21">
        <v>57305</v>
      </c>
      <c r="C781" s="21">
        <v>1700</v>
      </c>
      <c r="D781" s="21">
        <v>1700</v>
      </c>
      <c r="E781" s="21" t="s">
        <v>39</v>
      </c>
      <c r="F781" s="21" t="s">
        <v>47</v>
      </c>
      <c r="G781" s="22">
        <v>5.7171500000000002</v>
      </c>
      <c r="H781" s="21" t="s">
        <v>41</v>
      </c>
      <c r="I781" s="21" t="s">
        <v>42</v>
      </c>
      <c r="J781" s="21">
        <v>3</v>
      </c>
      <c r="K781" s="21">
        <v>10</v>
      </c>
      <c r="L781" s="21" t="s">
        <v>59</v>
      </c>
      <c r="M781" s="21" t="s">
        <v>91</v>
      </c>
      <c r="N781" s="21" t="s">
        <v>82</v>
      </c>
      <c r="O781" s="23">
        <v>1.795021</v>
      </c>
      <c r="P781" s="23">
        <v>0.82599999999999996</v>
      </c>
      <c r="Q781" s="23">
        <f t="shared" si="12"/>
        <v>1.7856583499661005</v>
      </c>
    </row>
    <row r="782" spans="1:17" x14ac:dyDescent="0.25">
      <c r="A782" s="21">
        <v>57350</v>
      </c>
      <c r="B782" s="21">
        <v>57306</v>
      </c>
      <c r="C782" s="21">
        <v>1700</v>
      </c>
      <c r="D782" s="21">
        <v>1700</v>
      </c>
      <c r="E782" s="21" t="s">
        <v>39</v>
      </c>
      <c r="F782" s="21" t="s">
        <v>47</v>
      </c>
      <c r="G782" s="22">
        <v>10.7822</v>
      </c>
      <c r="H782" s="21" t="s">
        <v>41</v>
      </c>
      <c r="I782" s="21" t="s">
        <v>42</v>
      </c>
      <c r="J782" s="21">
        <v>3</v>
      </c>
      <c r="K782" s="21">
        <v>10</v>
      </c>
      <c r="L782" s="21" t="s">
        <v>59</v>
      </c>
      <c r="M782" s="21" t="s">
        <v>91</v>
      </c>
      <c r="N782" s="21" t="s">
        <v>82</v>
      </c>
      <c r="O782" s="23">
        <v>1.795021</v>
      </c>
      <c r="P782" s="23">
        <v>0.82599999999999996</v>
      </c>
      <c r="Q782" s="23">
        <f t="shared" si="12"/>
        <v>3.3676439241588003</v>
      </c>
    </row>
    <row r="783" spans="1:17" x14ac:dyDescent="0.25">
      <c r="A783" s="21">
        <v>57351</v>
      </c>
      <c r="B783" s="21">
        <v>57307</v>
      </c>
      <c r="C783" s="21">
        <v>1700</v>
      </c>
      <c r="D783" s="21">
        <v>1700</v>
      </c>
      <c r="E783" s="21" t="s">
        <v>39</v>
      </c>
      <c r="F783" s="21" t="s">
        <v>47</v>
      </c>
      <c r="G783" s="22">
        <v>6.3042299999999996</v>
      </c>
      <c r="H783" s="21" t="s">
        <v>41</v>
      </c>
      <c r="I783" s="21" t="s">
        <v>42</v>
      </c>
      <c r="J783" s="21">
        <v>3</v>
      </c>
      <c r="K783" s="21">
        <v>10</v>
      </c>
      <c r="L783" s="21" t="s">
        <v>59</v>
      </c>
      <c r="M783" s="21" t="s">
        <v>91</v>
      </c>
      <c r="N783" s="21" t="s">
        <v>82</v>
      </c>
      <c r="O783" s="23">
        <v>1.795021</v>
      </c>
      <c r="P783" s="23">
        <v>0.82599999999999996</v>
      </c>
      <c r="Q783" s="23">
        <f t="shared" si="12"/>
        <v>1.9690231915564202</v>
      </c>
    </row>
    <row r="784" spans="1:17" x14ac:dyDescent="0.25">
      <c r="A784" s="21">
        <v>57352</v>
      </c>
      <c r="B784" s="21">
        <v>57308</v>
      </c>
      <c r="C784" s="21">
        <v>1700</v>
      </c>
      <c r="D784" s="21">
        <v>1700</v>
      </c>
      <c r="E784" s="21" t="s">
        <v>39</v>
      </c>
      <c r="F784" s="21" t="s">
        <v>47</v>
      </c>
      <c r="G784" s="22">
        <v>16.005600000000001</v>
      </c>
      <c r="H784" s="21" t="s">
        <v>41</v>
      </c>
      <c r="I784" s="21" t="s">
        <v>42</v>
      </c>
      <c r="J784" s="21">
        <v>3</v>
      </c>
      <c r="K784" s="21">
        <v>10</v>
      </c>
      <c r="L784" s="21" t="s">
        <v>59</v>
      </c>
      <c r="M784" s="21" t="s">
        <v>91</v>
      </c>
      <c r="N784" s="21" t="s">
        <v>82</v>
      </c>
      <c r="O784" s="23">
        <v>1.795021</v>
      </c>
      <c r="P784" s="23">
        <v>0.82599999999999996</v>
      </c>
      <c r="Q784" s="23">
        <f t="shared" si="12"/>
        <v>4.9990875324624016</v>
      </c>
    </row>
    <row r="785" spans="1:17" x14ac:dyDescent="0.25">
      <c r="A785" s="21">
        <v>57353</v>
      </c>
      <c r="B785" s="21">
        <v>57309</v>
      </c>
      <c r="C785" s="21">
        <v>1700</v>
      </c>
      <c r="D785" s="21">
        <v>1700</v>
      </c>
      <c r="E785" s="21" t="s">
        <v>39</v>
      </c>
      <c r="F785" s="21" t="s">
        <v>47</v>
      </c>
      <c r="G785" s="22">
        <v>7.1084100000000001</v>
      </c>
      <c r="H785" s="21" t="s">
        <v>41</v>
      </c>
      <c r="I785" s="21" t="s">
        <v>42</v>
      </c>
      <c r="J785" s="21">
        <v>3</v>
      </c>
      <c r="K785" s="21">
        <v>10</v>
      </c>
      <c r="L785" s="21" t="s">
        <v>59</v>
      </c>
      <c r="M785" s="21" t="s">
        <v>91</v>
      </c>
      <c r="N785" s="21" t="s">
        <v>82</v>
      </c>
      <c r="O785" s="23">
        <v>1.795021</v>
      </c>
      <c r="P785" s="23">
        <v>0.82599999999999996</v>
      </c>
      <c r="Q785" s="23">
        <f t="shared" si="12"/>
        <v>2.2201956694301406</v>
      </c>
    </row>
    <row r="786" spans="1:17" x14ac:dyDescent="0.25">
      <c r="A786" s="21">
        <v>57354</v>
      </c>
      <c r="B786" s="21">
        <v>57310</v>
      </c>
      <c r="C786" s="21">
        <v>1700</v>
      </c>
      <c r="D786" s="21">
        <v>1700</v>
      </c>
      <c r="E786" s="21" t="s">
        <v>39</v>
      </c>
      <c r="F786" s="21" t="s">
        <v>47</v>
      </c>
      <c r="G786" s="22">
        <v>3.7386900000000001</v>
      </c>
      <c r="H786" s="21" t="s">
        <v>41</v>
      </c>
      <c r="I786" s="21" t="s">
        <v>42</v>
      </c>
      <c r="J786" s="21">
        <v>3</v>
      </c>
      <c r="K786" s="21">
        <v>10</v>
      </c>
      <c r="L786" s="21" t="s">
        <v>59</v>
      </c>
      <c r="M786" s="21" t="s">
        <v>91</v>
      </c>
      <c r="N786" s="21" t="s">
        <v>82</v>
      </c>
      <c r="O786" s="23">
        <v>1.795021</v>
      </c>
      <c r="P786" s="23">
        <v>0.82599999999999996</v>
      </c>
      <c r="Q786" s="23">
        <f t="shared" si="12"/>
        <v>1.1677187088732603</v>
      </c>
    </row>
    <row r="787" spans="1:17" x14ac:dyDescent="0.25">
      <c r="A787" s="21">
        <v>57355</v>
      </c>
      <c r="B787" s="21">
        <v>57311</v>
      </c>
      <c r="C787" s="21">
        <v>1700</v>
      </c>
      <c r="D787" s="21">
        <v>1700</v>
      </c>
      <c r="E787" s="21" t="s">
        <v>39</v>
      </c>
      <c r="F787" s="21" t="s">
        <v>47</v>
      </c>
      <c r="G787" s="22">
        <v>3.92977</v>
      </c>
      <c r="H787" s="21" t="s">
        <v>41</v>
      </c>
      <c r="I787" s="21" t="s">
        <v>42</v>
      </c>
      <c r="J787" s="21">
        <v>3</v>
      </c>
      <c r="K787" s="21">
        <v>10</v>
      </c>
      <c r="L787" s="21" t="s">
        <v>59</v>
      </c>
      <c r="M787" s="21" t="s">
        <v>91</v>
      </c>
      <c r="N787" s="21" t="s">
        <v>82</v>
      </c>
      <c r="O787" s="23">
        <v>1.795021</v>
      </c>
      <c r="P787" s="23">
        <v>0.82599999999999996</v>
      </c>
      <c r="Q787" s="23">
        <f t="shared" si="12"/>
        <v>1.2273994234795804</v>
      </c>
    </row>
    <row r="788" spans="1:17" x14ac:dyDescent="0.25">
      <c r="A788" s="21">
        <v>57356</v>
      </c>
      <c r="B788" s="21">
        <v>57312</v>
      </c>
      <c r="C788" s="21">
        <v>1700</v>
      </c>
      <c r="D788" s="21">
        <v>1700</v>
      </c>
      <c r="E788" s="21" t="s">
        <v>39</v>
      </c>
      <c r="F788" s="21" t="s">
        <v>47</v>
      </c>
      <c r="G788" s="22">
        <v>9.6325900000000004</v>
      </c>
      <c r="H788" s="21" t="s">
        <v>41</v>
      </c>
      <c r="I788" s="21" t="s">
        <v>42</v>
      </c>
      <c r="J788" s="21">
        <v>3</v>
      </c>
      <c r="K788" s="21">
        <v>10</v>
      </c>
      <c r="L788" s="21" t="s">
        <v>59</v>
      </c>
      <c r="M788" s="21" t="s">
        <v>91</v>
      </c>
      <c r="N788" s="21" t="s">
        <v>82</v>
      </c>
      <c r="O788" s="23">
        <v>1.795021</v>
      </c>
      <c r="P788" s="23">
        <v>0.82599999999999996</v>
      </c>
      <c r="Q788" s="23">
        <f t="shared" si="12"/>
        <v>3.008582032183861</v>
      </c>
    </row>
    <row r="789" spans="1:17" x14ac:dyDescent="0.25">
      <c r="A789" s="21">
        <v>57357</v>
      </c>
      <c r="B789" s="21">
        <v>57313</v>
      </c>
      <c r="C789" s="21">
        <v>1700</v>
      </c>
      <c r="D789" s="21">
        <v>1700</v>
      </c>
      <c r="E789" s="21" t="s">
        <v>39</v>
      </c>
      <c r="F789" s="21" t="s">
        <v>47</v>
      </c>
      <c r="G789" s="22">
        <v>38.757800000000003</v>
      </c>
      <c r="H789" s="21" t="s">
        <v>41</v>
      </c>
      <c r="I789" s="21" t="s">
        <v>42</v>
      </c>
      <c r="J789" s="21">
        <v>3</v>
      </c>
      <c r="K789" s="21">
        <v>10</v>
      </c>
      <c r="L789" s="21" t="s">
        <v>59</v>
      </c>
      <c r="M789" s="21" t="s">
        <v>91</v>
      </c>
      <c r="N789" s="21" t="s">
        <v>82</v>
      </c>
      <c r="O789" s="23">
        <v>1.795021</v>
      </c>
      <c r="P789" s="23">
        <v>0.82599999999999996</v>
      </c>
      <c r="Q789" s="23">
        <f t="shared" si="12"/>
        <v>12.105365295001203</v>
      </c>
    </row>
    <row r="790" spans="1:17" x14ac:dyDescent="0.25">
      <c r="A790" s="21">
        <v>57358</v>
      </c>
      <c r="B790" s="21">
        <v>57314</v>
      </c>
      <c r="C790" s="21">
        <v>1700</v>
      </c>
      <c r="D790" s="21">
        <v>1700</v>
      </c>
      <c r="E790" s="21" t="s">
        <v>39</v>
      </c>
      <c r="F790" s="21" t="s">
        <v>47</v>
      </c>
      <c r="G790" s="22">
        <v>3.4780799999999998</v>
      </c>
      <c r="H790" s="21" t="s">
        <v>41</v>
      </c>
      <c r="I790" s="21" t="s">
        <v>42</v>
      </c>
      <c r="J790" s="21">
        <v>3</v>
      </c>
      <c r="K790" s="21">
        <v>10</v>
      </c>
      <c r="L790" s="21" t="s">
        <v>59</v>
      </c>
      <c r="M790" s="21" t="s">
        <v>91</v>
      </c>
      <c r="N790" s="21" t="s">
        <v>82</v>
      </c>
      <c r="O790" s="23">
        <v>1.795021</v>
      </c>
      <c r="P790" s="23">
        <v>0.82599999999999996</v>
      </c>
      <c r="Q790" s="23">
        <f t="shared" si="12"/>
        <v>1.0863214353043202</v>
      </c>
    </row>
    <row r="791" spans="1:17" x14ac:dyDescent="0.25">
      <c r="A791" s="21">
        <v>5149</v>
      </c>
      <c r="B791" s="21">
        <v>5149</v>
      </c>
      <c r="C791" s="21">
        <v>1710</v>
      </c>
      <c r="D791" s="21">
        <v>1710</v>
      </c>
      <c r="E791" s="21" t="s">
        <v>39</v>
      </c>
      <c r="F791" s="21" t="s">
        <v>47</v>
      </c>
      <c r="G791" s="22">
        <v>4.6416700000000004</v>
      </c>
      <c r="H791" s="21" t="s">
        <v>41</v>
      </c>
      <c r="I791" s="21" t="s">
        <v>42</v>
      </c>
      <c r="J791" s="21">
        <v>3</v>
      </c>
      <c r="K791" s="21">
        <v>10</v>
      </c>
      <c r="L791" s="21" t="s">
        <v>59</v>
      </c>
      <c r="M791" s="21" t="s">
        <v>92</v>
      </c>
      <c r="N791" s="21" t="s">
        <v>82</v>
      </c>
      <c r="O791" s="23">
        <v>1.795021</v>
      </c>
      <c r="P791" s="23">
        <v>0.82599999999999996</v>
      </c>
      <c r="Q791" s="23">
        <f t="shared" si="12"/>
        <v>1.4497497517621805</v>
      </c>
    </row>
    <row r="792" spans="1:17" x14ac:dyDescent="0.25">
      <c r="A792" s="21">
        <v>57404</v>
      </c>
      <c r="B792" s="21">
        <v>57372</v>
      </c>
      <c r="C792" s="21">
        <v>1800</v>
      </c>
      <c r="D792" s="21">
        <v>1800</v>
      </c>
      <c r="E792" s="21" t="s">
        <v>39</v>
      </c>
      <c r="F792" s="21" t="s">
        <v>47</v>
      </c>
      <c r="G792" s="22">
        <v>0.90984900000000002</v>
      </c>
      <c r="H792" s="21" t="s">
        <v>41</v>
      </c>
      <c r="I792" s="21" t="s">
        <v>42</v>
      </c>
      <c r="J792" s="21">
        <v>3</v>
      </c>
      <c r="K792" s="21">
        <v>10</v>
      </c>
      <c r="L792" s="21" t="s">
        <v>59</v>
      </c>
      <c r="M792" s="21" t="s">
        <v>123</v>
      </c>
      <c r="N792" s="21" t="s">
        <v>82</v>
      </c>
      <c r="O792" s="23">
        <v>1.795021</v>
      </c>
      <c r="P792" s="23">
        <v>0.82599999999999996</v>
      </c>
      <c r="Q792" s="23">
        <f t="shared" si="12"/>
        <v>0.2841764627582461</v>
      </c>
    </row>
    <row r="793" spans="1:17" x14ac:dyDescent="0.25">
      <c r="A793" s="21">
        <v>57405</v>
      </c>
      <c r="B793" s="21">
        <v>57373</v>
      </c>
      <c r="C793" s="21">
        <v>1800</v>
      </c>
      <c r="D793" s="21">
        <v>1800</v>
      </c>
      <c r="E793" s="21" t="s">
        <v>39</v>
      </c>
      <c r="F793" s="21" t="s">
        <v>47</v>
      </c>
      <c r="G793" s="22">
        <v>3.8100700000000001</v>
      </c>
      <c r="H793" s="21" t="s">
        <v>41</v>
      </c>
      <c r="I793" s="21" t="s">
        <v>42</v>
      </c>
      <c r="J793" s="21">
        <v>3</v>
      </c>
      <c r="K793" s="21">
        <v>10</v>
      </c>
      <c r="L793" s="21" t="s">
        <v>59</v>
      </c>
      <c r="M793" s="21" t="s">
        <v>123</v>
      </c>
      <c r="N793" s="21" t="s">
        <v>82</v>
      </c>
      <c r="O793" s="23">
        <v>1.795021</v>
      </c>
      <c r="P793" s="23">
        <v>0.82599999999999996</v>
      </c>
      <c r="Q793" s="23">
        <f t="shared" si="12"/>
        <v>1.1900130850957804</v>
      </c>
    </row>
    <row r="794" spans="1:17" x14ac:dyDescent="0.25">
      <c r="A794" s="21">
        <v>57406</v>
      </c>
      <c r="B794" s="21">
        <v>57374</v>
      </c>
      <c r="C794" s="21">
        <v>1800</v>
      </c>
      <c r="D794" s="21">
        <v>1800</v>
      </c>
      <c r="E794" s="21" t="s">
        <v>39</v>
      </c>
      <c r="F794" s="21" t="s">
        <v>47</v>
      </c>
      <c r="G794" s="22">
        <v>21.2959</v>
      </c>
      <c r="H794" s="21" t="s">
        <v>41</v>
      </c>
      <c r="I794" s="21" t="s">
        <v>42</v>
      </c>
      <c r="J794" s="21">
        <v>3</v>
      </c>
      <c r="K794" s="21">
        <v>10</v>
      </c>
      <c r="L794" s="21" t="s">
        <v>59</v>
      </c>
      <c r="M794" s="21" t="s">
        <v>123</v>
      </c>
      <c r="N794" s="21" t="s">
        <v>82</v>
      </c>
      <c r="O794" s="23">
        <v>1.795021</v>
      </c>
      <c r="P794" s="23">
        <v>0.82599999999999996</v>
      </c>
      <c r="Q794" s="23">
        <f t="shared" si="12"/>
        <v>6.6514262622186004</v>
      </c>
    </row>
    <row r="795" spans="1:17" x14ac:dyDescent="0.25">
      <c r="A795" s="21">
        <v>57407</v>
      </c>
      <c r="B795" s="21">
        <v>57375</v>
      </c>
      <c r="C795" s="21">
        <v>1800</v>
      </c>
      <c r="D795" s="21">
        <v>1800</v>
      </c>
      <c r="E795" s="21" t="s">
        <v>39</v>
      </c>
      <c r="F795" s="21" t="s">
        <v>47</v>
      </c>
      <c r="G795" s="22">
        <v>3.3822299999999998</v>
      </c>
      <c r="H795" s="21" t="s">
        <v>41</v>
      </c>
      <c r="I795" s="21" t="s">
        <v>42</v>
      </c>
      <c r="J795" s="21">
        <v>3</v>
      </c>
      <c r="K795" s="21">
        <v>10</v>
      </c>
      <c r="L795" s="21" t="s">
        <v>59</v>
      </c>
      <c r="M795" s="21" t="s">
        <v>123</v>
      </c>
      <c r="N795" s="21" t="s">
        <v>82</v>
      </c>
      <c r="O795" s="23">
        <v>1.795021</v>
      </c>
      <c r="P795" s="23">
        <v>0.82599999999999996</v>
      </c>
      <c r="Q795" s="23">
        <f t="shared" si="12"/>
        <v>1.0563842545684201</v>
      </c>
    </row>
    <row r="796" spans="1:17" x14ac:dyDescent="0.25">
      <c r="A796" s="21">
        <v>57408</v>
      </c>
      <c r="B796" s="21">
        <v>57376</v>
      </c>
      <c r="C796" s="21">
        <v>1800</v>
      </c>
      <c r="D796" s="21">
        <v>1800</v>
      </c>
      <c r="E796" s="21" t="s">
        <v>39</v>
      </c>
      <c r="F796" s="21" t="s">
        <v>47</v>
      </c>
      <c r="G796" s="22">
        <v>10.0358</v>
      </c>
      <c r="H796" s="21" t="s">
        <v>41</v>
      </c>
      <c r="I796" s="21" t="s">
        <v>42</v>
      </c>
      <c r="J796" s="21">
        <v>3</v>
      </c>
      <c r="K796" s="21">
        <v>10</v>
      </c>
      <c r="L796" s="21" t="s">
        <v>59</v>
      </c>
      <c r="M796" s="21" t="s">
        <v>123</v>
      </c>
      <c r="N796" s="21" t="s">
        <v>82</v>
      </c>
      <c r="O796" s="23">
        <v>1.795021</v>
      </c>
      <c r="P796" s="23">
        <v>0.82599999999999996</v>
      </c>
      <c r="Q796" s="23">
        <f t="shared" si="12"/>
        <v>3.1345180848132004</v>
      </c>
    </row>
    <row r="797" spans="1:17" x14ac:dyDescent="0.25">
      <c r="A797" s="21">
        <v>57409</v>
      </c>
      <c r="B797" s="21">
        <v>57377</v>
      </c>
      <c r="C797" s="21">
        <v>1800</v>
      </c>
      <c r="D797" s="21">
        <v>1800</v>
      </c>
      <c r="E797" s="21" t="s">
        <v>39</v>
      </c>
      <c r="F797" s="21" t="s">
        <v>47</v>
      </c>
      <c r="G797" s="22">
        <v>45.037700000000001</v>
      </c>
      <c r="H797" s="21" t="s">
        <v>41</v>
      </c>
      <c r="I797" s="21" t="s">
        <v>42</v>
      </c>
      <c r="J797" s="21">
        <v>3</v>
      </c>
      <c r="K797" s="21">
        <v>10</v>
      </c>
      <c r="L797" s="21" t="s">
        <v>59</v>
      </c>
      <c r="M797" s="21" t="s">
        <v>123</v>
      </c>
      <c r="N797" s="21" t="s">
        <v>82</v>
      </c>
      <c r="O797" s="23">
        <v>1.795021</v>
      </c>
      <c r="P797" s="23">
        <v>0.82599999999999996</v>
      </c>
      <c r="Q797" s="23">
        <f t="shared" si="12"/>
        <v>14.066789408755803</v>
      </c>
    </row>
    <row r="798" spans="1:17" x14ac:dyDescent="0.25">
      <c r="A798" s="21">
        <v>57410</v>
      </c>
      <c r="B798" s="21">
        <v>57378</v>
      </c>
      <c r="C798" s="21">
        <v>1800</v>
      </c>
      <c r="D798" s="21">
        <v>1800</v>
      </c>
      <c r="E798" s="21" t="s">
        <v>39</v>
      </c>
      <c r="F798" s="21" t="s">
        <v>47</v>
      </c>
      <c r="G798" s="22">
        <v>14.443</v>
      </c>
      <c r="H798" s="21" t="s">
        <v>41</v>
      </c>
      <c r="I798" s="21" t="s">
        <v>42</v>
      </c>
      <c r="J798" s="21">
        <v>3</v>
      </c>
      <c r="K798" s="21">
        <v>10</v>
      </c>
      <c r="L798" s="21" t="s">
        <v>59</v>
      </c>
      <c r="M798" s="21" t="s">
        <v>123</v>
      </c>
      <c r="N798" s="21" t="s">
        <v>82</v>
      </c>
      <c r="O798" s="23">
        <v>1.795021</v>
      </c>
      <c r="P798" s="23">
        <v>0.82599999999999996</v>
      </c>
      <c r="Q798" s="23">
        <f t="shared" si="12"/>
        <v>4.5110349647220005</v>
      </c>
    </row>
    <row r="799" spans="1:17" x14ac:dyDescent="0.25">
      <c r="A799" s="21">
        <v>57411</v>
      </c>
      <c r="B799" s="21">
        <v>57379</v>
      </c>
      <c r="C799" s="21">
        <v>1800</v>
      </c>
      <c r="D799" s="21">
        <v>1800</v>
      </c>
      <c r="E799" s="21" t="s">
        <v>39</v>
      </c>
      <c r="F799" s="21" t="s">
        <v>47</v>
      </c>
      <c r="G799" s="22">
        <v>13.574199999999999</v>
      </c>
      <c r="H799" s="21" t="s">
        <v>41</v>
      </c>
      <c r="I799" s="21" t="s">
        <v>42</v>
      </c>
      <c r="J799" s="21">
        <v>3</v>
      </c>
      <c r="K799" s="21">
        <v>10</v>
      </c>
      <c r="L799" s="21" t="s">
        <v>59</v>
      </c>
      <c r="M799" s="21" t="s">
        <v>123</v>
      </c>
      <c r="N799" s="21" t="s">
        <v>82</v>
      </c>
      <c r="O799" s="23">
        <v>1.795021</v>
      </c>
      <c r="P799" s="23">
        <v>0.82599999999999996</v>
      </c>
      <c r="Q799" s="23">
        <f t="shared" si="12"/>
        <v>4.2396794861268008</v>
      </c>
    </row>
    <row r="800" spans="1:17" x14ac:dyDescent="0.25">
      <c r="A800" s="21">
        <v>57412</v>
      </c>
      <c r="B800" s="21">
        <v>57380</v>
      </c>
      <c r="C800" s="21">
        <v>1800</v>
      </c>
      <c r="D800" s="21">
        <v>1800</v>
      </c>
      <c r="E800" s="21" t="s">
        <v>39</v>
      </c>
      <c r="F800" s="21" t="s">
        <v>47</v>
      </c>
      <c r="G800" s="22">
        <v>1.62924</v>
      </c>
      <c r="H800" s="21" t="s">
        <v>41</v>
      </c>
      <c r="I800" s="21" t="s">
        <v>42</v>
      </c>
      <c r="J800" s="21">
        <v>3</v>
      </c>
      <c r="K800" s="21">
        <v>10</v>
      </c>
      <c r="L800" s="21" t="s">
        <v>59</v>
      </c>
      <c r="M800" s="21" t="s">
        <v>123</v>
      </c>
      <c r="N800" s="21" t="s">
        <v>82</v>
      </c>
      <c r="O800" s="23">
        <v>1.795021</v>
      </c>
      <c r="P800" s="23">
        <v>0.82599999999999996</v>
      </c>
      <c r="Q800" s="23">
        <f t="shared" si="12"/>
        <v>0.50886648244296018</v>
      </c>
    </row>
    <row r="801" spans="1:17" x14ac:dyDescent="0.25">
      <c r="A801" s="21">
        <v>57413</v>
      </c>
      <c r="B801" s="21">
        <v>57381</v>
      </c>
      <c r="C801" s="21">
        <v>1800</v>
      </c>
      <c r="D801" s="21">
        <v>1800</v>
      </c>
      <c r="E801" s="21" t="s">
        <v>39</v>
      </c>
      <c r="F801" s="21" t="s">
        <v>47</v>
      </c>
      <c r="G801" s="22">
        <v>9.3809400000000007</v>
      </c>
      <c r="H801" s="21" t="s">
        <v>41</v>
      </c>
      <c r="I801" s="21" t="s">
        <v>42</v>
      </c>
      <c r="J801" s="21">
        <v>3</v>
      </c>
      <c r="K801" s="21">
        <v>10</v>
      </c>
      <c r="L801" s="21" t="s">
        <v>59</v>
      </c>
      <c r="M801" s="21" t="s">
        <v>123</v>
      </c>
      <c r="N801" s="21" t="s">
        <v>82</v>
      </c>
      <c r="O801" s="23">
        <v>1.795021</v>
      </c>
      <c r="P801" s="23">
        <v>0.82599999999999996</v>
      </c>
      <c r="Q801" s="23">
        <f t="shared" si="12"/>
        <v>2.9299832681547611</v>
      </c>
    </row>
    <row r="802" spans="1:17" x14ac:dyDescent="0.25">
      <c r="A802" s="21">
        <v>57414</v>
      </c>
      <c r="B802" s="21">
        <v>57382</v>
      </c>
      <c r="C802" s="21">
        <v>1800</v>
      </c>
      <c r="D802" s="21">
        <v>1800</v>
      </c>
      <c r="E802" s="21" t="s">
        <v>39</v>
      </c>
      <c r="F802" s="21" t="s">
        <v>47</v>
      </c>
      <c r="G802" s="22">
        <v>4.5778100000000004</v>
      </c>
      <c r="H802" s="21" t="s">
        <v>41</v>
      </c>
      <c r="I802" s="21" t="s">
        <v>42</v>
      </c>
      <c r="J802" s="21">
        <v>3</v>
      </c>
      <c r="K802" s="21">
        <v>10</v>
      </c>
      <c r="L802" s="21" t="s">
        <v>59</v>
      </c>
      <c r="M802" s="21" t="s">
        <v>123</v>
      </c>
      <c r="N802" s="21" t="s">
        <v>82</v>
      </c>
      <c r="O802" s="23">
        <v>1.795021</v>
      </c>
      <c r="P802" s="23">
        <v>0.82599999999999996</v>
      </c>
      <c r="Q802" s="23">
        <f t="shared" si="12"/>
        <v>1.4298041246177404</v>
      </c>
    </row>
    <row r="803" spans="1:17" x14ac:dyDescent="0.25">
      <c r="A803" s="21">
        <v>57415</v>
      </c>
      <c r="B803" s="21">
        <v>57383</v>
      </c>
      <c r="C803" s="21">
        <v>1800</v>
      </c>
      <c r="D803" s="21">
        <v>1800</v>
      </c>
      <c r="E803" s="21" t="s">
        <v>39</v>
      </c>
      <c r="F803" s="21" t="s">
        <v>47</v>
      </c>
      <c r="G803" s="22">
        <v>16.243600000000001</v>
      </c>
      <c r="H803" s="21" t="s">
        <v>41</v>
      </c>
      <c r="I803" s="21" t="s">
        <v>42</v>
      </c>
      <c r="J803" s="21">
        <v>3</v>
      </c>
      <c r="K803" s="21">
        <v>10</v>
      </c>
      <c r="L803" s="21" t="s">
        <v>59</v>
      </c>
      <c r="M803" s="21" t="s">
        <v>123</v>
      </c>
      <c r="N803" s="21" t="s">
        <v>82</v>
      </c>
      <c r="O803" s="23">
        <v>1.795021</v>
      </c>
      <c r="P803" s="23">
        <v>0.82599999999999996</v>
      </c>
      <c r="Q803" s="23">
        <f t="shared" si="12"/>
        <v>5.0734229421144015</v>
      </c>
    </row>
    <row r="804" spans="1:17" x14ac:dyDescent="0.25">
      <c r="A804" s="21">
        <v>57416</v>
      </c>
      <c r="B804" s="21">
        <v>57384</v>
      </c>
      <c r="C804" s="21">
        <v>1800</v>
      </c>
      <c r="D804" s="21">
        <v>1800</v>
      </c>
      <c r="E804" s="21" t="s">
        <v>39</v>
      </c>
      <c r="F804" s="21" t="s">
        <v>47</v>
      </c>
      <c r="G804" s="22">
        <v>2.0468899999999999</v>
      </c>
      <c r="H804" s="21" t="s">
        <v>41</v>
      </c>
      <c r="I804" s="21" t="s">
        <v>42</v>
      </c>
      <c r="J804" s="21">
        <v>3</v>
      </c>
      <c r="K804" s="21">
        <v>10</v>
      </c>
      <c r="L804" s="21" t="s">
        <v>59</v>
      </c>
      <c r="M804" s="21" t="s">
        <v>123</v>
      </c>
      <c r="N804" s="21" t="s">
        <v>82</v>
      </c>
      <c r="O804" s="23">
        <v>1.795021</v>
      </c>
      <c r="P804" s="23">
        <v>0.82599999999999996</v>
      </c>
      <c r="Q804" s="23">
        <f t="shared" si="12"/>
        <v>0.63931263303606012</v>
      </c>
    </row>
    <row r="805" spans="1:17" x14ac:dyDescent="0.25">
      <c r="A805" s="21">
        <v>57417</v>
      </c>
      <c r="B805" s="21">
        <v>57385</v>
      </c>
      <c r="C805" s="21">
        <v>1800</v>
      </c>
      <c r="D805" s="21">
        <v>1800</v>
      </c>
      <c r="E805" s="21" t="s">
        <v>39</v>
      </c>
      <c r="F805" s="21" t="s">
        <v>47</v>
      </c>
      <c r="G805" s="22">
        <v>4.8638399999999997</v>
      </c>
      <c r="H805" s="21" t="s">
        <v>41</v>
      </c>
      <c r="I805" s="21" t="s">
        <v>42</v>
      </c>
      <c r="J805" s="21">
        <v>3</v>
      </c>
      <c r="K805" s="21">
        <v>10</v>
      </c>
      <c r="L805" s="21" t="s">
        <v>59</v>
      </c>
      <c r="M805" s="21" t="s">
        <v>123</v>
      </c>
      <c r="N805" s="21" t="s">
        <v>82</v>
      </c>
      <c r="O805" s="23">
        <v>1.795021</v>
      </c>
      <c r="P805" s="23">
        <v>0.82599999999999996</v>
      </c>
      <c r="Q805" s="23">
        <f t="shared" si="12"/>
        <v>1.5191409196713603</v>
      </c>
    </row>
    <row r="806" spans="1:17" x14ac:dyDescent="0.25">
      <c r="A806" s="21">
        <v>5387</v>
      </c>
      <c r="B806" s="21">
        <v>5309</v>
      </c>
      <c r="C806" s="21">
        <v>1820</v>
      </c>
      <c r="D806" s="21">
        <v>1820</v>
      </c>
      <c r="E806" s="21" t="s">
        <v>39</v>
      </c>
      <c r="F806" s="21" t="s">
        <v>47</v>
      </c>
      <c r="G806" s="22">
        <v>56.198700000000002</v>
      </c>
      <c r="H806" s="21" t="s">
        <v>41</v>
      </c>
      <c r="I806" s="21" t="s">
        <v>42</v>
      </c>
      <c r="J806" s="21">
        <v>23</v>
      </c>
      <c r="K806" s="21">
        <v>10</v>
      </c>
      <c r="L806" s="21" t="s">
        <v>59</v>
      </c>
      <c r="M806" s="21" t="s">
        <v>97</v>
      </c>
      <c r="N806" s="21" t="s">
        <v>86</v>
      </c>
      <c r="O806" s="23">
        <v>1.0356019999999999</v>
      </c>
      <c r="P806" s="23">
        <v>0.82599999999999996</v>
      </c>
      <c r="Q806" s="23">
        <f t="shared" si="12"/>
        <v>10.126710584427602</v>
      </c>
    </row>
    <row r="807" spans="1:17" x14ac:dyDescent="0.25">
      <c r="A807" s="21">
        <v>5388</v>
      </c>
      <c r="B807" s="21">
        <v>5310</v>
      </c>
      <c r="C807" s="21">
        <v>1820</v>
      </c>
      <c r="D807" s="21">
        <v>1820</v>
      </c>
      <c r="E807" s="21" t="s">
        <v>39</v>
      </c>
      <c r="F807" s="21" t="s">
        <v>47</v>
      </c>
      <c r="G807" s="22">
        <v>34.939399999999999</v>
      </c>
      <c r="H807" s="21" t="s">
        <v>41</v>
      </c>
      <c r="I807" s="21" t="s">
        <v>42</v>
      </c>
      <c r="J807" s="21">
        <v>23</v>
      </c>
      <c r="K807" s="21">
        <v>10</v>
      </c>
      <c r="L807" s="21" t="s">
        <v>59</v>
      </c>
      <c r="M807" s="21" t="s">
        <v>97</v>
      </c>
      <c r="N807" s="21" t="s">
        <v>86</v>
      </c>
      <c r="O807" s="23">
        <v>1.0356019999999999</v>
      </c>
      <c r="P807" s="23">
        <v>0.82599999999999996</v>
      </c>
      <c r="Q807" s="23">
        <f t="shared" si="12"/>
        <v>6.295896378271201</v>
      </c>
    </row>
    <row r="808" spans="1:17" x14ac:dyDescent="0.25">
      <c r="A808" s="21">
        <v>57434</v>
      </c>
      <c r="B808" s="21">
        <v>57413</v>
      </c>
      <c r="C808" s="21">
        <v>1820</v>
      </c>
      <c r="D808" s="21">
        <v>1820</v>
      </c>
      <c r="E808" s="21" t="s">
        <v>39</v>
      </c>
      <c r="F808" s="21" t="s">
        <v>47</v>
      </c>
      <c r="G808" s="22">
        <v>47.036900000000003</v>
      </c>
      <c r="H808" s="21" t="s">
        <v>41</v>
      </c>
      <c r="I808" s="21" t="s">
        <v>42</v>
      </c>
      <c r="J808" s="21">
        <v>23</v>
      </c>
      <c r="K808" s="21">
        <v>10</v>
      </c>
      <c r="L808" s="21" t="s">
        <v>59</v>
      </c>
      <c r="M808" s="21" t="s">
        <v>97</v>
      </c>
      <c r="N808" s="21" t="s">
        <v>86</v>
      </c>
      <c r="O808" s="23">
        <v>1.0356019999999999</v>
      </c>
      <c r="P808" s="23">
        <v>0.82599999999999996</v>
      </c>
      <c r="Q808" s="23">
        <f t="shared" si="12"/>
        <v>8.4758023422012023</v>
      </c>
    </row>
    <row r="809" spans="1:17" x14ac:dyDescent="0.25">
      <c r="A809" s="21">
        <v>57435</v>
      </c>
      <c r="B809" s="21">
        <v>57414</v>
      </c>
      <c r="C809" s="21">
        <v>1820</v>
      </c>
      <c r="D809" s="21">
        <v>1820</v>
      </c>
      <c r="E809" s="21" t="s">
        <v>39</v>
      </c>
      <c r="F809" s="21" t="s">
        <v>47</v>
      </c>
      <c r="G809" s="22">
        <v>37.855499999999999</v>
      </c>
      <c r="H809" s="21" t="s">
        <v>41</v>
      </c>
      <c r="I809" s="21" t="s">
        <v>42</v>
      </c>
      <c r="J809" s="21">
        <v>23</v>
      </c>
      <c r="K809" s="21">
        <v>10</v>
      </c>
      <c r="L809" s="21" t="s">
        <v>59</v>
      </c>
      <c r="M809" s="21" t="s">
        <v>97</v>
      </c>
      <c r="N809" s="21" t="s">
        <v>86</v>
      </c>
      <c r="O809" s="23">
        <v>1.0356019999999999</v>
      </c>
      <c r="P809" s="23">
        <v>0.82599999999999996</v>
      </c>
      <c r="Q809" s="23">
        <f t="shared" si="12"/>
        <v>6.8213622829140013</v>
      </c>
    </row>
    <row r="810" spans="1:17" x14ac:dyDescent="0.25">
      <c r="A810" s="21">
        <v>57436</v>
      </c>
      <c r="B810" s="21">
        <v>57415</v>
      </c>
      <c r="C810" s="21">
        <v>1820</v>
      </c>
      <c r="D810" s="21">
        <v>1820</v>
      </c>
      <c r="E810" s="21" t="s">
        <v>39</v>
      </c>
      <c r="F810" s="21" t="s">
        <v>47</v>
      </c>
      <c r="G810" s="22">
        <v>16.900700000000001</v>
      </c>
      <c r="H810" s="21" t="s">
        <v>41</v>
      </c>
      <c r="I810" s="21" t="s">
        <v>42</v>
      </c>
      <c r="J810" s="21">
        <v>23</v>
      </c>
      <c r="K810" s="21">
        <v>10</v>
      </c>
      <c r="L810" s="21" t="s">
        <v>59</v>
      </c>
      <c r="M810" s="21" t="s">
        <v>97</v>
      </c>
      <c r="N810" s="21" t="s">
        <v>86</v>
      </c>
      <c r="O810" s="23">
        <v>1.0356019999999999</v>
      </c>
      <c r="P810" s="23">
        <v>0.82599999999999996</v>
      </c>
      <c r="Q810" s="23">
        <f t="shared" si="12"/>
        <v>3.0454173775236004</v>
      </c>
    </row>
    <row r="811" spans="1:17" x14ac:dyDescent="0.25">
      <c r="A811" s="21">
        <v>57437</v>
      </c>
      <c r="B811" s="21">
        <v>57416</v>
      </c>
      <c r="C811" s="21">
        <v>1820</v>
      </c>
      <c r="D811" s="21">
        <v>1820</v>
      </c>
      <c r="E811" s="21" t="s">
        <v>39</v>
      </c>
      <c r="F811" s="21" t="s">
        <v>47</v>
      </c>
      <c r="G811" s="22">
        <v>8.2113800000000001</v>
      </c>
      <c r="H811" s="21" t="s">
        <v>41</v>
      </c>
      <c r="I811" s="21" t="s">
        <v>42</v>
      </c>
      <c r="J811" s="21">
        <v>23</v>
      </c>
      <c r="K811" s="21">
        <v>10</v>
      </c>
      <c r="L811" s="21" t="s">
        <v>59</v>
      </c>
      <c r="M811" s="21" t="s">
        <v>97</v>
      </c>
      <c r="N811" s="21" t="s">
        <v>86</v>
      </c>
      <c r="O811" s="23">
        <v>1.0356019999999999</v>
      </c>
      <c r="P811" s="23">
        <v>0.82599999999999996</v>
      </c>
      <c r="Q811" s="23">
        <f t="shared" si="12"/>
        <v>1.4796475498322403</v>
      </c>
    </row>
    <row r="812" spans="1:17" x14ac:dyDescent="0.25">
      <c r="A812" s="21">
        <v>5548</v>
      </c>
      <c r="B812" s="21">
        <v>5470</v>
      </c>
      <c r="C812" s="21">
        <v>1850</v>
      </c>
      <c r="D812" s="21">
        <v>1850</v>
      </c>
      <c r="E812" s="21" t="s">
        <v>39</v>
      </c>
      <c r="F812" s="21" t="s">
        <v>47</v>
      </c>
      <c r="G812" s="22">
        <v>9.0912900000000008</v>
      </c>
      <c r="H812" s="21" t="s">
        <v>41</v>
      </c>
      <c r="I812" s="21" t="s">
        <v>42</v>
      </c>
      <c r="J812" s="21">
        <v>23</v>
      </c>
      <c r="K812" s="21">
        <v>10</v>
      </c>
      <c r="L812" s="21" t="s">
        <v>59</v>
      </c>
      <c r="M812" s="21" t="s">
        <v>99</v>
      </c>
      <c r="N812" s="21" t="s">
        <v>86</v>
      </c>
      <c r="O812" s="23">
        <v>1.0356019999999999</v>
      </c>
      <c r="P812" s="23">
        <v>0.82599999999999996</v>
      </c>
      <c r="Q812" s="23">
        <f t="shared" si="12"/>
        <v>1.6382027105449204</v>
      </c>
    </row>
    <row r="813" spans="1:17" x14ac:dyDescent="0.25">
      <c r="A813" s="21">
        <v>5725</v>
      </c>
      <c r="B813" s="21">
        <v>5648</v>
      </c>
      <c r="C813" s="21">
        <v>1900</v>
      </c>
      <c r="D813" s="21">
        <v>1900</v>
      </c>
      <c r="E813" s="21" t="s">
        <v>39</v>
      </c>
      <c r="F813" s="21" t="s">
        <v>47</v>
      </c>
      <c r="G813" s="22">
        <v>9.5972600000000003</v>
      </c>
      <c r="H813" s="21" t="s">
        <v>41</v>
      </c>
      <c r="I813" s="21" t="s">
        <v>42</v>
      </c>
      <c r="J813" s="21">
        <v>70</v>
      </c>
      <c r="K813" s="21">
        <v>10</v>
      </c>
      <c r="L813" s="21" t="s">
        <v>59</v>
      </c>
      <c r="M813" s="21" t="s">
        <v>100</v>
      </c>
      <c r="N813" s="21" t="s">
        <v>101</v>
      </c>
      <c r="O813" s="23">
        <v>0.19009699999999999</v>
      </c>
      <c r="P813" s="23">
        <v>0.82599999999999996</v>
      </c>
      <c r="Q813" s="23">
        <f t="shared" si="12"/>
        <v>0.31744739815428008</v>
      </c>
    </row>
    <row r="814" spans="1:17" x14ac:dyDescent="0.25">
      <c r="A814" s="21">
        <v>5726</v>
      </c>
      <c r="B814" s="21">
        <v>5649</v>
      </c>
      <c r="C814" s="21">
        <v>1900</v>
      </c>
      <c r="D814" s="21">
        <v>1900</v>
      </c>
      <c r="E814" s="21" t="s">
        <v>39</v>
      </c>
      <c r="F814" s="21" t="s">
        <v>47</v>
      </c>
      <c r="G814" s="22">
        <v>10.682399999999999</v>
      </c>
      <c r="H814" s="21" t="s">
        <v>41</v>
      </c>
      <c r="I814" s="21" t="s">
        <v>42</v>
      </c>
      <c r="J814" s="21">
        <v>70</v>
      </c>
      <c r="K814" s="21">
        <v>10</v>
      </c>
      <c r="L814" s="21" t="s">
        <v>59</v>
      </c>
      <c r="M814" s="21" t="s">
        <v>100</v>
      </c>
      <c r="N814" s="21" t="s">
        <v>101</v>
      </c>
      <c r="O814" s="23">
        <v>0.19009699999999999</v>
      </c>
      <c r="P814" s="23">
        <v>0.82599999999999996</v>
      </c>
      <c r="Q814" s="23">
        <f t="shared" si="12"/>
        <v>0.35334044154720001</v>
      </c>
    </row>
    <row r="815" spans="1:17" x14ac:dyDescent="0.25">
      <c r="A815" s="21">
        <v>5727</v>
      </c>
      <c r="B815" s="21">
        <v>5650</v>
      </c>
      <c r="C815" s="21">
        <v>1900</v>
      </c>
      <c r="D815" s="21">
        <v>1900</v>
      </c>
      <c r="E815" s="21" t="s">
        <v>39</v>
      </c>
      <c r="F815" s="21" t="s">
        <v>47</v>
      </c>
      <c r="G815" s="22">
        <v>10.7751</v>
      </c>
      <c r="H815" s="21" t="s">
        <v>41</v>
      </c>
      <c r="I815" s="21" t="s">
        <v>42</v>
      </c>
      <c r="J815" s="21">
        <v>70</v>
      </c>
      <c r="K815" s="21">
        <v>10</v>
      </c>
      <c r="L815" s="21" t="s">
        <v>59</v>
      </c>
      <c r="M815" s="21" t="s">
        <v>100</v>
      </c>
      <c r="N815" s="21" t="s">
        <v>101</v>
      </c>
      <c r="O815" s="23">
        <v>0.19009699999999999</v>
      </c>
      <c r="P815" s="23">
        <v>0.82599999999999996</v>
      </c>
      <c r="Q815" s="23">
        <f t="shared" si="12"/>
        <v>0.35640666813780003</v>
      </c>
    </row>
    <row r="816" spans="1:17" x14ac:dyDescent="0.25">
      <c r="A816" s="21">
        <v>5728</v>
      </c>
      <c r="B816" s="21">
        <v>5651</v>
      </c>
      <c r="C816" s="21">
        <v>1900</v>
      </c>
      <c r="D816" s="21">
        <v>1900</v>
      </c>
      <c r="E816" s="21" t="s">
        <v>39</v>
      </c>
      <c r="F816" s="21" t="s">
        <v>47</v>
      </c>
      <c r="G816" s="22">
        <v>3.26695</v>
      </c>
      <c r="H816" s="21" t="s">
        <v>41</v>
      </c>
      <c r="I816" s="21" t="s">
        <v>42</v>
      </c>
      <c r="J816" s="21">
        <v>70</v>
      </c>
      <c r="K816" s="21">
        <v>10</v>
      </c>
      <c r="L816" s="21" t="s">
        <v>59</v>
      </c>
      <c r="M816" s="21" t="s">
        <v>100</v>
      </c>
      <c r="N816" s="21" t="s">
        <v>101</v>
      </c>
      <c r="O816" s="23">
        <v>0.19009699999999999</v>
      </c>
      <c r="P816" s="23">
        <v>0.82599999999999996</v>
      </c>
      <c r="Q816" s="23">
        <f t="shared" si="12"/>
        <v>0.10806050658210001</v>
      </c>
    </row>
    <row r="817" spans="1:17" x14ac:dyDescent="0.25">
      <c r="A817" s="21">
        <v>5729</v>
      </c>
      <c r="B817" s="21">
        <v>5652</v>
      </c>
      <c r="C817" s="21">
        <v>1900</v>
      </c>
      <c r="D817" s="21">
        <v>1900</v>
      </c>
      <c r="E817" s="21" t="s">
        <v>39</v>
      </c>
      <c r="F817" s="21" t="s">
        <v>47</v>
      </c>
      <c r="G817" s="22">
        <v>38.5413</v>
      </c>
      <c r="H817" s="21" t="s">
        <v>41</v>
      </c>
      <c r="I817" s="21" t="s">
        <v>42</v>
      </c>
      <c r="J817" s="21">
        <v>70</v>
      </c>
      <c r="K817" s="21">
        <v>10</v>
      </c>
      <c r="L817" s="21" t="s">
        <v>59</v>
      </c>
      <c r="M817" s="21" t="s">
        <v>100</v>
      </c>
      <c r="N817" s="21" t="s">
        <v>101</v>
      </c>
      <c r="O817" s="23">
        <v>0.19009699999999999</v>
      </c>
      <c r="P817" s="23">
        <v>0.82599999999999996</v>
      </c>
      <c r="Q817" s="23">
        <f t="shared" si="12"/>
        <v>1.2748258780614004</v>
      </c>
    </row>
    <row r="818" spans="1:17" x14ac:dyDescent="0.25">
      <c r="A818" s="21">
        <v>5730</v>
      </c>
      <c r="B818" s="21">
        <v>5653</v>
      </c>
      <c r="C818" s="21">
        <v>1900</v>
      </c>
      <c r="D818" s="21">
        <v>1900</v>
      </c>
      <c r="E818" s="21" t="s">
        <v>39</v>
      </c>
      <c r="F818" s="21" t="s">
        <v>47</v>
      </c>
      <c r="G818" s="22">
        <v>0.44220799999999999</v>
      </c>
      <c r="H818" s="21" t="s">
        <v>41</v>
      </c>
      <c r="I818" s="21" t="s">
        <v>42</v>
      </c>
      <c r="J818" s="21">
        <v>70</v>
      </c>
      <c r="K818" s="21">
        <v>10</v>
      </c>
      <c r="L818" s="21" t="s">
        <v>59</v>
      </c>
      <c r="M818" s="21" t="s">
        <v>100</v>
      </c>
      <c r="N818" s="21" t="s">
        <v>101</v>
      </c>
      <c r="O818" s="23">
        <v>0.19009699999999999</v>
      </c>
      <c r="P818" s="23">
        <v>0.82599999999999996</v>
      </c>
      <c r="Q818" s="23">
        <f t="shared" si="12"/>
        <v>1.4626860066624003E-2</v>
      </c>
    </row>
    <row r="819" spans="1:17" x14ac:dyDescent="0.25">
      <c r="A819" s="21">
        <v>5731</v>
      </c>
      <c r="B819" s="21">
        <v>5654</v>
      </c>
      <c r="C819" s="21">
        <v>1900</v>
      </c>
      <c r="D819" s="21">
        <v>1900</v>
      </c>
      <c r="E819" s="21" t="s">
        <v>39</v>
      </c>
      <c r="F819" s="21" t="s">
        <v>47</v>
      </c>
      <c r="G819" s="22">
        <v>10.225099999999999</v>
      </c>
      <c r="H819" s="21" t="s">
        <v>41</v>
      </c>
      <c r="I819" s="21" t="s">
        <v>42</v>
      </c>
      <c r="J819" s="21">
        <v>70</v>
      </c>
      <c r="K819" s="21">
        <v>10</v>
      </c>
      <c r="L819" s="21" t="s">
        <v>59</v>
      </c>
      <c r="M819" s="21" t="s">
        <v>100</v>
      </c>
      <c r="N819" s="21" t="s">
        <v>101</v>
      </c>
      <c r="O819" s="23">
        <v>0.19009699999999999</v>
      </c>
      <c r="P819" s="23">
        <v>0.82599999999999996</v>
      </c>
      <c r="Q819" s="23">
        <f t="shared" si="12"/>
        <v>0.33821438523780001</v>
      </c>
    </row>
    <row r="820" spans="1:17" x14ac:dyDescent="0.25">
      <c r="A820" s="21">
        <v>57461</v>
      </c>
      <c r="B820" s="21">
        <v>57440</v>
      </c>
      <c r="C820" s="21">
        <v>1900</v>
      </c>
      <c r="D820" s="21">
        <v>1900</v>
      </c>
      <c r="E820" s="21" t="s">
        <v>39</v>
      </c>
      <c r="F820" s="21" t="s">
        <v>47</v>
      </c>
      <c r="G820" s="22">
        <v>8.0340900000000008</v>
      </c>
      <c r="H820" s="21" t="s">
        <v>41</v>
      </c>
      <c r="I820" s="21" t="s">
        <v>42</v>
      </c>
      <c r="J820" s="21">
        <v>70</v>
      </c>
      <c r="K820" s="21">
        <v>10</v>
      </c>
      <c r="L820" s="21" t="s">
        <v>59</v>
      </c>
      <c r="M820" s="21" t="s">
        <v>100</v>
      </c>
      <c r="N820" s="21" t="s">
        <v>101</v>
      </c>
      <c r="O820" s="23">
        <v>0.19009699999999999</v>
      </c>
      <c r="P820" s="23">
        <v>0.82599999999999996</v>
      </c>
      <c r="Q820" s="23">
        <f t="shared" si="12"/>
        <v>0.26574261477102007</v>
      </c>
    </row>
    <row r="821" spans="1:17" x14ac:dyDescent="0.25">
      <c r="A821" s="21">
        <v>57462</v>
      </c>
      <c r="B821" s="21">
        <v>57441</v>
      </c>
      <c r="C821" s="21">
        <v>1900</v>
      </c>
      <c r="D821" s="21">
        <v>1900</v>
      </c>
      <c r="E821" s="21" t="s">
        <v>39</v>
      </c>
      <c r="F821" s="21" t="s">
        <v>47</v>
      </c>
      <c r="G821" s="22">
        <v>1.08528</v>
      </c>
      <c r="H821" s="21" t="s">
        <v>41</v>
      </c>
      <c r="I821" s="21" t="s">
        <v>42</v>
      </c>
      <c r="J821" s="21">
        <v>70</v>
      </c>
      <c r="K821" s="21">
        <v>10</v>
      </c>
      <c r="L821" s="21" t="s">
        <v>59</v>
      </c>
      <c r="M821" s="21" t="s">
        <v>100</v>
      </c>
      <c r="N821" s="21" t="s">
        <v>101</v>
      </c>
      <c r="O821" s="23">
        <v>0.19009699999999999</v>
      </c>
      <c r="P821" s="23">
        <v>0.82599999999999996</v>
      </c>
      <c r="Q821" s="23">
        <f t="shared" si="12"/>
        <v>3.5897674155840005E-2</v>
      </c>
    </row>
    <row r="822" spans="1:17" x14ac:dyDescent="0.25">
      <c r="A822" s="21">
        <v>57463</v>
      </c>
      <c r="B822" s="21">
        <v>57442</v>
      </c>
      <c r="C822" s="21">
        <v>1900</v>
      </c>
      <c r="D822" s="21">
        <v>1900</v>
      </c>
      <c r="E822" s="21" t="s">
        <v>39</v>
      </c>
      <c r="F822" s="21" t="s">
        <v>47</v>
      </c>
      <c r="G822" s="22">
        <v>18.248100000000001</v>
      </c>
      <c r="H822" s="21" t="s">
        <v>41</v>
      </c>
      <c r="I822" s="21" t="s">
        <v>42</v>
      </c>
      <c r="J822" s="21">
        <v>70</v>
      </c>
      <c r="K822" s="21">
        <v>10</v>
      </c>
      <c r="L822" s="21" t="s">
        <v>59</v>
      </c>
      <c r="M822" s="21" t="s">
        <v>100</v>
      </c>
      <c r="N822" s="21" t="s">
        <v>101</v>
      </c>
      <c r="O822" s="23">
        <v>0.19009699999999999</v>
      </c>
      <c r="P822" s="23">
        <v>0.82599999999999996</v>
      </c>
      <c r="Q822" s="23">
        <f t="shared" si="12"/>
        <v>0.60359017743180021</v>
      </c>
    </row>
    <row r="823" spans="1:17" x14ac:dyDescent="0.25">
      <c r="A823" s="21">
        <v>57464</v>
      </c>
      <c r="B823" s="21">
        <v>57443</v>
      </c>
      <c r="C823" s="21">
        <v>1900</v>
      </c>
      <c r="D823" s="21">
        <v>1900</v>
      </c>
      <c r="E823" s="21" t="s">
        <v>39</v>
      </c>
      <c r="F823" s="21" t="s">
        <v>47</v>
      </c>
      <c r="G823" s="22">
        <v>5.1907000000000002E-2</v>
      </c>
      <c r="H823" s="21" t="s">
        <v>41</v>
      </c>
      <c r="I823" s="21" t="s">
        <v>42</v>
      </c>
      <c r="J823" s="21">
        <v>70</v>
      </c>
      <c r="K823" s="21">
        <v>10</v>
      </c>
      <c r="L823" s="21" t="s">
        <v>59</v>
      </c>
      <c r="M823" s="21" t="s">
        <v>100</v>
      </c>
      <c r="N823" s="21" t="s">
        <v>101</v>
      </c>
      <c r="O823" s="23">
        <v>0.19009699999999999</v>
      </c>
      <c r="P823" s="23">
        <v>0.82599999999999996</v>
      </c>
      <c r="Q823" s="23">
        <f t="shared" si="12"/>
        <v>1.7169215063460002E-3</v>
      </c>
    </row>
    <row r="824" spans="1:17" x14ac:dyDescent="0.25">
      <c r="A824" s="21">
        <v>57465</v>
      </c>
      <c r="B824" s="21">
        <v>57444</v>
      </c>
      <c r="C824" s="21">
        <v>1900</v>
      </c>
      <c r="D824" s="21">
        <v>1900</v>
      </c>
      <c r="E824" s="21" t="s">
        <v>39</v>
      </c>
      <c r="F824" s="21" t="s">
        <v>47</v>
      </c>
      <c r="G824" s="22">
        <v>2.3223099999999999</v>
      </c>
      <c r="H824" s="21" t="s">
        <v>41</v>
      </c>
      <c r="I824" s="21" t="s">
        <v>42</v>
      </c>
      <c r="J824" s="21">
        <v>70</v>
      </c>
      <c r="K824" s="21">
        <v>10</v>
      </c>
      <c r="L824" s="21" t="s">
        <v>59</v>
      </c>
      <c r="M824" s="21" t="s">
        <v>100</v>
      </c>
      <c r="N824" s="21" t="s">
        <v>101</v>
      </c>
      <c r="O824" s="23">
        <v>0.19009699999999999</v>
      </c>
      <c r="P824" s="23">
        <v>0.82599999999999996</v>
      </c>
      <c r="Q824" s="23">
        <f t="shared" si="12"/>
        <v>7.6814764548180009E-2</v>
      </c>
    </row>
    <row r="825" spans="1:17" x14ac:dyDescent="0.25">
      <c r="A825" s="21">
        <v>57466</v>
      </c>
      <c r="B825" s="21">
        <v>57445</v>
      </c>
      <c r="C825" s="21">
        <v>1900</v>
      </c>
      <c r="D825" s="21">
        <v>1900</v>
      </c>
      <c r="E825" s="21" t="s">
        <v>39</v>
      </c>
      <c r="F825" s="21" t="s">
        <v>47</v>
      </c>
      <c r="G825" s="22">
        <v>26.8001</v>
      </c>
      <c r="H825" s="21" t="s">
        <v>41</v>
      </c>
      <c r="I825" s="21" t="s">
        <v>42</v>
      </c>
      <c r="J825" s="21">
        <v>70</v>
      </c>
      <c r="K825" s="21">
        <v>10</v>
      </c>
      <c r="L825" s="21" t="s">
        <v>59</v>
      </c>
      <c r="M825" s="21" t="s">
        <v>100</v>
      </c>
      <c r="N825" s="21" t="s">
        <v>101</v>
      </c>
      <c r="O825" s="23">
        <v>0.19009699999999999</v>
      </c>
      <c r="P825" s="23">
        <v>0.82599999999999996</v>
      </c>
      <c r="Q825" s="23">
        <f t="shared" si="12"/>
        <v>0.88646363808780015</v>
      </c>
    </row>
    <row r="826" spans="1:17" x14ac:dyDescent="0.25">
      <c r="A826" s="21">
        <v>57467</v>
      </c>
      <c r="B826" s="21">
        <v>57446</v>
      </c>
      <c r="C826" s="21">
        <v>1900</v>
      </c>
      <c r="D826" s="21">
        <v>1900</v>
      </c>
      <c r="E826" s="21" t="s">
        <v>39</v>
      </c>
      <c r="F826" s="21" t="s">
        <v>47</v>
      </c>
      <c r="G826" s="22">
        <v>3.32341</v>
      </c>
      <c r="H826" s="21" t="s">
        <v>41</v>
      </c>
      <c r="I826" s="21" t="s">
        <v>42</v>
      </c>
      <c r="J826" s="21">
        <v>70</v>
      </c>
      <c r="K826" s="21">
        <v>10</v>
      </c>
      <c r="L826" s="21" t="s">
        <v>59</v>
      </c>
      <c r="M826" s="21" t="s">
        <v>100</v>
      </c>
      <c r="N826" s="21" t="s">
        <v>101</v>
      </c>
      <c r="O826" s="23">
        <v>0.19009699999999999</v>
      </c>
      <c r="P826" s="23">
        <v>0.82599999999999996</v>
      </c>
      <c r="Q826" s="23">
        <f t="shared" si="12"/>
        <v>0.10992802711398002</v>
      </c>
    </row>
    <row r="827" spans="1:17" x14ac:dyDescent="0.25">
      <c r="A827" s="21">
        <v>57468</v>
      </c>
      <c r="B827" s="21">
        <v>57447</v>
      </c>
      <c r="C827" s="21">
        <v>1900</v>
      </c>
      <c r="D827" s="21">
        <v>1900</v>
      </c>
      <c r="E827" s="21" t="s">
        <v>39</v>
      </c>
      <c r="F827" s="21" t="s">
        <v>47</v>
      </c>
      <c r="G827" s="22">
        <v>5.61069</v>
      </c>
      <c r="H827" s="21" t="s">
        <v>41</v>
      </c>
      <c r="I827" s="21" t="s">
        <v>42</v>
      </c>
      <c r="J827" s="21">
        <v>70</v>
      </c>
      <c r="K827" s="21">
        <v>10</v>
      </c>
      <c r="L827" s="21" t="s">
        <v>59</v>
      </c>
      <c r="M827" s="21" t="s">
        <v>100</v>
      </c>
      <c r="N827" s="21" t="s">
        <v>101</v>
      </c>
      <c r="O827" s="23">
        <v>0.19009699999999999</v>
      </c>
      <c r="P827" s="23">
        <v>0.82599999999999996</v>
      </c>
      <c r="Q827" s="23">
        <f t="shared" si="12"/>
        <v>0.18558410862582003</v>
      </c>
    </row>
    <row r="828" spans="1:17" x14ac:dyDescent="0.25">
      <c r="A828" s="21">
        <v>57469</v>
      </c>
      <c r="B828" s="21">
        <v>57448</v>
      </c>
      <c r="C828" s="21">
        <v>1900</v>
      </c>
      <c r="D828" s="21">
        <v>1900</v>
      </c>
      <c r="E828" s="21" t="s">
        <v>39</v>
      </c>
      <c r="F828" s="21" t="s">
        <v>47</v>
      </c>
      <c r="G828" s="22">
        <v>2.62297</v>
      </c>
      <c r="H828" s="21" t="s">
        <v>41</v>
      </c>
      <c r="I828" s="21" t="s">
        <v>42</v>
      </c>
      <c r="J828" s="21">
        <v>70</v>
      </c>
      <c r="K828" s="21">
        <v>10</v>
      </c>
      <c r="L828" s="21" t="s">
        <v>59</v>
      </c>
      <c r="M828" s="21" t="s">
        <v>100</v>
      </c>
      <c r="N828" s="21" t="s">
        <v>101</v>
      </c>
      <c r="O828" s="23">
        <v>0.19009699999999999</v>
      </c>
      <c r="P828" s="23">
        <v>0.82599999999999996</v>
      </c>
      <c r="Q828" s="23">
        <f t="shared" si="12"/>
        <v>8.6759658687660016E-2</v>
      </c>
    </row>
    <row r="829" spans="1:17" x14ac:dyDescent="0.25">
      <c r="A829" s="21">
        <v>57470</v>
      </c>
      <c r="B829" s="21">
        <v>57449</v>
      </c>
      <c r="C829" s="21">
        <v>1900</v>
      </c>
      <c r="D829" s="21">
        <v>1900</v>
      </c>
      <c r="E829" s="21" t="s">
        <v>39</v>
      </c>
      <c r="F829" s="21" t="s">
        <v>47</v>
      </c>
      <c r="G829" s="22">
        <v>1.97679</v>
      </c>
      <c r="H829" s="21" t="s">
        <v>41</v>
      </c>
      <c r="I829" s="21" t="s">
        <v>42</v>
      </c>
      <c r="J829" s="21">
        <v>70</v>
      </c>
      <c r="K829" s="21">
        <v>10</v>
      </c>
      <c r="L829" s="21" t="s">
        <v>59</v>
      </c>
      <c r="M829" s="21" t="s">
        <v>100</v>
      </c>
      <c r="N829" s="21" t="s">
        <v>101</v>
      </c>
      <c r="O829" s="23">
        <v>0.19009699999999999</v>
      </c>
      <c r="P829" s="23">
        <v>0.82599999999999996</v>
      </c>
      <c r="Q829" s="23">
        <f t="shared" si="12"/>
        <v>6.5386041661620015E-2</v>
      </c>
    </row>
    <row r="830" spans="1:17" x14ac:dyDescent="0.25">
      <c r="A830" s="21">
        <v>57471</v>
      </c>
      <c r="B830" s="21">
        <v>57450</v>
      </c>
      <c r="C830" s="21">
        <v>1900</v>
      </c>
      <c r="D830" s="21">
        <v>1900</v>
      </c>
      <c r="E830" s="21" t="s">
        <v>39</v>
      </c>
      <c r="F830" s="21" t="s">
        <v>47</v>
      </c>
      <c r="G830" s="22">
        <v>1.2099800000000001</v>
      </c>
      <c r="H830" s="21" t="s">
        <v>41</v>
      </c>
      <c r="I830" s="21" t="s">
        <v>42</v>
      </c>
      <c r="J830" s="21">
        <v>70</v>
      </c>
      <c r="K830" s="21">
        <v>10</v>
      </c>
      <c r="L830" s="21" t="s">
        <v>59</v>
      </c>
      <c r="M830" s="21" t="s">
        <v>100</v>
      </c>
      <c r="N830" s="21" t="s">
        <v>101</v>
      </c>
      <c r="O830" s="23">
        <v>0.19009699999999999</v>
      </c>
      <c r="P830" s="23">
        <v>0.82599999999999996</v>
      </c>
      <c r="Q830" s="23">
        <f t="shared" si="12"/>
        <v>4.0022360842440013E-2</v>
      </c>
    </row>
    <row r="831" spans="1:17" x14ac:dyDescent="0.25">
      <c r="A831" s="21">
        <v>57472</v>
      </c>
      <c r="B831" s="21">
        <v>57451</v>
      </c>
      <c r="C831" s="21">
        <v>1900</v>
      </c>
      <c r="D831" s="21">
        <v>1900</v>
      </c>
      <c r="E831" s="21" t="s">
        <v>39</v>
      </c>
      <c r="F831" s="21" t="s">
        <v>47</v>
      </c>
      <c r="G831" s="22">
        <v>0.45295200000000002</v>
      </c>
      <c r="H831" s="21" t="s">
        <v>41</v>
      </c>
      <c r="I831" s="21" t="s">
        <v>42</v>
      </c>
      <c r="J831" s="21">
        <v>70</v>
      </c>
      <c r="K831" s="21">
        <v>10</v>
      </c>
      <c r="L831" s="21" t="s">
        <v>59</v>
      </c>
      <c r="M831" s="21" t="s">
        <v>100</v>
      </c>
      <c r="N831" s="21" t="s">
        <v>101</v>
      </c>
      <c r="O831" s="23">
        <v>0.19009699999999999</v>
      </c>
      <c r="P831" s="23">
        <v>0.82599999999999996</v>
      </c>
      <c r="Q831" s="23">
        <f t="shared" si="12"/>
        <v>1.4982238043856002E-2</v>
      </c>
    </row>
    <row r="832" spans="1:17" x14ac:dyDescent="0.25">
      <c r="A832" s="21">
        <v>57473</v>
      </c>
      <c r="B832" s="21">
        <v>57452</v>
      </c>
      <c r="C832" s="21">
        <v>1900</v>
      </c>
      <c r="D832" s="21">
        <v>1900</v>
      </c>
      <c r="E832" s="21" t="s">
        <v>39</v>
      </c>
      <c r="F832" s="21" t="s">
        <v>47</v>
      </c>
      <c r="G832" s="22">
        <v>7.2132800000000001</v>
      </c>
      <c r="H832" s="21" t="s">
        <v>41</v>
      </c>
      <c r="I832" s="21" t="s">
        <v>42</v>
      </c>
      <c r="J832" s="21">
        <v>70</v>
      </c>
      <c r="K832" s="21">
        <v>10</v>
      </c>
      <c r="L832" s="21" t="s">
        <v>59</v>
      </c>
      <c r="M832" s="21" t="s">
        <v>100</v>
      </c>
      <c r="N832" s="21" t="s">
        <v>101</v>
      </c>
      <c r="O832" s="23">
        <v>0.19009699999999999</v>
      </c>
      <c r="P832" s="23">
        <v>0.82599999999999996</v>
      </c>
      <c r="Q832" s="23">
        <f t="shared" si="12"/>
        <v>0.23859278253984004</v>
      </c>
    </row>
    <row r="833" spans="1:17" x14ac:dyDescent="0.25">
      <c r="A833" s="21">
        <v>57474</v>
      </c>
      <c r="B833" s="21">
        <v>57453</v>
      </c>
      <c r="C833" s="21">
        <v>1900</v>
      </c>
      <c r="D833" s="21">
        <v>1900</v>
      </c>
      <c r="E833" s="21" t="s">
        <v>39</v>
      </c>
      <c r="F833" s="21" t="s">
        <v>47</v>
      </c>
      <c r="G833" s="22">
        <v>8.8917300000000008</v>
      </c>
      <c r="H833" s="21" t="s">
        <v>41</v>
      </c>
      <c r="I833" s="21" t="s">
        <v>42</v>
      </c>
      <c r="J833" s="21">
        <v>70</v>
      </c>
      <c r="K833" s="21">
        <v>10</v>
      </c>
      <c r="L833" s="21" t="s">
        <v>59</v>
      </c>
      <c r="M833" s="21" t="s">
        <v>100</v>
      </c>
      <c r="N833" s="21" t="s">
        <v>101</v>
      </c>
      <c r="O833" s="23">
        <v>0.19009699999999999</v>
      </c>
      <c r="P833" s="23">
        <v>0.82599999999999996</v>
      </c>
      <c r="Q833" s="23">
        <f t="shared" si="12"/>
        <v>0.29411066841894012</v>
      </c>
    </row>
    <row r="834" spans="1:17" x14ac:dyDescent="0.25">
      <c r="A834" s="21">
        <v>57475</v>
      </c>
      <c r="B834" s="21">
        <v>57454</v>
      </c>
      <c r="C834" s="21">
        <v>1900</v>
      </c>
      <c r="D834" s="21">
        <v>1900</v>
      </c>
      <c r="E834" s="21" t="s">
        <v>39</v>
      </c>
      <c r="F834" s="21" t="s">
        <v>47</v>
      </c>
      <c r="G834" s="22">
        <v>48.290799999999997</v>
      </c>
      <c r="H834" s="21" t="s">
        <v>41</v>
      </c>
      <c r="I834" s="21" t="s">
        <v>42</v>
      </c>
      <c r="J834" s="21">
        <v>70</v>
      </c>
      <c r="K834" s="21">
        <v>10</v>
      </c>
      <c r="L834" s="21" t="s">
        <v>59</v>
      </c>
      <c r="M834" s="21" t="s">
        <v>100</v>
      </c>
      <c r="N834" s="21" t="s">
        <v>101</v>
      </c>
      <c r="O834" s="23">
        <v>0.19009699999999999</v>
      </c>
      <c r="P834" s="23">
        <v>0.82599999999999996</v>
      </c>
      <c r="Q834" s="23">
        <f t="shared" ref="Q834:Q897" si="13">G834*O834*(1-P834)</f>
        <v>1.5973089001224003</v>
      </c>
    </row>
    <row r="835" spans="1:17" x14ac:dyDescent="0.25">
      <c r="A835" s="21">
        <v>57476</v>
      </c>
      <c r="B835" s="21">
        <v>57455</v>
      </c>
      <c r="C835" s="21">
        <v>1900</v>
      </c>
      <c r="D835" s="21">
        <v>1900</v>
      </c>
      <c r="E835" s="21" t="s">
        <v>39</v>
      </c>
      <c r="F835" s="21" t="s">
        <v>47</v>
      </c>
      <c r="G835" s="22">
        <v>3.8618299999999999</v>
      </c>
      <c r="H835" s="21" t="s">
        <v>41</v>
      </c>
      <c r="I835" s="21" t="s">
        <v>42</v>
      </c>
      <c r="J835" s="21">
        <v>70</v>
      </c>
      <c r="K835" s="21">
        <v>10</v>
      </c>
      <c r="L835" s="21" t="s">
        <v>59</v>
      </c>
      <c r="M835" s="21" t="s">
        <v>100</v>
      </c>
      <c r="N835" s="21" t="s">
        <v>101</v>
      </c>
      <c r="O835" s="23">
        <v>0.19009699999999999</v>
      </c>
      <c r="P835" s="23">
        <v>0.82599999999999996</v>
      </c>
      <c r="Q835" s="23">
        <f t="shared" si="13"/>
        <v>0.12773727976674001</v>
      </c>
    </row>
    <row r="836" spans="1:17" x14ac:dyDescent="0.25">
      <c r="A836" s="21">
        <v>57477</v>
      </c>
      <c r="B836" s="21">
        <v>57456</v>
      </c>
      <c r="C836" s="21">
        <v>1900</v>
      </c>
      <c r="D836" s="21">
        <v>1900</v>
      </c>
      <c r="E836" s="21" t="s">
        <v>39</v>
      </c>
      <c r="F836" s="21" t="s">
        <v>47</v>
      </c>
      <c r="G836" s="22">
        <v>22.058199999999999</v>
      </c>
      <c r="H836" s="21" t="s">
        <v>41</v>
      </c>
      <c r="I836" s="21" t="s">
        <v>42</v>
      </c>
      <c r="J836" s="21">
        <v>70</v>
      </c>
      <c r="K836" s="21">
        <v>10</v>
      </c>
      <c r="L836" s="21" t="s">
        <v>59</v>
      </c>
      <c r="M836" s="21" t="s">
        <v>100</v>
      </c>
      <c r="N836" s="21" t="s">
        <v>101</v>
      </c>
      <c r="O836" s="23">
        <v>0.19009699999999999</v>
      </c>
      <c r="P836" s="23">
        <v>0.82599999999999996</v>
      </c>
      <c r="Q836" s="23">
        <f t="shared" si="13"/>
        <v>0.72961639029960013</v>
      </c>
    </row>
    <row r="837" spans="1:17" x14ac:dyDescent="0.25">
      <c r="A837" s="21">
        <v>57478</v>
      </c>
      <c r="B837" s="21">
        <v>57457</v>
      </c>
      <c r="C837" s="21">
        <v>1900</v>
      </c>
      <c r="D837" s="21">
        <v>1900</v>
      </c>
      <c r="E837" s="21" t="s">
        <v>39</v>
      </c>
      <c r="F837" s="21" t="s">
        <v>47</v>
      </c>
      <c r="G837" s="22">
        <v>41.379399999999997</v>
      </c>
      <c r="H837" s="21" t="s">
        <v>41</v>
      </c>
      <c r="I837" s="21" t="s">
        <v>42</v>
      </c>
      <c r="J837" s="21">
        <v>70</v>
      </c>
      <c r="K837" s="21">
        <v>10</v>
      </c>
      <c r="L837" s="21" t="s">
        <v>59</v>
      </c>
      <c r="M837" s="21" t="s">
        <v>100</v>
      </c>
      <c r="N837" s="21" t="s">
        <v>101</v>
      </c>
      <c r="O837" s="23">
        <v>0.19009699999999999</v>
      </c>
      <c r="P837" s="23">
        <v>0.82599999999999996</v>
      </c>
      <c r="Q837" s="23">
        <f t="shared" si="13"/>
        <v>1.3687013655132001</v>
      </c>
    </row>
    <row r="838" spans="1:17" x14ac:dyDescent="0.25">
      <c r="A838" s="21">
        <v>57479</v>
      </c>
      <c r="B838" s="21">
        <v>57458</v>
      </c>
      <c r="C838" s="21">
        <v>1900</v>
      </c>
      <c r="D838" s="21">
        <v>1900</v>
      </c>
      <c r="E838" s="21" t="s">
        <v>39</v>
      </c>
      <c r="F838" s="21" t="s">
        <v>47</v>
      </c>
      <c r="G838" s="22">
        <v>0.212898</v>
      </c>
      <c r="H838" s="21" t="s">
        <v>41</v>
      </c>
      <c r="I838" s="21" t="s">
        <v>42</v>
      </c>
      <c r="J838" s="21">
        <v>70</v>
      </c>
      <c r="K838" s="21">
        <v>10</v>
      </c>
      <c r="L838" s="21" t="s">
        <v>59</v>
      </c>
      <c r="M838" s="21" t="s">
        <v>100</v>
      </c>
      <c r="N838" s="21" t="s">
        <v>101</v>
      </c>
      <c r="O838" s="23">
        <v>0.19009699999999999</v>
      </c>
      <c r="P838" s="23">
        <v>0.82599999999999996</v>
      </c>
      <c r="Q838" s="23">
        <f t="shared" si="13"/>
        <v>7.0420011724440009E-3</v>
      </c>
    </row>
    <row r="839" spans="1:17" x14ac:dyDescent="0.25">
      <c r="A839" s="21">
        <v>57480</v>
      </c>
      <c r="B839" s="21">
        <v>57459</v>
      </c>
      <c r="C839" s="21">
        <v>1900</v>
      </c>
      <c r="D839" s="21">
        <v>1900</v>
      </c>
      <c r="E839" s="21" t="s">
        <v>39</v>
      </c>
      <c r="F839" s="21" t="s">
        <v>47</v>
      </c>
      <c r="G839" s="22">
        <v>15.6648</v>
      </c>
      <c r="H839" s="21" t="s">
        <v>41</v>
      </c>
      <c r="I839" s="21" t="s">
        <v>42</v>
      </c>
      <c r="J839" s="21">
        <v>70</v>
      </c>
      <c r="K839" s="21">
        <v>10</v>
      </c>
      <c r="L839" s="21" t="s">
        <v>59</v>
      </c>
      <c r="M839" s="21" t="s">
        <v>100</v>
      </c>
      <c r="N839" s="21" t="s">
        <v>101</v>
      </c>
      <c r="O839" s="23">
        <v>0.19009699999999999</v>
      </c>
      <c r="P839" s="23">
        <v>0.82599999999999996</v>
      </c>
      <c r="Q839" s="23">
        <f t="shared" si="13"/>
        <v>0.5181426784944001</v>
      </c>
    </row>
    <row r="840" spans="1:17" x14ac:dyDescent="0.25">
      <c r="A840" s="21">
        <v>57481</v>
      </c>
      <c r="B840" s="21">
        <v>57460</v>
      </c>
      <c r="C840" s="21">
        <v>1900</v>
      </c>
      <c r="D840" s="21">
        <v>1900</v>
      </c>
      <c r="E840" s="21" t="s">
        <v>39</v>
      </c>
      <c r="F840" s="21" t="s">
        <v>47</v>
      </c>
      <c r="G840" s="22">
        <v>1.25021</v>
      </c>
      <c r="H840" s="21" t="s">
        <v>41</v>
      </c>
      <c r="I840" s="21" t="s">
        <v>42</v>
      </c>
      <c r="J840" s="21">
        <v>70</v>
      </c>
      <c r="K840" s="21">
        <v>10</v>
      </c>
      <c r="L840" s="21" t="s">
        <v>59</v>
      </c>
      <c r="M840" s="21" t="s">
        <v>100</v>
      </c>
      <c r="N840" s="21" t="s">
        <v>101</v>
      </c>
      <c r="O840" s="23">
        <v>0.19009699999999999</v>
      </c>
      <c r="P840" s="23">
        <v>0.82599999999999996</v>
      </c>
      <c r="Q840" s="23">
        <f t="shared" si="13"/>
        <v>4.1353043644380007E-2</v>
      </c>
    </row>
    <row r="841" spans="1:17" x14ac:dyDescent="0.25">
      <c r="A841" s="21">
        <v>57482</v>
      </c>
      <c r="B841" s="21">
        <v>57461</v>
      </c>
      <c r="C841" s="21">
        <v>1900</v>
      </c>
      <c r="D841" s="21">
        <v>1900</v>
      </c>
      <c r="E841" s="21" t="s">
        <v>39</v>
      </c>
      <c r="F841" s="21" t="s">
        <v>47</v>
      </c>
      <c r="G841" s="22">
        <v>6.52339</v>
      </c>
      <c r="H841" s="21" t="s">
        <v>41</v>
      </c>
      <c r="I841" s="21" t="s">
        <v>42</v>
      </c>
      <c r="J841" s="21">
        <v>70</v>
      </c>
      <c r="K841" s="21">
        <v>10</v>
      </c>
      <c r="L841" s="21" t="s">
        <v>59</v>
      </c>
      <c r="M841" s="21" t="s">
        <v>100</v>
      </c>
      <c r="N841" s="21" t="s">
        <v>101</v>
      </c>
      <c r="O841" s="23">
        <v>0.19009699999999999</v>
      </c>
      <c r="P841" s="23">
        <v>0.82599999999999996</v>
      </c>
      <c r="Q841" s="23">
        <f t="shared" si="13"/>
        <v>0.21577337517642003</v>
      </c>
    </row>
    <row r="842" spans="1:17" x14ac:dyDescent="0.25">
      <c r="A842" s="21">
        <v>57483</v>
      </c>
      <c r="B842" s="21">
        <v>57462</v>
      </c>
      <c r="C842" s="21">
        <v>1900</v>
      </c>
      <c r="D842" s="21">
        <v>1900</v>
      </c>
      <c r="E842" s="21" t="s">
        <v>39</v>
      </c>
      <c r="F842" s="21" t="s">
        <v>47</v>
      </c>
      <c r="G842" s="22">
        <v>4.4128299999999996</v>
      </c>
      <c r="H842" s="21" t="s">
        <v>41</v>
      </c>
      <c r="I842" s="21" t="s">
        <v>42</v>
      </c>
      <c r="J842" s="21">
        <v>70</v>
      </c>
      <c r="K842" s="21">
        <v>10</v>
      </c>
      <c r="L842" s="21" t="s">
        <v>59</v>
      </c>
      <c r="M842" s="21" t="s">
        <v>100</v>
      </c>
      <c r="N842" s="21" t="s">
        <v>101</v>
      </c>
      <c r="O842" s="23">
        <v>0.19009699999999999</v>
      </c>
      <c r="P842" s="23">
        <v>0.82599999999999996</v>
      </c>
      <c r="Q842" s="23">
        <f t="shared" si="13"/>
        <v>0.14596263954474001</v>
      </c>
    </row>
    <row r="843" spans="1:17" x14ac:dyDescent="0.25">
      <c r="A843" s="21">
        <v>57484</v>
      </c>
      <c r="B843" s="21">
        <v>57463</v>
      </c>
      <c r="C843" s="21">
        <v>1900</v>
      </c>
      <c r="D843" s="21">
        <v>1900</v>
      </c>
      <c r="E843" s="21" t="s">
        <v>39</v>
      </c>
      <c r="F843" s="21" t="s">
        <v>47</v>
      </c>
      <c r="G843" s="22">
        <v>291.22800000000001</v>
      </c>
      <c r="H843" s="21" t="s">
        <v>41</v>
      </c>
      <c r="I843" s="21" t="s">
        <v>42</v>
      </c>
      <c r="J843" s="21">
        <v>70</v>
      </c>
      <c r="K843" s="21">
        <v>10</v>
      </c>
      <c r="L843" s="21" t="s">
        <v>59</v>
      </c>
      <c r="M843" s="21" t="s">
        <v>100</v>
      </c>
      <c r="N843" s="21" t="s">
        <v>101</v>
      </c>
      <c r="O843" s="23">
        <v>0.19009699999999999</v>
      </c>
      <c r="P843" s="23">
        <v>0.82599999999999996</v>
      </c>
      <c r="Q843" s="23">
        <f t="shared" si="13"/>
        <v>9.6329130261840028</v>
      </c>
    </row>
    <row r="844" spans="1:17" x14ac:dyDescent="0.25">
      <c r="A844" s="21">
        <v>57485</v>
      </c>
      <c r="B844" s="21">
        <v>57464</v>
      </c>
      <c r="C844" s="21">
        <v>1900</v>
      </c>
      <c r="D844" s="21">
        <v>1900</v>
      </c>
      <c r="E844" s="21" t="s">
        <v>39</v>
      </c>
      <c r="F844" s="21" t="s">
        <v>47</v>
      </c>
      <c r="G844" s="22">
        <v>80.594999999999999</v>
      </c>
      <c r="H844" s="21" t="s">
        <v>41</v>
      </c>
      <c r="I844" s="21" t="s">
        <v>42</v>
      </c>
      <c r="J844" s="21">
        <v>70</v>
      </c>
      <c r="K844" s="21">
        <v>10</v>
      </c>
      <c r="L844" s="21" t="s">
        <v>59</v>
      </c>
      <c r="M844" s="21" t="s">
        <v>100</v>
      </c>
      <c r="N844" s="21" t="s">
        <v>101</v>
      </c>
      <c r="O844" s="23">
        <v>0.19009699999999999</v>
      </c>
      <c r="P844" s="23">
        <v>0.82599999999999996</v>
      </c>
      <c r="Q844" s="23">
        <f t="shared" si="13"/>
        <v>2.6658309824100006</v>
      </c>
    </row>
    <row r="845" spans="1:17" x14ac:dyDescent="0.25">
      <c r="A845" s="21">
        <v>57486</v>
      </c>
      <c r="B845" s="21">
        <v>57465</v>
      </c>
      <c r="C845" s="21">
        <v>1900</v>
      </c>
      <c r="D845" s="21">
        <v>1900</v>
      </c>
      <c r="E845" s="21" t="s">
        <v>39</v>
      </c>
      <c r="F845" s="21" t="s">
        <v>47</v>
      </c>
      <c r="G845" s="22">
        <v>9.0297699999999992</v>
      </c>
      <c r="H845" s="21" t="s">
        <v>41</v>
      </c>
      <c r="I845" s="21" t="s">
        <v>42</v>
      </c>
      <c r="J845" s="21">
        <v>70</v>
      </c>
      <c r="K845" s="21">
        <v>10</v>
      </c>
      <c r="L845" s="21" t="s">
        <v>59</v>
      </c>
      <c r="M845" s="21" t="s">
        <v>100</v>
      </c>
      <c r="N845" s="21" t="s">
        <v>101</v>
      </c>
      <c r="O845" s="23">
        <v>0.19009699999999999</v>
      </c>
      <c r="P845" s="23">
        <v>0.82599999999999996</v>
      </c>
      <c r="Q845" s="23">
        <f t="shared" si="13"/>
        <v>0.29867660065806001</v>
      </c>
    </row>
    <row r="846" spans="1:17" x14ac:dyDescent="0.25">
      <c r="A846" s="21">
        <v>57487</v>
      </c>
      <c r="B846" s="21">
        <v>57466</v>
      </c>
      <c r="C846" s="21">
        <v>1900</v>
      </c>
      <c r="D846" s="21">
        <v>1900</v>
      </c>
      <c r="E846" s="21" t="s">
        <v>39</v>
      </c>
      <c r="F846" s="21" t="s">
        <v>47</v>
      </c>
      <c r="G846" s="22">
        <v>0.66237900000000005</v>
      </c>
      <c r="H846" s="21" t="s">
        <v>41</v>
      </c>
      <c r="I846" s="21" t="s">
        <v>42</v>
      </c>
      <c r="J846" s="21">
        <v>70</v>
      </c>
      <c r="K846" s="21">
        <v>10</v>
      </c>
      <c r="L846" s="21" t="s">
        <v>59</v>
      </c>
      <c r="M846" s="21" t="s">
        <v>100</v>
      </c>
      <c r="N846" s="21" t="s">
        <v>101</v>
      </c>
      <c r="O846" s="23">
        <v>0.19009699999999999</v>
      </c>
      <c r="P846" s="23">
        <v>0.82599999999999996</v>
      </c>
      <c r="Q846" s="23">
        <f t="shared" si="13"/>
        <v>2.1909429372762006E-2</v>
      </c>
    </row>
    <row r="847" spans="1:17" x14ac:dyDescent="0.25">
      <c r="A847" s="21">
        <v>57488</v>
      </c>
      <c r="B847" s="21">
        <v>57467</v>
      </c>
      <c r="C847" s="21">
        <v>1900</v>
      </c>
      <c r="D847" s="21">
        <v>1900</v>
      </c>
      <c r="E847" s="21" t="s">
        <v>39</v>
      </c>
      <c r="F847" s="21" t="s">
        <v>47</v>
      </c>
      <c r="G847" s="22">
        <v>12.0335</v>
      </c>
      <c r="H847" s="21" t="s">
        <v>41</v>
      </c>
      <c r="I847" s="21" t="s">
        <v>42</v>
      </c>
      <c r="J847" s="21">
        <v>70</v>
      </c>
      <c r="K847" s="21">
        <v>10</v>
      </c>
      <c r="L847" s="21" t="s">
        <v>59</v>
      </c>
      <c r="M847" s="21" t="s">
        <v>100</v>
      </c>
      <c r="N847" s="21" t="s">
        <v>101</v>
      </c>
      <c r="O847" s="23">
        <v>0.19009699999999999</v>
      </c>
      <c r="P847" s="23">
        <v>0.82599999999999996</v>
      </c>
      <c r="Q847" s="23">
        <f t="shared" si="13"/>
        <v>0.39803061141300006</v>
      </c>
    </row>
    <row r="848" spans="1:17" x14ac:dyDescent="0.25">
      <c r="A848" s="21">
        <v>57489</v>
      </c>
      <c r="B848" s="21">
        <v>57468</v>
      </c>
      <c r="C848" s="21">
        <v>1900</v>
      </c>
      <c r="D848" s="21">
        <v>1900</v>
      </c>
      <c r="E848" s="21" t="s">
        <v>39</v>
      </c>
      <c r="F848" s="21" t="s">
        <v>47</v>
      </c>
      <c r="G848" s="22">
        <v>11.318099999999999</v>
      </c>
      <c r="H848" s="21" t="s">
        <v>41</v>
      </c>
      <c r="I848" s="21" t="s">
        <v>42</v>
      </c>
      <c r="J848" s="21">
        <v>70</v>
      </c>
      <c r="K848" s="21">
        <v>10</v>
      </c>
      <c r="L848" s="21" t="s">
        <v>59</v>
      </c>
      <c r="M848" s="21" t="s">
        <v>100</v>
      </c>
      <c r="N848" s="21" t="s">
        <v>101</v>
      </c>
      <c r="O848" s="23">
        <v>0.19009699999999999</v>
      </c>
      <c r="P848" s="23">
        <v>0.82599999999999996</v>
      </c>
      <c r="Q848" s="23">
        <f t="shared" si="13"/>
        <v>0.37436741289180009</v>
      </c>
    </row>
    <row r="849" spans="1:17" x14ac:dyDescent="0.25">
      <c r="A849" s="21">
        <v>57490</v>
      </c>
      <c r="B849" s="21">
        <v>57469</v>
      </c>
      <c r="C849" s="21">
        <v>1900</v>
      </c>
      <c r="D849" s="21">
        <v>1900</v>
      </c>
      <c r="E849" s="21" t="s">
        <v>39</v>
      </c>
      <c r="F849" s="21" t="s">
        <v>47</v>
      </c>
      <c r="G849" s="22">
        <v>19.1721</v>
      </c>
      <c r="H849" s="21" t="s">
        <v>41</v>
      </c>
      <c r="I849" s="21" t="s">
        <v>42</v>
      </c>
      <c r="J849" s="21">
        <v>70</v>
      </c>
      <c r="K849" s="21">
        <v>10</v>
      </c>
      <c r="L849" s="21" t="s">
        <v>59</v>
      </c>
      <c r="M849" s="21" t="s">
        <v>100</v>
      </c>
      <c r="N849" s="21" t="s">
        <v>101</v>
      </c>
      <c r="O849" s="23">
        <v>0.19009699999999999</v>
      </c>
      <c r="P849" s="23">
        <v>0.82599999999999996</v>
      </c>
      <c r="Q849" s="23">
        <f t="shared" si="13"/>
        <v>0.6341532127038001</v>
      </c>
    </row>
    <row r="850" spans="1:17" x14ac:dyDescent="0.25">
      <c r="A850" s="21">
        <v>57491</v>
      </c>
      <c r="B850" s="21">
        <v>57470</v>
      </c>
      <c r="C850" s="21">
        <v>1900</v>
      </c>
      <c r="D850" s="21">
        <v>1900</v>
      </c>
      <c r="E850" s="21" t="s">
        <v>39</v>
      </c>
      <c r="F850" s="21" t="s">
        <v>47</v>
      </c>
      <c r="G850" s="22">
        <v>29.475000000000001</v>
      </c>
      <c r="H850" s="21" t="s">
        <v>41</v>
      </c>
      <c r="I850" s="21" t="s">
        <v>42</v>
      </c>
      <c r="J850" s="21">
        <v>70</v>
      </c>
      <c r="K850" s="21">
        <v>10</v>
      </c>
      <c r="L850" s="21" t="s">
        <v>59</v>
      </c>
      <c r="M850" s="21" t="s">
        <v>100</v>
      </c>
      <c r="N850" s="21" t="s">
        <v>101</v>
      </c>
      <c r="O850" s="23">
        <v>0.19009699999999999</v>
      </c>
      <c r="P850" s="23">
        <v>0.82599999999999996</v>
      </c>
      <c r="Q850" s="23">
        <f t="shared" si="13"/>
        <v>0.97494097905000021</v>
      </c>
    </row>
    <row r="851" spans="1:17" x14ac:dyDescent="0.25">
      <c r="A851" s="21">
        <v>57492</v>
      </c>
      <c r="B851" s="21">
        <v>57471</v>
      </c>
      <c r="C851" s="21">
        <v>1900</v>
      </c>
      <c r="D851" s="21">
        <v>1900</v>
      </c>
      <c r="E851" s="21" t="s">
        <v>39</v>
      </c>
      <c r="F851" s="21" t="s">
        <v>47</v>
      </c>
      <c r="G851" s="22">
        <v>17.223600000000001</v>
      </c>
      <c r="H851" s="21" t="s">
        <v>41</v>
      </c>
      <c r="I851" s="21" t="s">
        <v>42</v>
      </c>
      <c r="J851" s="21">
        <v>70</v>
      </c>
      <c r="K851" s="21">
        <v>10</v>
      </c>
      <c r="L851" s="21" t="s">
        <v>59</v>
      </c>
      <c r="M851" s="21" t="s">
        <v>100</v>
      </c>
      <c r="N851" s="21" t="s">
        <v>101</v>
      </c>
      <c r="O851" s="23">
        <v>0.19009699999999999</v>
      </c>
      <c r="P851" s="23">
        <v>0.82599999999999996</v>
      </c>
      <c r="Q851" s="23">
        <f t="shared" si="13"/>
        <v>0.56970291592080013</v>
      </c>
    </row>
    <row r="852" spans="1:17" x14ac:dyDescent="0.25">
      <c r="A852" s="21">
        <v>57493</v>
      </c>
      <c r="B852" s="21">
        <v>57472</v>
      </c>
      <c r="C852" s="21">
        <v>1900</v>
      </c>
      <c r="D852" s="21">
        <v>1900</v>
      </c>
      <c r="E852" s="21" t="s">
        <v>39</v>
      </c>
      <c r="F852" s="21" t="s">
        <v>47</v>
      </c>
      <c r="G852" s="22">
        <v>1.2254400000000001</v>
      </c>
      <c r="H852" s="21" t="s">
        <v>41</v>
      </c>
      <c r="I852" s="21" t="s">
        <v>42</v>
      </c>
      <c r="J852" s="21">
        <v>70</v>
      </c>
      <c r="K852" s="21">
        <v>10</v>
      </c>
      <c r="L852" s="21" t="s">
        <v>59</v>
      </c>
      <c r="M852" s="21" t="s">
        <v>100</v>
      </c>
      <c r="N852" s="21" t="s">
        <v>101</v>
      </c>
      <c r="O852" s="23">
        <v>0.19009699999999999</v>
      </c>
      <c r="P852" s="23">
        <v>0.82599999999999996</v>
      </c>
      <c r="Q852" s="23">
        <f t="shared" si="13"/>
        <v>4.0533729376320007E-2</v>
      </c>
    </row>
    <row r="853" spans="1:17" x14ac:dyDescent="0.25">
      <c r="A853" s="21">
        <v>57494</v>
      </c>
      <c r="B853" s="21">
        <v>57473</v>
      </c>
      <c r="C853" s="21">
        <v>1900</v>
      </c>
      <c r="D853" s="21">
        <v>1900</v>
      </c>
      <c r="E853" s="21" t="s">
        <v>39</v>
      </c>
      <c r="F853" s="21" t="s">
        <v>47</v>
      </c>
      <c r="G853" s="22">
        <v>4.7567700000000004</v>
      </c>
      <c r="H853" s="21" t="s">
        <v>41</v>
      </c>
      <c r="I853" s="21" t="s">
        <v>42</v>
      </c>
      <c r="J853" s="21">
        <v>70</v>
      </c>
      <c r="K853" s="21">
        <v>10</v>
      </c>
      <c r="L853" s="21" t="s">
        <v>59</v>
      </c>
      <c r="M853" s="21" t="s">
        <v>100</v>
      </c>
      <c r="N853" s="21" t="s">
        <v>101</v>
      </c>
      <c r="O853" s="23">
        <v>0.19009699999999999</v>
      </c>
      <c r="P853" s="23">
        <v>0.82599999999999996</v>
      </c>
      <c r="Q853" s="23">
        <f t="shared" si="13"/>
        <v>0.15733910096406004</v>
      </c>
    </row>
    <row r="854" spans="1:17" x14ac:dyDescent="0.25">
      <c r="A854" s="21">
        <v>57495</v>
      </c>
      <c r="B854" s="21">
        <v>57474</v>
      </c>
      <c r="C854" s="21">
        <v>1900</v>
      </c>
      <c r="D854" s="21">
        <v>1900</v>
      </c>
      <c r="E854" s="21" t="s">
        <v>39</v>
      </c>
      <c r="F854" s="21" t="s">
        <v>47</v>
      </c>
      <c r="G854" s="22">
        <v>2.0061800000000001</v>
      </c>
      <c r="H854" s="21" t="s">
        <v>41</v>
      </c>
      <c r="I854" s="21" t="s">
        <v>42</v>
      </c>
      <c r="J854" s="21">
        <v>70</v>
      </c>
      <c r="K854" s="21">
        <v>10</v>
      </c>
      <c r="L854" s="21" t="s">
        <v>59</v>
      </c>
      <c r="M854" s="21" t="s">
        <v>100</v>
      </c>
      <c r="N854" s="21" t="s">
        <v>101</v>
      </c>
      <c r="O854" s="23">
        <v>0.19009699999999999</v>
      </c>
      <c r="P854" s="23">
        <v>0.82599999999999996</v>
      </c>
      <c r="Q854" s="23">
        <f t="shared" si="13"/>
        <v>6.6358171106040004E-2</v>
      </c>
    </row>
    <row r="855" spans="1:17" x14ac:dyDescent="0.25">
      <c r="A855" s="21">
        <v>57496</v>
      </c>
      <c r="B855" s="21">
        <v>57475</v>
      </c>
      <c r="C855" s="21">
        <v>1900</v>
      </c>
      <c r="D855" s="21">
        <v>1900</v>
      </c>
      <c r="E855" s="21" t="s">
        <v>39</v>
      </c>
      <c r="F855" s="21" t="s">
        <v>47</v>
      </c>
      <c r="G855" s="22">
        <v>19.060099999999998</v>
      </c>
      <c r="H855" s="21" t="s">
        <v>41</v>
      </c>
      <c r="I855" s="21" t="s">
        <v>42</v>
      </c>
      <c r="J855" s="21">
        <v>70</v>
      </c>
      <c r="K855" s="21">
        <v>10</v>
      </c>
      <c r="L855" s="21" t="s">
        <v>59</v>
      </c>
      <c r="M855" s="21" t="s">
        <v>100</v>
      </c>
      <c r="N855" s="21" t="s">
        <v>101</v>
      </c>
      <c r="O855" s="23">
        <v>0.19009699999999999</v>
      </c>
      <c r="P855" s="23">
        <v>0.82599999999999996</v>
      </c>
      <c r="Q855" s="23">
        <f t="shared" si="13"/>
        <v>0.63044860236780009</v>
      </c>
    </row>
    <row r="856" spans="1:17" x14ac:dyDescent="0.25">
      <c r="A856" s="21">
        <v>57497</v>
      </c>
      <c r="B856" s="21">
        <v>57476</v>
      </c>
      <c r="C856" s="21">
        <v>1900</v>
      </c>
      <c r="D856" s="21">
        <v>1900</v>
      </c>
      <c r="E856" s="21" t="s">
        <v>39</v>
      </c>
      <c r="F856" s="21" t="s">
        <v>47</v>
      </c>
      <c r="G856" s="22">
        <v>1.4814099999999999</v>
      </c>
      <c r="H856" s="21" t="s">
        <v>41</v>
      </c>
      <c r="I856" s="21" t="s">
        <v>42</v>
      </c>
      <c r="J856" s="21">
        <v>70</v>
      </c>
      <c r="K856" s="21">
        <v>10</v>
      </c>
      <c r="L856" s="21" t="s">
        <v>59</v>
      </c>
      <c r="M856" s="21" t="s">
        <v>100</v>
      </c>
      <c r="N856" s="21" t="s">
        <v>101</v>
      </c>
      <c r="O856" s="23">
        <v>0.19009699999999999</v>
      </c>
      <c r="P856" s="23">
        <v>0.82599999999999996</v>
      </c>
      <c r="Q856" s="23">
        <f t="shared" si="13"/>
        <v>4.9000417837980009E-2</v>
      </c>
    </row>
    <row r="857" spans="1:17" x14ac:dyDescent="0.25">
      <c r="A857" s="21">
        <v>57498</v>
      </c>
      <c r="B857" s="21">
        <v>57477</v>
      </c>
      <c r="C857" s="21">
        <v>1900</v>
      </c>
      <c r="D857" s="21">
        <v>1900</v>
      </c>
      <c r="E857" s="21" t="s">
        <v>39</v>
      </c>
      <c r="F857" s="21" t="s">
        <v>47</v>
      </c>
      <c r="G857" s="22">
        <v>1.8471299999999999</v>
      </c>
      <c r="H857" s="21" t="s">
        <v>41</v>
      </c>
      <c r="I857" s="21" t="s">
        <v>42</v>
      </c>
      <c r="J857" s="21">
        <v>70</v>
      </c>
      <c r="K857" s="21">
        <v>10</v>
      </c>
      <c r="L857" s="21" t="s">
        <v>59</v>
      </c>
      <c r="M857" s="21" t="s">
        <v>100</v>
      </c>
      <c r="N857" s="21" t="s">
        <v>101</v>
      </c>
      <c r="O857" s="23">
        <v>0.19009699999999999</v>
      </c>
      <c r="P857" s="23">
        <v>0.82599999999999996</v>
      </c>
      <c r="Q857" s="23">
        <f t="shared" si="13"/>
        <v>6.1097293660140009E-2</v>
      </c>
    </row>
    <row r="858" spans="1:17" x14ac:dyDescent="0.25">
      <c r="A858" s="21">
        <v>57499</v>
      </c>
      <c r="B858" s="21">
        <v>57478</v>
      </c>
      <c r="C858" s="21">
        <v>1900</v>
      </c>
      <c r="D858" s="21">
        <v>1900</v>
      </c>
      <c r="E858" s="21" t="s">
        <v>39</v>
      </c>
      <c r="F858" s="21" t="s">
        <v>47</v>
      </c>
      <c r="G858" s="22">
        <v>6.9119099999999998</v>
      </c>
      <c r="H858" s="21" t="s">
        <v>41</v>
      </c>
      <c r="I858" s="21" t="s">
        <v>42</v>
      </c>
      <c r="J858" s="21">
        <v>70</v>
      </c>
      <c r="K858" s="21">
        <v>10</v>
      </c>
      <c r="L858" s="21" t="s">
        <v>59</v>
      </c>
      <c r="M858" s="21" t="s">
        <v>100</v>
      </c>
      <c r="N858" s="21" t="s">
        <v>101</v>
      </c>
      <c r="O858" s="23">
        <v>0.19009699999999999</v>
      </c>
      <c r="P858" s="23">
        <v>0.82599999999999996</v>
      </c>
      <c r="Q858" s="23">
        <f t="shared" si="13"/>
        <v>0.22862440381698004</v>
      </c>
    </row>
    <row r="859" spans="1:17" x14ac:dyDescent="0.25">
      <c r="A859" s="21">
        <v>57500</v>
      </c>
      <c r="B859" s="21">
        <v>57479</v>
      </c>
      <c r="C859" s="21">
        <v>1900</v>
      </c>
      <c r="D859" s="21">
        <v>1900</v>
      </c>
      <c r="E859" s="21" t="s">
        <v>39</v>
      </c>
      <c r="F859" s="21" t="s">
        <v>47</v>
      </c>
      <c r="G859" s="22">
        <v>46.770200000000003</v>
      </c>
      <c r="H859" s="21" t="s">
        <v>41</v>
      </c>
      <c r="I859" s="21" t="s">
        <v>42</v>
      </c>
      <c r="J859" s="21">
        <v>70</v>
      </c>
      <c r="K859" s="21">
        <v>10</v>
      </c>
      <c r="L859" s="21" t="s">
        <v>59</v>
      </c>
      <c r="M859" s="21" t="s">
        <v>100</v>
      </c>
      <c r="N859" s="21" t="s">
        <v>101</v>
      </c>
      <c r="O859" s="23">
        <v>0.19009699999999999</v>
      </c>
      <c r="P859" s="23">
        <v>0.82599999999999996</v>
      </c>
      <c r="Q859" s="23">
        <f t="shared" si="13"/>
        <v>1.5470121994356005</v>
      </c>
    </row>
    <row r="860" spans="1:17" x14ac:dyDescent="0.25">
      <c r="A860" s="21">
        <v>57501</v>
      </c>
      <c r="B860" s="21">
        <v>57480</v>
      </c>
      <c r="C860" s="21">
        <v>1900</v>
      </c>
      <c r="D860" s="21">
        <v>1900</v>
      </c>
      <c r="E860" s="21" t="s">
        <v>39</v>
      </c>
      <c r="F860" s="21" t="s">
        <v>47</v>
      </c>
      <c r="G860" s="22">
        <v>13.001099999999999</v>
      </c>
      <c r="H860" s="21" t="s">
        <v>41</v>
      </c>
      <c r="I860" s="21" t="s">
        <v>42</v>
      </c>
      <c r="J860" s="21">
        <v>70</v>
      </c>
      <c r="K860" s="21">
        <v>10</v>
      </c>
      <c r="L860" s="21" t="s">
        <v>59</v>
      </c>
      <c r="M860" s="21" t="s">
        <v>100</v>
      </c>
      <c r="N860" s="21" t="s">
        <v>101</v>
      </c>
      <c r="O860" s="23">
        <v>0.19009699999999999</v>
      </c>
      <c r="P860" s="23">
        <v>0.82599999999999996</v>
      </c>
      <c r="Q860" s="23">
        <f t="shared" si="13"/>
        <v>0.43003579856580004</v>
      </c>
    </row>
    <row r="861" spans="1:17" x14ac:dyDescent="0.25">
      <c r="A861" s="21">
        <v>57502</v>
      </c>
      <c r="B861" s="21">
        <v>57481</v>
      </c>
      <c r="C861" s="21">
        <v>1900</v>
      </c>
      <c r="D861" s="21">
        <v>1900</v>
      </c>
      <c r="E861" s="21" t="s">
        <v>39</v>
      </c>
      <c r="F861" s="21" t="s">
        <v>47</v>
      </c>
      <c r="G861" s="22">
        <v>9.5294899999999991</v>
      </c>
      <c r="H861" s="21" t="s">
        <v>41</v>
      </c>
      <c r="I861" s="21" t="s">
        <v>42</v>
      </c>
      <c r="J861" s="21">
        <v>70</v>
      </c>
      <c r="K861" s="21">
        <v>10</v>
      </c>
      <c r="L861" s="21" t="s">
        <v>59</v>
      </c>
      <c r="M861" s="21" t="s">
        <v>100</v>
      </c>
      <c r="N861" s="21" t="s">
        <v>101</v>
      </c>
      <c r="O861" s="23">
        <v>0.19009699999999999</v>
      </c>
      <c r="P861" s="23">
        <v>0.82599999999999996</v>
      </c>
      <c r="Q861" s="23">
        <f t="shared" si="13"/>
        <v>0.31520577813222006</v>
      </c>
    </row>
    <row r="862" spans="1:17" x14ac:dyDescent="0.25">
      <c r="A862" s="21">
        <v>57503</v>
      </c>
      <c r="B862" s="21">
        <v>57482</v>
      </c>
      <c r="C862" s="21">
        <v>1900</v>
      </c>
      <c r="D862" s="21">
        <v>1900</v>
      </c>
      <c r="E862" s="21" t="s">
        <v>39</v>
      </c>
      <c r="F862" s="21" t="s">
        <v>47</v>
      </c>
      <c r="G862" s="22">
        <v>7.1045600000000002</v>
      </c>
      <c r="H862" s="21" t="s">
        <v>41</v>
      </c>
      <c r="I862" s="21" t="s">
        <v>42</v>
      </c>
      <c r="J862" s="21">
        <v>70</v>
      </c>
      <c r="K862" s="21">
        <v>10</v>
      </c>
      <c r="L862" s="21" t="s">
        <v>59</v>
      </c>
      <c r="M862" s="21" t="s">
        <v>100</v>
      </c>
      <c r="N862" s="21" t="s">
        <v>101</v>
      </c>
      <c r="O862" s="23">
        <v>0.19009699999999999</v>
      </c>
      <c r="P862" s="23">
        <v>0.82599999999999996</v>
      </c>
      <c r="Q862" s="23">
        <f t="shared" si="13"/>
        <v>0.23499666436368005</v>
      </c>
    </row>
    <row r="863" spans="1:17" x14ac:dyDescent="0.25">
      <c r="A863" s="21">
        <v>57504</v>
      </c>
      <c r="B863" s="21">
        <v>57483</v>
      </c>
      <c r="C863" s="21">
        <v>1900</v>
      </c>
      <c r="D863" s="21">
        <v>1900</v>
      </c>
      <c r="E863" s="21" t="s">
        <v>39</v>
      </c>
      <c r="F863" s="21" t="s">
        <v>47</v>
      </c>
      <c r="G863" s="22">
        <v>6.9284499999999998</v>
      </c>
      <c r="H863" s="21" t="s">
        <v>41</v>
      </c>
      <c r="I863" s="21" t="s">
        <v>42</v>
      </c>
      <c r="J863" s="21">
        <v>70</v>
      </c>
      <c r="K863" s="21">
        <v>10</v>
      </c>
      <c r="L863" s="21" t="s">
        <v>59</v>
      </c>
      <c r="M863" s="21" t="s">
        <v>100</v>
      </c>
      <c r="N863" s="21" t="s">
        <v>101</v>
      </c>
      <c r="O863" s="23">
        <v>0.19009699999999999</v>
      </c>
      <c r="P863" s="23">
        <v>0.82599999999999996</v>
      </c>
      <c r="Q863" s="23">
        <f t="shared" si="13"/>
        <v>0.22917149537910006</v>
      </c>
    </row>
    <row r="864" spans="1:17" x14ac:dyDescent="0.25">
      <c r="A864" s="21">
        <v>57505</v>
      </c>
      <c r="B864" s="21">
        <v>57484</v>
      </c>
      <c r="C864" s="21">
        <v>1900</v>
      </c>
      <c r="D864" s="21">
        <v>1900</v>
      </c>
      <c r="E864" s="21" t="s">
        <v>39</v>
      </c>
      <c r="F864" s="21" t="s">
        <v>47</v>
      </c>
      <c r="G864" s="22">
        <v>63.477400000000003</v>
      </c>
      <c r="H864" s="21" t="s">
        <v>41</v>
      </c>
      <c r="I864" s="21" t="s">
        <v>42</v>
      </c>
      <c r="J864" s="21">
        <v>70</v>
      </c>
      <c r="K864" s="21">
        <v>10</v>
      </c>
      <c r="L864" s="21" t="s">
        <v>59</v>
      </c>
      <c r="M864" s="21" t="s">
        <v>100</v>
      </c>
      <c r="N864" s="21" t="s">
        <v>101</v>
      </c>
      <c r="O864" s="23">
        <v>0.19009699999999999</v>
      </c>
      <c r="P864" s="23">
        <v>0.82599999999999996</v>
      </c>
      <c r="Q864" s="23">
        <f t="shared" si="13"/>
        <v>2.0996342155572005</v>
      </c>
    </row>
    <row r="865" spans="1:17" x14ac:dyDescent="0.25">
      <c r="A865" s="21">
        <v>57506</v>
      </c>
      <c r="B865" s="21">
        <v>57485</v>
      </c>
      <c r="C865" s="21">
        <v>1900</v>
      </c>
      <c r="D865" s="21">
        <v>1900</v>
      </c>
      <c r="E865" s="21" t="s">
        <v>39</v>
      </c>
      <c r="F865" s="21" t="s">
        <v>47</v>
      </c>
      <c r="G865" s="22">
        <v>3.31603</v>
      </c>
      <c r="H865" s="21" t="s">
        <v>41</v>
      </c>
      <c r="I865" s="21" t="s">
        <v>42</v>
      </c>
      <c r="J865" s="21">
        <v>70</v>
      </c>
      <c r="K865" s="21">
        <v>10</v>
      </c>
      <c r="L865" s="21" t="s">
        <v>59</v>
      </c>
      <c r="M865" s="21" t="s">
        <v>100</v>
      </c>
      <c r="N865" s="21" t="s">
        <v>101</v>
      </c>
      <c r="O865" s="23">
        <v>0.19009699999999999</v>
      </c>
      <c r="P865" s="23">
        <v>0.82599999999999996</v>
      </c>
      <c r="Q865" s="23">
        <f t="shared" si="13"/>
        <v>0.10968391975434003</v>
      </c>
    </row>
    <row r="866" spans="1:17" x14ac:dyDescent="0.25">
      <c r="A866" s="21">
        <v>57507</v>
      </c>
      <c r="B866" s="21">
        <v>57486</v>
      </c>
      <c r="C866" s="21">
        <v>1900</v>
      </c>
      <c r="D866" s="21">
        <v>1900</v>
      </c>
      <c r="E866" s="21" t="s">
        <v>39</v>
      </c>
      <c r="F866" s="21" t="s">
        <v>47</v>
      </c>
      <c r="G866" s="22">
        <v>12.0768</v>
      </c>
      <c r="H866" s="21" t="s">
        <v>41</v>
      </c>
      <c r="I866" s="21" t="s">
        <v>42</v>
      </c>
      <c r="J866" s="21">
        <v>70</v>
      </c>
      <c r="K866" s="21">
        <v>10</v>
      </c>
      <c r="L866" s="21" t="s">
        <v>59</v>
      </c>
      <c r="M866" s="21" t="s">
        <v>100</v>
      </c>
      <c r="N866" s="21" t="s">
        <v>101</v>
      </c>
      <c r="O866" s="23">
        <v>0.19009699999999999</v>
      </c>
      <c r="P866" s="23">
        <v>0.82599999999999996</v>
      </c>
      <c r="Q866" s="23">
        <f t="shared" si="13"/>
        <v>0.39946284023040007</v>
      </c>
    </row>
    <row r="867" spans="1:17" x14ac:dyDescent="0.25">
      <c r="A867" s="21">
        <v>57508</v>
      </c>
      <c r="B867" s="21">
        <v>57487</v>
      </c>
      <c r="C867" s="21">
        <v>1900</v>
      </c>
      <c r="D867" s="21">
        <v>1900</v>
      </c>
      <c r="E867" s="21" t="s">
        <v>39</v>
      </c>
      <c r="F867" s="21" t="s">
        <v>47</v>
      </c>
      <c r="G867" s="22">
        <v>130.899</v>
      </c>
      <c r="H867" s="21" t="s">
        <v>41</v>
      </c>
      <c r="I867" s="21" t="s">
        <v>42</v>
      </c>
      <c r="J867" s="21">
        <v>70</v>
      </c>
      <c r="K867" s="21">
        <v>10</v>
      </c>
      <c r="L867" s="21" t="s">
        <v>59</v>
      </c>
      <c r="M867" s="21" t="s">
        <v>100</v>
      </c>
      <c r="N867" s="21" t="s">
        <v>101</v>
      </c>
      <c r="O867" s="23">
        <v>0.19009699999999999</v>
      </c>
      <c r="P867" s="23">
        <v>0.82599999999999996</v>
      </c>
      <c r="Q867" s="23">
        <f t="shared" si="13"/>
        <v>4.3297302533220003</v>
      </c>
    </row>
    <row r="868" spans="1:17" x14ac:dyDescent="0.25">
      <c r="A868" s="21">
        <v>57509</v>
      </c>
      <c r="B868" s="21">
        <v>57488</v>
      </c>
      <c r="C868" s="21">
        <v>1900</v>
      </c>
      <c r="D868" s="21">
        <v>1900</v>
      </c>
      <c r="E868" s="21" t="s">
        <v>39</v>
      </c>
      <c r="F868" s="21" t="s">
        <v>47</v>
      </c>
      <c r="G868" s="22">
        <v>1.2632399999999999</v>
      </c>
      <c r="H868" s="21" t="s">
        <v>41</v>
      </c>
      <c r="I868" s="21" t="s">
        <v>42</v>
      </c>
      <c r="J868" s="21">
        <v>70</v>
      </c>
      <c r="K868" s="21">
        <v>10</v>
      </c>
      <c r="L868" s="21" t="s">
        <v>59</v>
      </c>
      <c r="M868" s="21" t="s">
        <v>100</v>
      </c>
      <c r="N868" s="21" t="s">
        <v>101</v>
      </c>
      <c r="O868" s="23">
        <v>0.19009699999999999</v>
      </c>
      <c r="P868" s="23">
        <v>0.82599999999999996</v>
      </c>
      <c r="Q868" s="23">
        <f t="shared" si="13"/>
        <v>4.1784035364720008E-2</v>
      </c>
    </row>
    <row r="869" spans="1:17" x14ac:dyDescent="0.25">
      <c r="A869" s="21">
        <v>57510</v>
      </c>
      <c r="B869" s="21">
        <v>57489</v>
      </c>
      <c r="C869" s="21">
        <v>1900</v>
      </c>
      <c r="D869" s="21">
        <v>1900</v>
      </c>
      <c r="E869" s="21" t="s">
        <v>39</v>
      </c>
      <c r="F869" s="21" t="s">
        <v>47</v>
      </c>
      <c r="G869" s="22">
        <v>115.685</v>
      </c>
      <c r="H869" s="21" t="s">
        <v>41</v>
      </c>
      <c r="I869" s="21" t="s">
        <v>42</v>
      </c>
      <c r="J869" s="21">
        <v>70</v>
      </c>
      <c r="K869" s="21">
        <v>10</v>
      </c>
      <c r="L869" s="21" t="s">
        <v>59</v>
      </c>
      <c r="M869" s="21" t="s">
        <v>100</v>
      </c>
      <c r="N869" s="21" t="s">
        <v>101</v>
      </c>
      <c r="O869" s="23">
        <v>0.19009699999999999</v>
      </c>
      <c r="P869" s="23">
        <v>0.82599999999999996</v>
      </c>
      <c r="Q869" s="23">
        <f t="shared" si="13"/>
        <v>3.8264986314300007</v>
      </c>
    </row>
    <row r="870" spans="1:17" x14ac:dyDescent="0.25">
      <c r="A870" s="21">
        <v>57511</v>
      </c>
      <c r="B870" s="21">
        <v>57490</v>
      </c>
      <c r="C870" s="21">
        <v>1900</v>
      </c>
      <c r="D870" s="21">
        <v>1900</v>
      </c>
      <c r="E870" s="21" t="s">
        <v>39</v>
      </c>
      <c r="F870" s="21" t="s">
        <v>47</v>
      </c>
      <c r="G870" s="22">
        <v>6.8753700000000002</v>
      </c>
      <c r="H870" s="21" t="s">
        <v>41</v>
      </c>
      <c r="I870" s="21" t="s">
        <v>42</v>
      </c>
      <c r="J870" s="21">
        <v>70</v>
      </c>
      <c r="K870" s="21">
        <v>10</v>
      </c>
      <c r="L870" s="21" t="s">
        <v>59</v>
      </c>
      <c r="M870" s="21" t="s">
        <v>100</v>
      </c>
      <c r="N870" s="21" t="s">
        <v>101</v>
      </c>
      <c r="O870" s="23">
        <v>0.19009699999999999</v>
      </c>
      <c r="P870" s="23">
        <v>0.82599999999999996</v>
      </c>
      <c r="Q870" s="23">
        <f t="shared" si="13"/>
        <v>0.22741577469486007</v>
      </c>
    </row>
    <row r="871" spans="1:17" x14ac:dyDescent="0.25">
      <c r="A871" s="21">
        <v>57512</v>
      </c>
      <c r="B871" s="21">
        <v>57491</v>
      </c>
      <c r="C871" s="21">
        <v>1900</v>
      </c>
      <c r="D871" s="21">
        <v>1900</v>
      </c>
      <c r="E871" s="21" t="s">
        <v>39</v>
      </c>
      <c r="F871" s="21" t="s">
        <v>47</v>
      </c>
      <c r="G871" s="22">
        <v>7.9652099999999999</v>
      </c>
      <c r="H871" s="21" t="s">
        <v>41</v>
      </c>
      <c r="I871" s="21" t="s">
        <v>42</v>
      </c>
      <c r="J871" s="21">
        <v>70</v>
      </c>
      <c r="K871" s="21">
        <v>10</v>
      </c>
      <c r="L871" s="21" t="s">
        <v>59</v>
      </c>
      <c r="M871" s="21" t="s">
        <v>100</v>
      </c>
      <c r="N871" s="21" t="s">
        <v>101</v>
      </c>
      <c r="O871" s="23">
        <v>0.19009699999999999</v>
      </c>
      <c r="P871" s="23">
        <v>0.82599999999999996</v>
      </c>
      <c r="Q871" s="23">
        <f t="shared" si="13"/>
        <v>0.26346427941438005</v>
      </c>
    </row>
    <row r="872" spans="1:17" x14ac:dyDescent="0.25">
      <c r="A872" s="21">
        <v>57513</v>
      </c>
      <c r="B872" s="21">
        <v>57492</v>
      </c>
      <c r="C872" s="21">
        <v>1900</v>
      </c>
      <c r="D872" s="21">
        <v>1900</v>
      </c>
      <c r="E872" s="21" t="s">
        <v>39</v>
      </c>
      <c r="F872" s="21" t="s">
        <v>47</v>
      </c>
      <c r="G872" s="22">
        <v>197.83500000000001</v>
      </c>
      <c r="H872" s="21" t="s">
        <v>41</v>
      </c>
      <c r="I872" s="21" t="s">
        <v>42</v>
      </c>
      <c r="J872" s="21">
        <v>70</v>
      </c>
      <c r="K872" s="21">
        <v>10</v>
      </c>
      <c r="L872" s="21" t="s">
        <v>59</v>
      </c>
      <c r="M872" s="21" t="s">
        <v>100</v>
      </c>
      <c r="N872" s="21" t="s">
        <v>101</v>
      </c>
      <c r="O872" s="23">
        <v>0.19009699999999999</v>
      </c>
      <c r="P872" s="23">
        <v>0.82599999999999996</v>
      </c>
      <c r="Q872" s="23">
        <f t="shared" si="13"/>
        <v>6.5437641591300011</v>
      </c>
    </row>
    <row r="873" spans="1:17" x14ac:dyDescent="0.25">
      <c r="A873" s="21">
        <v>57514</v>
      </c>
      <c r="B873" s="21">
        <v>57493</v>
      </c>
      <c r="C873" s="21">
        <v>1900</v>
      </c>
      <c r="D873" s="21">
        <v>1900</v>
      </c>
      <c r="E873" s="21" t="s">
        <v>39</v>
      </c>
      <c r="F873" s="21" t="s">
        <v>47</v>
      </c>
      <c r="G873" s="22">
        <v>8.7074800000000003</v>
      </c>
      <c r="H873" s="21" t="s">
        <v>41</v>
      </c>
      <c r="I873" s="21" t="s">
        <v>42</v>
      </c>
      <c r="J873" s="21">
        <v>70</v>
      </c>
      <c r="K873" s="21">
        <v>10</v>
      </c>
      <c r="L873" s="21" t="s">
        <v>59</v>
      </c>
      <c r="M873" s="21" t="s">
        <v>100</v>
      </c>
      <c r="N873" s="21" t="s">
        <v>101</v>
      </c>
      <c r="O873" s="23">
        <v>0.19009699999999999</v>
      </c>
      <c r="P873" s="23">
        <v>0.82599999999999996</v>
      </c>
      <c r="Q873" s="23">
        <f t="shared" si="13"/>
        <v>0.28801625364744005</v>
      </c>
    </row>
    <row r="874" spans="1:17" x14ac:dyDescent="0.25">
      <c r="A874" s="21">
        <v>57515</v>
      </c>
      <c r="B874" s="21">
        <v>57494</v>
      </c>
      <c r="C874" s="21">
        <v>1900</v>
      </c>
      <c r="D874" s="21">
        <v>1900</v>
      </c>
      <c r="E874" s="21" t="s">
        <v>39</v>
      </c>
      <c r="F874" s="21" t="s">
        <v>47</v>
      </c>
      <c r="G874" s="22">
        <v>4.1165000000000003</v>
      </c>
      <c r="H874" s="21" t="s">
        <v>41</v>
      </c>
      <c r="I874" s="21" t="s">
        <v>42</v>
      </c>
      <c r="J874" s="21">
        <v>70</v>
      </c>
      <c r="K874" s="21">
        <v>10</v>
      </c>
      <c r="L874" s="21" t="s">
        <v>59</v>
      </c>
      <c r="M874" s="21" t="s">
        <v>100</v>
      </c>
      <c r="N874" s="21" t="s">
        <v>101</v>
      </c>
      <c r="O874" s="23">
        <v>0.19009699999999999</v>
      </c>
      <c r="P874" s="23">
        <v>0.82599999999999996</v>
      </c>
      <c r="Q874" s="23">
        <f t="shared" si="13"/>
        <v>0.13616096828700006</v>
      </c>
    </row>
    <row r="875" spans="1:17" x14ac:dyDescent="0.25">
      <c r="A875" s="21">
        <v>57516</v>
      </c>
      <c r="B875" s="21">
        <v>57495</v>
      </c>
      <c r="C875" s="21">
        <v>1900</v>
      </c>
      <c r="D875" s="21">
        <v>1900</v>
      </c>
      <c r="E875" s="21" t="s">
        <v>39</v>
      </c>
      <c r="F875" s="21" t="s">
        <v>47</v>
      </c>
      <c r="G875" s="22">
        <v>5.6038399999999999</v>
      </c>
      <c r="H875" s="21" t="s">
        <v>41</v>
      </c>
      <c r="I875" s="21" t="s">
        <v>42</v>
      </c>
      <c r="J875" s="21">
        <v>70</v>
      </c>
      <c r="K875" s="21">
        <v>10</v>
      </c>
      <c r="L875" s="21" t="s">
        <v>59</v>
      </c>
      <c r="M875" s="21" t="s">
        <v>100</v>
      </c>
      <c r="N875" s="21" t="s">
        <v>101</v>
      </c>
      <c r="O875" s="23">
        <v>0.19009699999999999</v>
      </c>
      <c r="P875" s="23">
        <v>0.82599999999999996</v>
      </c>
      <c r="Q875" s="23">
        <f t="shared" si="13"/>
        <v>0.18535753201152005</v>
      </c>
    </row>
    <row r="876" spans="1:17" x14ac:dyDescent="0.25">
      <c r="A876" s="21">
        <v>57517</v>
      </c>
      <c r="B876" s="21">
        <v>57496</v>
      </c>
      <c r="C876" s="21">
        <v>1900</v>
      </c>
      <c r="D876" s="21">
        <v>1900</v>
      </c>
      <c r="E876" s="21" t="s">
        <v>39</v>
      </c>
      <c r="F876" s="21" t="s">
        <v>47</v>
      </c>
      <c r="G876" s="22">
        <v>1.66903</v>
      </c>
      <c r="H876" s="21" t="s">
        <v>41</v>
      </c>
      <c r="I876" s="21" t="s">
        <v>42</v>
      </c>
      <c r="J876" s="21">
        <v>70</v>
      </c>
      <c r="K876" s="21">
        <v>10</v>
      </c>
      <c r="L876" s="21" t="s">
        <v>59</v>
      </c>
      <c r="M876" s="21" t="s">
        <v>100</v>
      </c>
      <c r="N876" s="21" t="s">
        <v>101</v>
      </c>
      <c r="O876" s="23">
        <v>0.19009699999999999</v>
      </c>
      <c r="P876" s="23">
        <v>0.82599999999999996</v>
      </c>
      <c r="Q876" s="23">
        <f t="shared" si="13"/>
        <v>5.5206301688340009E-2</v>
      </c>
    </row>
    <row r="877" spans="1:17" x14ac:dyDescent="0.25">
      <c r="A877" s="21">
        <v>57518</v>
      </c>
      <c r="B877" s="21">
        <v>57497</v>
      </c>
      <c r="C877" s="21">
        <v>1900</v>
      </c>
      <c r="D877" s="21">
        <v>1900</v>
      </c>
      <c r="E877" s="21" t="s">
        <v>39</v>
      </c>
      <c r="F877" s="21" t="s">
        <v>47</v>
      </c>
      <c r="G877" s="22">
        <v>4.3162099999999999</v>
      </c>
      <c r="H877" s="21" t="s">
        <v>41</v>
      </c>
      <c r="I877" s="21" t="s">
        <v>42</v>
      </c>
      <c r="J877" s="21">
        <v>70</v>
      </c>
      <c r="K877" s="21">
        <v>10</v>
      </c>
      <c r="L877" s="21" t="s">
        <v>59</v>
      </c>
      <c r="M877" s="21" t="s">
        <v>100</v>
      </c>
      <c r="N877" s="21" t="s">
        <v>101</v>
      </c>
      <c r="O877" s="23">
        <v>0.19009699999999999</v>
      </c>
      <c r="P877" s="23">
        <v>0.82599999999999996</v>
      </c>
      <c r="Q877" s="23">
        <f t="shared" si="13"/>
        <v>0.14276675159238003</v>
      </c>
    </row>
    <row r="878" spans="1:17" x14ac:dyDescent="0.25">
      <c r="A878" s="21">
        <v>57519</v>
      </c>
      <c r="B878" s="21">
        <v>57498</v>
      </c>
      <c r="C878" s="21">
        <v>1900</v>
      </c>
      <c r="D878" s="21">
        <v>1900</v>
      </c>
      <c r="E878" s="21" t="s">
        <v>39</v>
      </c>
      <c r="F878" s="21" t="s">
        <v>47</v>
      </c>
      <c r="G878" s="22">
        <v>1.61558</v>
      </c>
      <c r="H878" s="21" t="s">
        <v>41</v>
      </c>
      <c r="I878" s="21" t="s">
        <v>42</v>
      </c>
      <c r="J878" s="21">
        <v>70</v>
      </c>
      <c r="K878" s="21">
        <v>10</v>
      </c>
      <c r="L878" s="21" t="s">
        <v>59</v>
      </c>
      <c r="M878" s="21" t="s">
        <v>100</v>
      </c>
      <c r="N878" s="21" t="s">
        <v>101</v>
      </c>
      <c r="O878" s="23">
        <v>0.19009699999999999</v>
      </c>
      <c r="P878" s="23">
        <v>0.82599999999999996</v>
      </c>
      <c r="Q878" s="23">
        <f t="shared" si="13"/>
        <v>5.3438342559240008E-2</v>
      </c>
    </row>
    <row r="879" spans="1:17" x14ac:dyDescent="0.25">
      <c r="A879" s="21">
        <v>57520</v>
      </c>
      <c r="B879" s="21">
        <v>57499</v>
      </c>
      <c r="C879" s="21">
        <v>1900</v>
      </c>
      <c r="D879" s="21">
        <v>1900</v>
      </c>
      <c r="E879" s="21" t="s">
        <v>39</v>
      </c>
      <c r="F879" s="21" t="s">
        <v>47</v>
      </c>
      <c r="G879" s="22">
        <v>7.3546199999999997</v>
      </c>
      <c r="H879" s="21" t="s">
        <v>41</v>
      </c>
      <c r="I879" s="21" t="s">
        <v>42</v>
      </c>
      <c r="J879" s="21">
        <v>70</v>
      </c>
      <c r="K879" s="21">
        <v>10</v>
      </c>
      <c r="L879" s="21" t="s">
        <v>59</v>
      </c>
      <c r="M879" s="21" t="s">
        <v>100</v>
      </c>
      <c r="N879" s="21" t="s">
        <v>101</v>
      </c>
      <c r="O879" s="23">
        <v>0.19009699999999999</v>
      </c>
      <c r="P879" s="23">
        <v>0.82599999999999996</v>
      </c>
      <c r="Q879" s="23">
        <f t="shared" si="13"/>
        <v>0.24326786847636006</v>
      </c>
    </row>
    <row r="880" spans="1:17" x14ac:dyDescent="0.25">
      <c r="A880" s="21">
        <v>57521</v>
      </c>
      <c r="B880" s="21">
        <v>57500</v>
      </c>
      <c r="C880" s="21">
        <v>1900</v>
      </c>
      <c r="D880" s="21">
        <v>1900</v>
      </c>
      <c r="E880" s="21" t="s">
        <v>39</v>
      </c>
      <c r="F880" s="21" t="s">
        <v>47</v>
      </c>
      <c r="G880" s="22">
        <v>3.1404899999999998</v>
      </c>
      <c r="H880" s="21" t="s">
        <v>41</v>
      </c>
      <c r="I880" s="21" t="s">
        <v>42</v>
      </c>
      <c r="J880" s="21">
        <v>70</v>
      </c>
      <c r="K880" s="21">
        <v>10</v>
      </c>
      <c r="L880" s="21" t="s">
        <v>59</v>
      </c>
      <c r="M880" s="21" t="s">
        <v>100</v>
      </c>
      <c r="N880" s="21" t="s">
        <v>101</v>
      </c>
      <c r="O880" s="23">
        <v>0.19009699999999999</v>
      </c>
      <c r="P880" s="23">
        <v>0.82599999999999996</v>
      </c>
      <c r="Q880" s="23">
        <f t="shared" si="13"/>
        <v>0.10387760459022001</v>
      </c>
    </row>
    <row r="881" spans="1:17" x14ac:dyDescent="0.25">
      <c r="A881" s="21">
        <v>57522</v>
      </c>
      <c r="B881" s="21">
        <v>57501</v>
      </c>
      <c r="C881" s="21">
        <v>1900</v>
      </c>
      <c r="D881" s="21">
        <v>1900</v>
      </c>
      <c r="E881" s="21" t="s">
        <v>39</v>
      </c>
      <c r="F881" s="21" t="s">
        <v>47</v>
      </c>
      <c r="G881" s="22">
        <v>4.1614000000000004</v>
      </c>
      <c r="H881" s="21" t="s">
        <v>41</v>
      </c>
      <c r="I881" s="21" t="s">
        <v>42</v>
      </c>
      <c r="J881" s="21">
        <v>70</v>
      </c>
      <c r="K881" s="21">
        <v>10</v>
      </c>
      <c r="L881" s="21" t="s">
        <v>59</v>
      </c>
      <c r="M881" s="21" t="s">
        <v>100</v>
      </c>
      <c r="N881" s="21" t="s">
        <v>101</v>
      </c>
      <c r="O881" s="23">
        <v>0.19009699999999999</v>
      </c>
      <c r="P881" s="23">
        <v>0.82599999999999996</v>
      </c>
      <c r="Q881" s="23">
        <f t="shared" si="13"/>
        <v>0.13764612010920002</v>
      </c>
    </row>
    <row r="882" spans="1:17" x14ac:dyDescent="0.25">
      <c r="A882" s="21">
        <v>57523</v>
      </c>
      <c r="B882" s="21">
        <v>57502</v>
      </c>
      <c r="C882" s="21">
        <v>1900</v>
      </c>
      <c r="D882" s="21">
        <v>1900</v>
      </c>
      <c r="E882" s="21" t="s">
        <v>39</v>
      </c>
      <c r="F882" s="21" t="s">
        <v>47</v>
      </c>
      <c r="G882" s="22">
        <v>1.6266400000000001</v>
      </c>
      <c r="H882" s="21" t="s">
        <v>41</v>
      </c>
      <c r="I882" s="21" t="s">
        <v>42</v>
      </c>
      <c r="J882" s="21">
        <v>70</v>
      </c>
      <c r="K882" s="21">
        <v>10</v>
      </c>
      <c r="L882" s="21" t="s">
        <v>59</v>
      </c>
      <c r="M882" s="21" t="s">
        <v>100</v>
      </c>
      <c r="N882" s="21" t="s">
        <v>101</v>
      </c>
      <c r="O882" s="23">
        <v>0.19009699999999999</v>
      </c>
      <c r="P882" s="23">
        <v>0.82599999999999996</v>
      </c>
      <c r="Q882" s="23">
        <f t="shared" si="13"/>
        <v>5.3804172829920012E-2</v>
      </c>
    </row>
    <row r="883" spans="1:17" x14ac:dyDescent="0.25">
      <c r="A883" s="21">
        <v>57524</v>
      </c>
      <c r="B883" s="21">
        <v>57503</v>
      </c>
      <c r="C883" s="21">
        <v>1900</v>
      </c>
      <c r="D883" s="21">
        <v>1900</v>
      </c>
      <c r="E883" s="21" t="s">
        <v>39</v>
      </c>
      <c r="F883" s="21" t="s">
        <v>47</v>
      </c>
      <c r="G883" s="22">
        <v>3.4342800000000002</v>
      </c>
      <c r="H883" s="21" t="s">
        <v>41</v>
      </c>
      <c r="I883" s="21" t="s">
        <v>42</v>
      </c>
      <c r="J883" s="21">
        <v>70</v>
      </c>
      <c r="K883" s="21">
        <v>10</v>
      </c>
      <c r="L883" s="21" t="s">
        <v>59</v>
      </c>
      <c r="M883" s="21" t="s">
        <v>100</v>
      </c>
      <c r="N883" s="21" t="s">
        <v>101</v>
      </c>
      <c r="O883" s="23">
        <v>0.19009699999999999</v>
      </c>
      <c r="P883" s="23">
        <v>0.82599999999999996</v>
      </c>
      <c r="Q883" s="23">
        <f t="shared" si="13"/>
        <v>0.11359526057784002</v>
      </c>
    </row>
    <row r="884" spans="1:17" x14ac:dyDescent="0.25">
      <c r="A884" s="21">
        <v>57525</v>
      </c>
      <c r="B884" s="21">
        <v>57504</v>
      </c>
      <c r="C884" s="21">
        <v>1900</v>
      </c>
      <c r="D884" s="21">
        <v>1900</v>
      </c>
      <c r="E884" s="21" t="s">
        <v>39</v>
      </c>
      <c r="F884" s="21" t="s">
        <v>47</v>
      </c>
      <c r="G884" s="22">
        <v>6.2827200000000003</v>
      </c>
      <c r="H884" s="21" t="s">
        <v>41</v>
      </c>
      <c r="I884" s="21" t="s">
        <v>42</v>
      </c>
      <c r="J884" s="21">
        <v>70</v>
      </c>
      <c r="K884" s="21">
        <v>10</v>
      </c>
      <c r="L884" s="21" t="s">
        <v>59</v>
      </c>
      <c r="M884" s="21" t="s">
        <v>100</v>
      </c>
      <c r="N884" s="21" t="s">
        <v>101</v>
      </c>
      <c r="O884" s="23">
        <v>0.19009699999999999</v>
      </c>
      <c r="P884" s="23">
        <v>0.82599999999999996</v>
      </c>
      <c r="Q884" s="23">
        <f t="shared" si="13"/>
        <v>0.20781276294816006</v>
      </c>
    </row>
    <row r="885" spans="1:17" x14ac:dyDescent="0.25">
      <c r="A885" s="21">
        <v>57526</v>
      </c>
      <c r="B885" s="21">
        <v>57505</v>
      </c>
      <c r="C885" s="21">
        <v>1900</v>
      </c>
      <c r="D885" s="21">
        <v>1900</v>
      </c>
      <c r="E885" s="21" t="s">
        <v>39</v>
      </c>
      <c r="F885" s="21" t="s">
        <v>47</v>
      </c>
      <c r="G885" s="22">
        <v>4.4593499999999997</v>
      </c>
      <c r="H885" s="21" t="s">
        <v>41</v>
      </c>
      <c r="I885" s="21" t="s">
        <v>42</v>
      </c>
      <c r="J885" s="21">
        <v>70</v>
      </c>
      <c r="K885" s="21">
        <v>10</v>
      </c>
      <c r="L885" s="21" t="s">
        <v>59</v>
      </c>
      <c r="M885" s="21" t="s">
        <v>100</v>
      </c>
      <c r="N885" s="21" t="s">
        <v>101</v>
      </c>
      <c r="O885" s="23">
        <v>0.19009699999999999</v>
      </c>
      <c r="P885" s="23">
        <v>0.82599999999999996</v>
      </c>
      <c r="Q885" s="23">
        <f t="shared" si="13"/>
        <v>0.14750137590930001</v>
      </c>
    </row>
    <row r="886" spans="1:17" x14ac:dyDescent="0.25">
      <c r="A886" s="21">
        <v>57527</v>
      </c>
      <c r="B886" s="21">
        <v>57506</v>
      </c>
      <c r="C886" s="21">
        <v>1900</v>
      </c>
      <c r="D886" s="21">
        <v>1900</v>
      </c>
      <c r="E886" s="21" t="s">
        <v>39</v>
      </c>
      <c r="F886" s="21" t="s">
        <v>47</v>
      </c>
      <c r="G886" s="22">
        <v>2.32457</v>
      </c>
      <c r="H886" s="21" t="s">
        <v>41</v>
      </c>
      <c r="I886" s="21" t="s">
        <v>42</v>
      </c>
      <c r="J886" s="21">
        <v>70</v>
      </c>
      <c r="K886" s="21">
        <v>10</v>
      </c>
      <c r="L886" s="21" t="s">
        <v>59</v>
      </c>
      <c r="M886" s="21" t="s">
        <v>100</v>
      </c>
      <c r="N886" s="21" t="s">
        <v>101</v>
      </c>
      <c r="O886" s="23">
        <v>0.19009699999999999</v>
      </c>
      <c r="P886" s="23">
        <v>0.82599999999999996</v>
      </c>
      <c r="Q886" s="23">
        <f t="shared" si="13"/>
        <v>7.6889518292460005E-2</v>
      </c>
    </row>
    <row r="887" spans="1:17" x14ac:dyDescent="0.25">
      <c r="A887" s="21">
        <v>57528</v>
      </c>
      <c r="B887" s="21">
        <v>57507</v>
      </c>
      <c r="C887" s="21">
        <v>1900</v>
      </c>
      <c r="D887" s="21">
        <v>1900</v>
      </c>
      <c r="E887" s="21" t="s">
        <v>39</v>
      </c>
      <c r="F887" s="21" t="s">
        <v>47</v>
      </c>
      <c r="G887" s="22">
        <v>1.8082</v>
      </c>
      <c r="H887" s="21" t="s">
        <v>41</v>
      </c>
      <c r="I887" s="21" t="s">
        <v>42</v>
      </c>
      <c r="J887" s="21">
        <v>70</v>
      </c>
      <c r="K887" s="21">
        <v>10</v>
      </c>
      <c r="L887" s="21" t="s">
        <v>59</v>
      </c>
      <c r="M887" s="21" t="s">
        <v>100</v>
      </c>
      <c r="N887" s="21" t="s">
        <v>101</v>
      </c>
      <c r="O887" s="23">
        <v>0.19009699999999999</v>
      </c>
      <c r="P887" s="23">
        <v>0.82599999999999996</v>
      </c>
      <c r="Q887" s="23">
        <f t="shared" si="13"/>
        <v>5.980961079960001E-2</v>
      </c>
    </row>
    <row r="888" spans="1:17" x14ac:dyDescent="0.25">
      <c r="A888" s="21">
        <v>57529</v>
      </c>
      <c r="B888" s="21">
        <v>57508</v>
      </c>
      <c r="C888" s="21">
        <v>1900</v>
      </c>
      <c r="D888" s="21">
        <v>1900</v>
      </c>
      <c r="E888" s="21" t="s">
        <v>39</v>
      </c>
      <c r="F888" s="21" t="s">
        <v>47</v>
      </c>
      <c r="G888" s="22">
        <v>12.6022</v>
      </c>
      <c r="H888" s="21" t="s">
        <v>41</v>
      </c>
      <c r="I888" s="21" t="s">
        <v>42</v>
      </c>
      <c r="J888" s="21">
        <v>70</v>
      </c>
      <c r="K888" s="21">
        <v>10</v>
      </c>
      <c r="L888" s="21" t="s">
        <v>59</v>
      </c>
      <c r="M888" s="21" t="s">
        <v>100</v>
      </c>
      <c r="N888" s="21" t="s">
        <v>101</v>
      </c>
      <c r="O888" s="23">
        <v>0.19009699999999999</v>
      </c>
      <c r="P888" s="23">
        <v>0.82599999999999996</v>
      </c>
      <c r="Q888" s="23">
        <f t="shared" si="13"/>
        <v>0.41684143193160006</v>
      </c>
    </row>
    <row r="889" spans="1:17" x14ac:dyDescent="0.25">
      <c r="A889" s="21">
        <v>57530</v>
      </c>
      <c r="B889" s="21">
        <v>57509</v>
      </c>
      <c r="C889" s="21">
        <v>1900</v>
      </c>
      <c r="D889" s="21">
        <v>1900</v>
      </c>
      <c r="E889" s="21" t="s">
        <v>39</v>
      </c>
      <c r="F889" s="21" t="s">
        <v>47</v>
      </c>
      <c r="G889" s="22">
        <v>0.963395</v>
      </c>
      <c r="H889" s="21" t="s">
        <v>41</v>
      </c>
      <c r="I889" s="21" t="s">
        <v>42</v>
      </c>
      <c r="J889" s="21">
        <v>70</v>
      </c>
      <c r="K889" s="21">
        <v>10</v>
      </c>
      <c r="L889" s="21" t="s">
        <v>59</v>
      </c>
      <c r="M889" s="21" t="s">
        <v>100</v>
      </c>
      <c r="N889" s="21" t="s">
        <v>101</v>
      </c>
      <c r="O889" s="23">
        <v>0.19009699999999999</v>
      </c>
      <c r="P889" s="23">
        <v>0.82599999999999996</v>
      </c>
      <c r="Q889" s="23">
        <f t="shared" si="13"/>
        <v>3.1866098880810004E-2</v>
      </c>
    </row>
    <row r="890" spans="1:17" x14ac:dyDescent="0.25">
      <c r="A890" s="21">
        <v>57531</v>
      </c>
      <c r="B890" s="21">
        <v>57510</v>
      </c>
      <c r="C890" s="21">
        <v>1900</v>
      </c>
      <c r="D890" s="21">
        <v>1900</v>
      </c>
      <c r="E890" s="21" t="s">
        <v>39</v>
      </c>
      <c r="F890" s="21" t="s">
        <v>47</v>
      </c>
      <c r="G890" s="22">
        <v>0.41974800000000001</v>
      </c>
      <c r="H890" s="21" t="s">
        <v>41</v>
      </c>
      <c r="I890" s="21" t="s">
        <v>42</v>
      </c>
      <c r="J890" s="21">
        <v>70</v>
      </c>
      <c r="K890" s="21">
        <v>10</v>
      </c>
      <c r="L890" s="21" t="s">
        <v>59</v>
      </c>
      <c r="M890" s="21" t="s">
        <v>100</v>
      </c>
      <c r="N890" s="21" t="s">
        <v>101</v>
      </c>
      <c r="O890" s="23">
        <v>0.19009699999999999</v>
      </c>
      <c r="P890" s="23">
        <v>0.82599999999999996</v>
      </c>
      <c r="Q890" s="23">
        <f t="shared" si="13"/>
        <v>1.3883953386744004E-2</v>
      </c>
    </row>
    <row r="891" spans="1:17" x14ac:dyDescent="0.25">
      <c r="A891" s="21">
        <v>6239</v>
      </c>
      <c r="B891" s="21">
        <v>6195</v>
      </c>
      <c r="C891" s="21">
        <v>1920</v>
      </c>
      <c r="D891" s="21">
        <v>1920</v>
      </c>
      <c r="E891" s="21" t="s">
        <v>39</v>
      </c>
      <c r="F891" s="21" t="s">
        <v>47</v>
      </c>
      <c r="G891" s="22">
        <v>23.605</v>
      </c>
      <c r="H891" s="21" t="s">
        <v>41</v>
      </c>
      <c r="I891" s="21" t="s">
        <v>42</v>
      </c>
      <c r="J891" s="21">
        <v>70</v>
      </c>
      <c r="K891" s="21">
        <v>10</v>
      </c>
      <c r="L891" s="21" t="s">
        <v>59</v>
      </c>
      <c r="M891" s="21" t="s">
        <v>102</v>
      </c>
      <c r="N891" s="21" t="s">
        <v>101</v>
      </c>
      <c r="O891" s="23">
        <v>0.19009699999999999</v>
      </c>
      <c r="P891" s="23">
        <v>0.82599999999999996</v>
      </c>
      <c r="Q891" s="23">
        <f t="shared" si="13"/>
        <v>0.78077970519000017</v>
      </c>
    </row>
    <row r="892" spans="1:17" x14ac:dyDescent="0.25">
      <c r="A892" s="21">
        <v>6240</v>
      </c>
      <c r="B892" s="21">
        <v>6196</v>
      </c>
      <c r="C892" s="21">
        <v>1920</v>
      </c>
      <c r="D892" s="21">
        <v>1920</v>
      </c>
      <c r="E892" s="21" t="s">
        <v>39</v>
      </c>
      <c r="F892" s="21" t="s">
        <v>47</v>
      </c>
      <c r="G892" s="22">
        <v>690.53499999999997</v>
      </c>
      <c r="H892" s="21" t="s">
        <v>41</v>
      </c>
      <c r="I892" s="21" t="s">
        <v>42</v>
      </c>
      <c r="J892" s="21">
        <v>70</v>
      </c>
      <c r="K892" s="21">
        <v>10</v>
      </c>
      <c r="L892" s="21" t="s">
        <v>59</v>
      </c>
      <c r="M892" s="21" t="s">
        <v>102</v>
      </c>
      <c r="N892" s="21" t="s">
        <v>101</v>
      </c>
      <c r="O892" s="23">
        <v>0.19009699999999999</v>
      </c>
      <c r="P892" s="23">
        <v>0.82599999999999996</v>
      </c>
      <c r="Q892" s="23">
        <f t="shared" si="13"/>
        <v>22.840741949730006</v>
      </c>
    </row>
    <row r="893" spans="1:17" x14ac:dyDescent="0.25">
      <c r="A893" s="21">
        <v>6241</v>
      </c>
      <c r="B893" s="21">
        <v>6197</v>
      </c>
      <c r="C893" s="21">
        <v>1920</v>
      </c>
      <c r="D893" s="21">
        <v>1920</v>
      </c>
      <c r="E893" s="21" t="s">
        <v>39</v>
      </c>
      <c r="F893" s="21" t="s">
        <v>47</v>
      </c>
      <c r="G893" s="22">
        <v>10.4754</v>
      </c>
      <c r="H893" s="21" t="s">
        <v>41</v>
      </c>
      <c r="I893" s="21" t="s">
        <v>42</v>
      </c>
      <c r="J893" s="21">
        <v>70</v>
      </c>
      <c r="K893" s="21">
        <v>10</v>
      </c>
      <c r="L893" s="21" t="s">
        <v>59</v>
      </c>
      <c r="M893" s="21" t="s">
        <v>102</v>
      </c>
      <c r="N893" s="21" t="s">
        <v>101</v>
      </c>
      <c r="O893" s="23">
        <v>0.19009699999999999</v>
      </c>
      <c r="P893" s="23">
        <v>0.82599999999999996</v>
      </c>
      <c r="Q893" s="23">
        <f t="shared" si="13"/>
        <v>0.34649352780120007</v>
      </c>
    </row>
    <row r="894" spans="1:17" x14ac:dyDescent="0.25">
      <c r="A894" s="21">
        <v>6242</v>
      </c>
      <c r="B894" s="21">
        <v>6198</v>
      </c>
      <c r="C894" s="21">
        <v>1920</v>
      </c>
      <c r="D894" s="21">
        <v>1920</v>
      </c>
      <c r="E894" s="21" t="s">
        <v>39</v>
      </c>
      <c r="F894" s="21" t="s">
        <v>47</v>
      </c>
      <c r="G894" s="22">
        <v>22.952400000000001</v>
      </c>
      <c r="H894" s="21" t="s">
        <v>41</v>
      </c>
      <c r="I894" s="21" t="s">
        <v>42</v>
      </c>
      <c r="J894" s="21">
        <v>70</v>
      </c>
      <c r="K894" s="21">
        <v>10</v>
      </c>
      <c r="L894" s="21" t="s">
        <v>59</v>
      </c>
      <c r="M894" s="21" t="s">
        <v>102</v>
      </c>
      <c r="N894" s="21" t="s">
        <v>101</v>
      </c>
      <c r="O894" s="23">
        <v>0.19009699999999999</v>
      </c>
      <c r="P894" s="23">
        <v>0.82599999999999996</v>
      </c>
      <c r="Q894" s="23">
        <f t="shared" si="13"/>
        <v>0.75919373460720019</v>
      </c>
    </row>
    <row r="895" spans="1:17" x14ac:dyDescent="0.25">
      <c r="A895" s="21">
        <v>6243</v>
      </c>
      <c r="B895" s="21">
        <v>6199</v>
      </c>
      <c r="C895" s="21">
        <v>1920</v>
      </c>
      <c r="D895" s="21">
        <v>1920</v>
      </c>
      <c r="E895" s="21" t="s">
        <v>39</v>
      </c>
      <c r="F895" s="21" t="s">
        <v>47</v>
      </c>
      <c r="G895" s="22">
        <v>138.19300000000001</v>
      </c>
      <c r="H895" s="21" t="s">
        <v>41</v>
      </c>
      <c r="I895" s="21" t="s">
        <v>42</v>
      </c>
      <c r="J895" s="21">
        <v>70</v>
      </c>
      <c r="K895" s="21">
        <v>10</v>
      </c>
      <c r="L895" s="21" t="s">
        <v>59</v>
      </c>
      <c r="M895" s="21" t="s">
        <v>102</v>
      </c>
      <c r="N895" s="21" t="s">
        <v>101</v>
      </c>
      <c r="O895" s="23">
        <v>0.19009699999999999</v>
      </c>
      <c r="P895" s="23">
        <v>0.82599999999999996</v>
      </c>
      <c r="Q895" s="23">
        <f t="shared" si="13"/>
        <v>4.570993001454001</v>
      </c>
    </row>
    <row r="896" spans="1:17" x14ac:dyDescent="0.25">
      <c r="A896" s="21">
        <v>6244</v>
      </c>
      <c r="B896" s="21">
        <v>6200</v>
      </c>
      <c r="C896" s="21">
        <v>1920</v>
      </c>
      <c r="D896" s="21">
        <v>1920</v>
      </c>
      <c r="E896" s="21" t="s">
        <v>39</v>
      </c>
      <c r="F896" s="21" t="s">
        <v>47</v>
      </c>
      <c r="G896" s="22">
        <v>36.281100000000002</v>
      </c>
      <c r="H896" s="21" t="s">
        <v>41</v>
      </c>
      <c r="I896" s="21" t="s">
        <v>42</v>
      </c>
      <c r="J896" s="21">
        <v>70</v>
      </c>
      <c r="K896" s="21">
        <v>10</v>
      </c>
      <c r="L896" s="21" t="s">
        <v>59</v>
      </c>
      <c r="M896" s="21" t="s">
        <v>102</v>
      </c>
      <c r="N896" s="21" t="s">
        <v>101</v>
      </c>
      <c r="O896" s="23">
        <v>0.19009699999999999</v>
      </c>
      <c r="P896" s="23">
        <v>0.82599999999999996</v>
      </c>
      <c r="Q896" s="23">
        <f t="shared" si="13"/>
        <v>1.2000655184058002</v>
      </c>
    </row>
    <row r="897" spans="1:17" x14ac:dyDescent="0.25">
      <c r="A897" s="21">
        <v>6245</v>
      </c>
      <c r="B897" s="21">
        <v>6201</v>
      </c>
      <c r="C897" s="21">
        <v>1920</v>
      </c>
      <c r="D897" s="21">
        <v>1920</v>
      </c>
      <c r="E897" s="21" t="s">
        <v>39</v>
      </c>
      <c r="F897" s="21" t="s">
        <v>47</v>
      </c>
      <c r="G897" s="22">
        <v>4.9133799999999998E-2</v>
      </c>
      <c r="H897" s="21" t="s">
        <v>41</v>
      </c>
      <c r="I897" s="21" t="s">
        <v>42</v>
      </c>
      <c r="J897" s="21">
        <v>70</v>
      </c>
      <c r="K897" s="21">
        <v>10</v>
      </c>
      <c r="L897" s="21" t="s">
        <v>59</v>
      </c>
      <c r="M897" s="21" t="s">
        <v>102</v>
      </c>
      <c r="N897" s="21" t="s">
        <v>101</v>
      </c>
      <c r="O897" s="23">
        <v>0.19009699999999999</v>
      </c>
      <c r="P897" s="23">
        <v>0.82599999999999996</v>
      </c>
      <c r="Q897" s="23">
        <f t="shared" si="13"/>
        <v>1.6251927082764003E-3</v>
      </c>
    </row>
    <row r="898" spans="1:17" x14ac:dyDescent="0.25">
      <c r="A898" s="21">
        <v>6246</v>
      </c>
      <c r="B898" s="21">
        <v>6202</v>
      </c>
      <c r="C898" s="21">
        <v>1920</v>
      </c>
      <c r="D898" s="21">
        <v>1920</v>
      </c>
      <c r="E898" s="21" t="s">
        <v>39</v>
      </c>
      <c r="F898" s="21" t="s">
        <v>47</v>
      </c>
      <c r="G898" s="22">
        <v>5.4459600000000004</v>
      </c>
      <c r="H898" s="21" t="s">
        <v>41</v>
      </c>
      <c r="I898" s="21" t="s">
        <v>42</v>
      </c>
      <c r="J898" s="21">
        <v>70</v>
      </c>
      <c r="K898" s="21">
        <v>10</v>
      </c>
      <c r="L898" s="21" t="s">
        <v>59</v>
      </c>
      <c r="M898" s="21" t="s">
        <v>102</v>
      </c>
      <c r="N898" s="21" t="s">
        <v>101</v>
      </c>
      <c r="O898" s="23">
        <v>0.19009699999999999</v>
      </c>
      <c r="P898" s="23">
        <v>0.82599999999999996</v>
      </c>
      <c r="Q898" s="23">
        <f t="shared" ref="Q898:Q961" si="14">G898*O898*(1-P898)</f>
        <v>0.18013535451288001</v>
      </c>
    </row>
    <row r="899" spans="1:17" x14ac:dyDescent="0.25">
      <c r="A899" s="21">
        <v>6247</v>
      </c>
      <c r="B899" s="21">
        <v>6203</v>
      </c>
      <c r="C899" s="21">
        <v>1920</v>
      </c>
      <c r="D899" s="21">
        <v>1920</v>
      </c>
      <c r="E899" s="21" t="s">
        <v>39</v>
      </c>
      <c r="F899" s="21" t="s">
        <v>47</v>
      </c>
      <c r="G899" s="22">
        <v>4.2414199999999997</v>
      </c>
      <c r="H899" s="21" t="s">
        <v>41</v>
      </c>
      <c r="I899" s="21" t="s">
        <v>42</v>
      </c>
      <c r="J899" s="21">
        <v>70</v>
      </c>
      <c r="K899" s="21">
        <v>10</v>
      </c>
      <c r="L899" s="21" t="s">
        <v>59</v>
      </c>
      <c r="M899" s="21" t="s">
        <v>102</v>
      </c>
      <c r="N899" s="21" t="s">
        <v>101</v>
      </c>
      <c r="O899" s="23">
        <v>0.19009699999999999</v>
      </c>
      <c r="P899" s="23">
        <v>0.82599999999999996</v>
      </c>
      <c r="Q899" s="23">
        <f t="shared" si="14"/>
        <v>0.14029293188676004</v>
      </c>
    </row>
    <row r="900" spans="1:17" x14ac:dyDescent="0.25">
      <c r="A900" s="21">
        <v>6248</v>
      </c>
      <c r="B900" s="21">
        <v>6204</v>
      </c>
      <c r="C900" s="21">
        <v>1920</v>
      </c>
      <c r="D900" s="21">
        <v>1920</v>
      </c>
      <c r="E900" s="21" t="s">
        <v>39</v>
      </c>
      <c r="F900" s="21" t="s">
        <v>47</v>
      </c>
      <c r="G900" s="22">
        <v>218.65299999999999</v>
      </c>
      <c r="H900" s="21" t="s">
        <v>41</v>
      </c>
      <c r="I900" s="21" t="s">
        <v>42</v>
      </c>
      <c r="J900" s="21">
        <v>70</v>
      </c>
      <c r="K900" s="21">
        <v>10</v>
      </c>
      <c r="L900" s="21" t="s">
        <v>59</v>
      </c>
      <c r="M900" s="21" t="s">
        <v>102</v>
      </c>
      <c r="N900" s="21" t="s">
        <v>101</v>
      </c>
      <c r="O900" s="23">
        <v>0.19009699999999999</v>
      </c>
      <c r="P900" s="23">
        <v>0.82599999999999996</v>
      </c>
      <c r="Q900" s="23">
        <f t="shared" si="14"/>
        <v>7.2323586053340003</v>
      </c>
    </row>
    <row r="901" spans="1:17" x14ac:dyDescent="0.25">
      <c r="A901" s="21">
        <v>6249</v>
      </c>
      <c r="B901" s="21">
        <v>6205</v>
      </c>
      <c r="C901" s="21">
        <v>1920</v>
      </c>
      <c r="D901" s="21">
        <v>1920</v>
      </c>
      <c r="E901" s="21" t="s">
        <v>39</v>
      </c>
      <c r="F901" s="21" t="s">
        <v>47</v>
      </c>
      <c r="G901" s="22">
        <v>106.52</v>
      </c>
      <c r="H901" s="21" t="s">
        <v>41</v>
      </c>
      <c r="I901" s="21" t="s">
        <v>42</v>
      </c>
      <c r="J901" s="21">
        <v>70</v>
      </c>
      <c r="K901" s="21">
        <v>10</v>
      </c>
      <c r="L901" s="21" t="s">
        <v>59</v>
      </c>
      <c r="M901" s="21" t="s">
        <v>102</v>
      </c>
      <c r="N901" s="21" t="s">
        <v>101</v>
      </c>
      <c r="O901" s="23">
        <v>0.19009699999999999</v>
      </c>
      <c r="P901" s="23">
        <v>0.82599999999999996</v>
      </c>
      <c r="Q901" s="23">
        <f t="shared" si="14"/>
        <v>3.5233490445600002</v>
      </c>
    </row>
    <row r="902" spans="1:17" x14ac:dyDescent="0.25">
      <c r="A902" s="21">
        <v>6250</v>
      </c>
      <c r="B902" s="21">
        <v>6206</v>
      </c>
      <c r="C902" s="21">
        <v>1920</v>
      </c>
      <c r="D902" s="21">
        <v>1920</v>
      </c>
      <c r="E902" s="21" t="s">
        <v>39</v>
      </c>
      <c r="F902" s="21" t="s">
        <v>47</v>
      </c>
      <c r="G902" s="22">
        <v>87.092399999999998</v>
      </c>
      <c r="H902" s="21" t="s">
        <v>41</v>
      </c>
      <c r="I902" s="21" t="s">
        <v>42</v>
      </c>
      <c r="J902" s="21">
        <v>70</v>
      </c>
      <c r="K902" s="21">
        <v>10</v>
      </c>
      <c r="L902" s="21" t="s">
        <v>59</v>
      </c>
      <c r="M902" s="21" t="s">
        <v>102</v>
      </c>
      <c r="N902" s="21" t="s">
        <v>101</v>
      </c>
      <c r="O902" s="23">
        <v>0.19009699999999999</v>
      </c>
      <c r="P902" s="23">
        <v>0.82599999999999996</v>
      </c>
      <c r="Q902" s="23">
        <f t="shared" si="14"/>
        <v>2.8807446895272006</v>
      </c>
    </row>
    <row r="903" spans="1:17" x14ac:dyDescent="0.25">
      <c r="A903" s="21">
        <v>6251</v>
      </c>
      <c r="B903" s="21">
        <v>6207</v>
      </c>
      <c r="C903" s="21">
        <v>1920</v>
      </c>
      <c r="D903" s="21">
        <v>1920</v>
      </c>
      <c r="E903" s="21" t="s">
        <v>39</v>
      </c>
      <c r="F903" s="21" t="s">
        <v>47</v>
      </c>
      <c r="G903" s="22">
        <v>5.3305600000000002</v>
      </c>
      <c r="H903" s="21" t="s">
        <v>41</v>
      </c>
      <c r="I903" s="21" t="s">
        <v>42</v>
      </c>
      <c r="J903" s="21">
        <v>70</v>
      </c>
      <c r="K903" s="21">
        <v>10</v>
      </c>
      <c r="L903" s="21" t="s">
        <v>59</v>
      </c>
      <c r="M903" s="21" t="s">
        <v>102</v>
      </c>
      <c r="N903" s="21" t="s">
        <v>101</v>
      </c>
      <c r="O903" s="23">
        <v>0.19009699999999999</v>
      </c>
      <c r="P903" s="23">
        <v>0.82599999999999996</v>
      </c>
      <c r="Q903" s="23">
        <f t="shared" si="14"/>
        <v>0.17631828279168005</v>
      </c>
    </row>
    <row r="904" spans="1:17" x14ac:dyDescent="0.25">
      <c r="A904" s="21">
        <v>52342</v>
      </c>
      <c r="B904" s="21">
        <v>52284</v>
      </c>
      <c r="C904" s="21">
        <v>7400</v>
      </c>
      <c r="D904" s="21">
        <v>7400</v>
      </c>
      <c r="E904" s="21" t="s">
        <v>39</v>
      </c>
      <c r="F904" s="21" t="s">
        <v>47</v>
      </c>
      <c r="G904" s="22">
        <v>5.3007299999999997</v>
      </c>
      <c r="H904" s="21" t="s">
        <v>41</v>
      </c>
      <c r="I904" s="21" t="s">
        <v>42</v>
      </c>
      <c r="J904" s="21">
        <v>17</v>
      </c>
      <c r="K904" s="21">
        <v>70</v>
      </c>
      <c r="L904" s="21" t="s">
        <v>107</v>
      </c>
      <c r="M904" s="21" t="s">
        <v>109</v>
      </c>
      <c r="N904" s="21" t="s">
        <v>107</v>
      </c>
      <c r="O904" s="23">
        <v>0.83081199999999999</v>
      </c>
      <c r="P904" s="23">
        <v>0.82599999999999996</v>
      </c>
      <c r="Q904" s="23">
        <f t="shared" si="14"/>
        <v>0.76628035614024015</v>
      </c>
    </row>
    <row r="905" spans="1:17" x14ac:dyDescent="0.25">
      <c r="A905" s="21">
        <v>52343</v>
      </c>
      <c r="B905" s="21">
        <v>52285</v>
      </c>
      <c r="C905" s="21">
        <v>7400</v>
      </c>
      <c r="D905" s="21">
        <v>7400</v>
      </c>
      <c r="E905" s="21" t="s">
        <v>39</v>
      </c>
      <c r="F905" s="21" t="s">
        <v>47</v>
      </c>
      <c r="G905" s="22">
        <v>2.1590500000000001</v>
      </c>
      <c r="H905" s="21" t="s">
        <v>41</v>
      </c>
      <c r="I905" s="21" t="s">
        <v>42</v>
      </c>
      <c r="J905" s="21">
        <v>17</v>
      </c>
      <c r="K905" s="21">
        <v>70</v>
      </c>
      <c r="L905" s="21" t="s">
        <v>107</v>
      </c>
      <c r="M905" s="21" t="s">
        <v>109</v>
      </c>
      <c r="N905" s="21" t="s">
        <v>107</v>
      </c>
      <c r="O905" s="23">
        <v>0.83081199999999999</v>
      </c>
      <c r="P905" s="23">
        <v>0.82599999999999996</v>
      </c>
      <c r="Q905" s="23">
        <f t="shared" si="14"/>
        <v>0.31211504885640007</v>
      </c>
    </row>
    <row r="906" spans="1:17" x14ac:dyDescent="0.25">
      <c r="A906" s="21">
        <v>52344</v>
      </c>
      <c r="B906" s="21">
        <v>52286</v>
      </c>
      <c r="C906" s="21">
        <v>7400</v>
      </c>
      <c r="D906" s="21">
        <v>7400</v>
      </c>
      <c r="E906" s="21" t="s">
        <v>39</v>
      </c>
      <c r="F906" s="21" t="s">
        <v>47</v>
      </c>
      <c r="G906" s="22">
        <v>5.0810399999999998</v>
      </c>
      <c r="H906" s="21" t="s">
        <v>41</v>
      </c>
      <c r="I906" s="21" t="s">
        <v>42</v>
      </c>
      <c r="J906" s="21">
        <v>17</v>
      </c>
      <c r="K906" s="21">
        <v>70</v>
      </c>
      <c r="L906" s="21" t="s">
        <v>107</v>
      </c>
      <c r="M906" s="21" t="s">
        <v>109</v>
      </c>
      <c r="N906" s="21" t="s">
        <v>107</v>
      </c>
      <c r="O906" s="23">
        <v>0.83081199999999999</v>
      </c>
      <c r="P906" s="23">
        <v>0.82599999999999996</v>
      </c>
      <c r="Q906" s="23">
        <f t="shared" si="14"/>
        <v>0.73452168677952012</v>
      </c>
    </row>
    <row r="907" spans="1:17" x14ac:dyDescent="0.25">
      <c r="A907" s="21">
        <v>52345</v>
      </c>
      <c r="B907" s="21">
        <v>52287</v>
      </c>
      <c r="C907" s="21">
        <v>7400</v>
      </c>
      <c r="D907" s="21">
        <v>7400</v>
      </c>
      <c r="E907" s="21" t="s">
        <v>39</v>
      </c>
      <c r="F907" s="21" t="s">
        <v>47</v>
      </c>
      <c r="G907" s="22">
        <v>110.78</v>
      </c>
      <c r="H907" s="21" t="s">
        <v>41</v>
      </c>
      <c r="I907" s="21" t="s">
        <v>42</v>
      </c>
      <c r="J907" s="21">
        <v>17</v>
      </c>
      <c r="K907" s="21">
        <v>70</v>
      </c>
      <c r="L907" s="21" t="s">
        <v>107</v>
      </c>
      <c r="M907" s="21" t="s">
        <v>109</v>
      </c>
      <c r="N907" s="21" t="s">
        <v>107</v>
      </c>
      <c r="O907" s="23">
        <v>0.83081199999999999</v>
      </c>
      <c r="P907" s="23">
        <v>0.82599999999999996</v>
      </c>
      <c r="Q907" s="23">
        <f t="shared" si="14"/>
        <v>16.014499484640005</v>
      </c>
    </row>
    <row r="908" spans="1:17" x14ac:dyDescent="0.25">
      <c r="A908" s="21">
        <v>61476</v>
      </c>
      <c r="B908" s="21">
        <v>61439</v>
      </c>
      <c r="C908" s="21">
        <v>7400</v>
      </c>
      <c r="D908" s="21">
        <v>7400</v>
      </c>
      <c r="E908" s="21" t="s">
        <v>39</v>
      </c>
      <c r="F908" s="21" t="s">
        <v>47</v>
      </c>
      <c r="G908" s="22">
        <v>2.4622700000000002</v>
      </c>
      <c r="H908" s="21" t="s">
        <v>41</v>
      </c>
      <c r="I908" s="21" t="s">
        <v>42</v>
      </c>
      <c r="J908" s="21">
        <v>17</v>
      </c>
      <c r="K908" s="21">
        <v>70</v>
      </c>
      <c r="L908" s="21" t="s">
        <v>107</v>
      </c>
      <c r="M908" s="21" t="s">
        <v>109</v>
      </c>
      <c r="N908" s="21" t="s">
        <v>107</v>
      </c>
      <c r="O908" s="23">
        <v>0.83081199999999999</v>
      </c>
      <c r="P908" s="23">
        <v>0.82599999999999996</v>
      </c>
      <c r="Q908" s="23">
        <f t="shared" si="14"/>
        <v>0.3559489226037601</v>
      </c>
    </row>
    <row r="909" spans="1:17" x14ac:dyDescent="0.25">
      <c r="A909" s="21">
        <v>61477</v>
      </c>
      <c r="B909" s="21">
        <v>61440</v>
      </c>
      <c r="C909" s="21">
        <v>7400</v>
      </c>
      <c r="D909" s="21">
        <v>7400</v>
      </c>
      <c r="E909" s="21" t="s">
        <v>39</v>
      </c>
      <c r="F909" s="21" t="s">
        <v>47</v>
      </c>
      <c r="G909" s="22">
        <v>1.3336600000000001</v>
      </c>
      <c r="H909" s="21" t="s">
        <v>41</v>
      </c>
      <c r="I909" s="21" t="s">
        <v>42</v>
      </c>
      <c r="J909" s="21">
        <v>17</v>
      </c>
      <c r="K909" s="21">
        <v>70</v>
      </c>
      <c r="L909" s="21" t="s">
        <v>107</v>
      </c>
      <c r="M909" s="21" t="s">
        <v>109</v>
      </c>
      <c r="N909" s="21" t="s">
        <v>107</v>
      </c>
      <c r="O909" s="23">
        <v>0.83081199999999999</v>
      </c>
      <c r="P909" s="23">
        <v>0.82599999999999996</v>
      </c>
      <c r="Q909" s="23">
        <f t="shared" si="14"/>
        <v>0.19279560735408005</v>
      </c>
    </row>
    <row r="910" spans="1:17" x14ac:dyDescent="0.25">
      <c r="A910" s="21">
        <v>52641</v>
      </c>
      <c r="B910" s="21">
        <v>52607</v>
      </c>
      <c r="C910" s="21">
        <v>8100</v>
      </c>
      <c r="D910" s="21">
        <v>8100</v>
      </c>
      <c r="E910" s="21" t="s">
        <v>39</v>
      </c>
      <c r="F910" s="21" t="s">
        <v>47</v>
      </c>
      <c r="G910" s="22">
        <v>4.13713</v>
      </c>
      <c r="H910" s="21" t="s">
        <v>41</v>
      </c>
      <c r="I910" s="21" t="s">
        <v>42</v>
      </c>
      <c r="J910" s="21">
        <v>18</v>
      </c>
      <c r="K910" s="21">
        <v>10</v>
      </c>
      <c r="L910" s="21" t="s">
        <v>59</v>
      </c>
      <c r="M910" s="21" t="s">
        <v>111</v>
      </c>
      <c r="N910" s="21" t="s">
        <v>112</v>
      </c>
      <c r="O910" s="23">
        <v>0.70318499999999995</v>
      </c>
      <c r="P910" s="23">
        <v>0.82599999999999996</v>
      </c>
      <c r="Q910" s="23">
        <f t="shared" si="14"/>
        <v>0.50619519007470004</v>
      </c>
    </row>
    <row r="911" spans="1:17" x14ac:dyDescent="0.25">
      <c r="A911" s="21">
        <v>52642</v>
      </c>
      <c r="B911" s="21">
        <v>52608</v>
      </c>
      <c r="C911" s="21">
        <v>8100</v>
      </c>
      <c r="D911" s="21">
        <v>8100</v>
      </c>
      <c r="E911" s="21" t="s">
        <v>39</v>
      </c>
      <c r="F911" s="21" t="s">
        <v>47</v>
      </c>
      <c r="G911" s="22">
        <v>7.4007800000000001</v>
      </c>
      <c r="H911" s="21" t="s">
        <v>41</v>
      </c>
      <c r="I911" s="21" t="s">
        <v>42</v>
      </c>
      <c r="J911" s="21">
        <v>18</v>
      </c>
      <c r="K911" s="21">
        <v>10</v>
      </c>
      <c r="L911" s="21" t="s">
        <v>59</v>
      </c>
      <c r="M911" s="21" t="s">
        <v>111</v>
      </c>
      <c r="N911" s="21" t="s">
        <v>112</v>
      </c>
      <c r="O911" s="23">
        <v>0.70318499999999995</v>
      </c>
      <c r="P911" s="23">
        <v>0.82599999999999996</v>
      </c>
      <c r="Q911" s="23">
        <f t="shared" si="14"/>
        <v>0.90551644226820016</v>
      </c>
    </row>
    <row r="912" spans="1:17" x14ac:dyDescent="0.25">
      <c r="A912" s="21">
        <v>52643</v>
      </c>
      <c r="B912" s="21">
        <v>52609</v>
      </c>
      <c r="C912" s="21">
        <v>8100</v>
      </c>
      <c r="D912" s="21">
        <v>8100</v>
      </c>
      <c r="E912" s="21" t="s">
        <v>39</v>
      </c>
      <c r="F912" s="21" t="s">
        <v>47</v>
      </c>
      <c r="G912" s="22">
        <v>2.2096800000000001</v>
      </c>
      <c r="H912" s="21" t="s">
        <v>41</v>
      </c>
      <c r="I912" s="21" t="s">
        <v>42</v>
      </c>
      <c r="J912" s="21">
        <v>18</v>
      </c>
      <c r="K912" s="21">
        <v>10</v>
      </c>
      <c r="L912" s="21" t="s">
        <v>59</v>
      </c>
      <c r="M912" s="21" t="s">
        <v>111</v>
      </c>
      <c r="N912" s="21" t="s">
        <v>112</v>
      </c>
      <c r="O912" s="23">
        <v>0.70318499999999995</v>
      </c>
      <c r="P912" s="23">
        <v>0.82599999999999996</v>
      </c>
      <c r="Q912" s="23">
        <f t="shared" si="14"/>
        <v>0.27036360655920005</v>
      </c>
    </row>
    <row r="913" spans="1:17" x14ac:dyDescent="0.25">
      <c r="A913" s="21">
        <v>61489</v>
      </c>
      <c r="B913" s="21">
        <v>61452</v>
      </c>
      <c r="C913" s="21">
        <v>8100</v>
      </c>
      <c r="D913" s="21">
        <v>8100</v>
      </c>
      <c r="E913" s="21" t="s">
        <v>39</v>
      </c>
      <c r="F913" s="21" t="s">
        <v>47</v>
      </c>
      <c r="G913" s="22">
        <v>7.0936000000000003</v>
      </c>
      <c r="H913" s="21" t="s">
        <v>41</v>
      </c>
      <c r="I913" s="21" t="s">
        <v>42</v>
      </c>
      <c r="J913" s="21">
        <v>18</v>
      </c>
      <c r="K913" s="21">
        <v>10</v>
      </c>
      <c r="L913" s="21" t="s">
        <v>59</v>
      </c>
      <c r="M913" s="21" t="s">
        <v>111</v>
      </c>
      <c r="N913" s="21" t="s">
        <v>112</v>
      </c>
      <c r="O913" s="23">
        <v>0.70318499999999995</v>
      </c>
      <c r="P913" s="23">
        <v>0.82599999999999996</v>
      </c>
      <c r="Q913" s="23">
        <f t="shared" si="14"/>
        <v>0.86793168218400019</v>
      </c>
    </row>
    <row r="914" spans="1:17" x14ac:dyDescent="0.25">
      <c r="A914" s="21">
        <v>61490</v>
      </c>
      <c r="B914" s="21">
        <v>61453</v>
      </c>
      <c r="C914" s="21">
        <v>8100</v>
      </c>
      <c r="D914" s="21">
        <v>8100</v>
      </c>
      <c r="E914" s="21" t="s">
        <v>39</v>
      </c>
      <c r="F914" s="21" t="s">
        <v>47</v>
      </c>
      <c r="G914" s="22">
        <v>82.722800000000007</v>
      </c>
      <c r="H914" s="21" t="s">
        <v>41</v>
      </c>
      <c r="I914" s="21" t="s">
        <v>42</v>
      </c>
      <c r="J914" s="21">
        <v>18</v>
      </c>
      <c r="K914" s="21">
        <v>10</v>
      </c>
      <c r="L914" s="21" t="s">
        <v>59</v>
      </c>
      <c r="M914" s="21" t="s">
        <v>111</v>
      </c>
      <c r="N914" s="21" t="s">
        <v>112</v>
      </c>
      <c r="O914" s="23">
        <v>0.70318499999999995</v>
      </c>
      <c r="P914" s="23">
        <v>0.82599999999999996</v>
      </c>
      <c r="Q914" s="23">
        <f t="shared" si="14"/>
        <v>10.121481188532004</v>
      </c>
    </row>
    <row r="915" spans="1:17" x14ac:dyDescent="0.25">
      <c r="A915" s="21">
        <v>61491</v>
      </c>
      <c r="B915" s="21">
        <v>61454</v>
      </c>
      <c r="C915" s="21">
        <v>8100</v>
      </c>
      <c r="D915" s="21">
        <v>8100</v>
      </c>
      <c r="E915" s="21" t="s">
        <v>39</v>
      </c>
      <c r="F915" s="21" t="s">
        <v>47</v>
      </c>
      <c r="G915" s="22">
        <v>6.2601100000000001</v>
      </c>
      <c r="H915" s="21" t="s">
        <v>41</v>
      </c>
      <c r="I915" s="21" t="s">
        <v>42</v>
      </c>
      <c r="J915" s="21">
        <v>18</v>
      </c>
      <c r="K915" s="21">
        <v>10</v>
      </c>
      <c r="L915" s="21" t="s">
        <v>59</v>
      </c>
      <c r="M915" s="21" t="s">
        <v>111</v>
      </c>
      <c r="N915" s="21" t="s">
        <v>112</v>
      </c>
      <c r="O915" s="23">
        <v>0.70318499999999995</v>
      </c>
      <c r="P915" s="23">
        <v>0.82599999999999996</v>
      </c>
      <c r="Q915" s="23">
        <f t="shared" si="14"/>
        <v>0.76595068836090008</v>
      </c>
    </row>
    <row r="916" spans="1:17" x14ac:dyDescent="0.25">
      <c r="A916" s="21">
        <v>61492</v>
      </c>
      <c r="B916" s="21">
        <v>61455</v>
      </c>
      <c r="C916" s="21">
        <v>8100</v>
      </c>
      <c r="D916" s="21">
        <v>8100</v>
      </c>
      <c r="E916" s="21" t="s">
        <v>39</v>
      </c>
      <c r="F916" s="21" t="s">
        <v>47</v>
      </c>
      <c r="G916" s="22">
        <v>7.1869699999999996</v>
      </c>
      <c r="H916" s="21" t="s">
        <v>41</v>
      </c>
      <c r="I916" s="21" t="s">
        <v>42</v>
      </c>
      <c r="J916" s="21">
        <v>18</v>
      </c>
      <c r="K916" s="21">
        <v>10</v>
      </c>
      <c r="L916" s="21" t="s">
        <v>59</v>
      </c>
      <c r="M916" s="21" t="s">
        <v>111</v>
      </c>
      <c r="N916" s="21" t="s">
        <v>112</v>
      </c>
      <c r="O916" s="23">
        <v>0.70318499999999995</v>
      </c>
      <c r="P916" s="23">
        <v>0.82599999999999996</v>
      </c>
      <c r="Q916" s="23">
        <f t="shared" si="14"/>
        <v>0.87935589290430016</v>
      </c>
    </row>
    <row r="917" spans="1:17" x14ac:dyDescent="0.25">
      <c r="A917" s="21">
        <v>61493</v>
      </c>
      <c r="B917" s="21">
        <v>61456</v>
      </c>
      <c r="C917" s="21">
        <v>8100</v>
      </c>
      <c r="D917" s="21">
        <v>8100</v>
      </c>
      <c r="E917" s="21" t="s">
        <v>39</v>
      </c>
      <c r="F917" s="21" t="s">
        <v>47</v>
      </c>
      <c r="G917" s="22">
        <v>124.946</v>
      </c>
      <c r="H917" s="21" t="s">
        <v>41</v>
      </c>
      <c r="I917" s="21" t="s">
        <v>42</v>
      </c>
      <c r="J917" s="21">
        <v>18</v>
      </c>
      <c r="K917" s="21">
        <v>10</v>
      </c>
      <c r="L917" s="21" t="s">
        <v>59</v>
      </c>
      <c r="M917" s="21" t="s">
        <v>111</v>
      </c>
      <c r="N917" s="21" t="s">
        <v>112</v>
      </c>
      <c r="O917" s="23">
        <v>0.70318499999999995</v>
      </c>
      <c r="P917" s="23">
        <v>0.82599999999999996</v>
      </c>
      <c r="Q917" s="23">
        <f t="shared" si="14"/>
        <v>15.287666623740002</v>
      </c>
    </row>
    <row r="918" spans="1:17" x14ac:dyDescent="0.25">
      <c r="A918" s="21">
        <v>61494</v>
      </c>
      <c r="B918" s="21">
        <v>61457</v>
      </c>
      <c r="C918" s="21">
        <v>8100</v>
      </c>
      <c r="D918" s="21">
        <v>8100</v>
      </c>
      <c r="E918" s="21" t="s">
        <v>39</v>
      </c>
      <c r="F918" s="21" t="s">
        <v>47</v>
      </c>
      <c r="G918" s="22">
        <v>1.5216700000000001</v>
      </c>
      <c r="H918" s="21" t="s">
        <v>41</v>
      </c>
      <c r="I918" s="21" t="s">
        <v>42</v>
      </c>
      <c r="J918" s="21">
        <v>18</v>
      </c>
      <c r="K918" s="21">
        <v>10</v>
      </c>
      <c r="L918" s="21" t="s">
        <v>59</v>
      </c>
      <c r="M918" s="21" t="s">
        <v>111</v>
      </c>
      <c r="N918" s="21" t="s">
        <v>112</v>
      </c>
      <c r="O918" s="23">
        <v>0.70318499999999995</v>
      </c>
      <c r="P918" s="23">
        <v>0.82599999999999996</v>
      </c>
      <c r="Q918" s="23">
        <f t="shared" si="14"/>
        <v>0.18618270029730005</v>
      </c>
    </row>
    <row r="919" spans="1:17" x14ac:dyDescent="0.25">
      <c r="A919" s="21">
        <v>52674</v>
      </c>
      <c r="B919" s="21">
        <v>52640</v>
      </c>
      <c r="C919" s="21">
        <v>8113</v>
      </c>
      <c r="D919" s="21">
        <v>8113</v>
      </c>
      <c r="E919" s="21" t="s">
        <v>39</v>
      </c>
      <c r="F919" s="21" t="s">
        <v>47</v>
      </c>
      <c r="G919" s="22">
        <v>20.147600000000001</v>
      </c>
      <c r="H919" s="21" t="s">
        <v>41</v>
      </c>
      <c r="I919" s="21" t="s">
        <v>42</v>
      </c>
      <c r="J919" s="21">
        <v>3</v>
      </c>
      <c r="K919" s="21">
        <v>10</v>
      </c>
      <c r="L919" s="21" t="s">
        <v>59</v>
      </c>
      <c r="M919" s="21" t="s">
        <v>114</v>
      </c>
      <c r="N919" s="21" t="s">
        <v>82</v>
      </c>
      <c r="O919" s="23">
        <v>1.795021</v>
      </c>
      <c r="P919" s="23">
        <v>0.82599999999999996</v>
      </c>
      <c r="Q919" s="23">
        <f t="shared" si="14"/>
        <v>6.292773527330402</v>
      </c>
    </row>
    <row r="920" spans="1:17" x14ac:dyDescent="0.25">
      <c r="A920" s="21">
        <v>52700</v>
      </c>
      <c r="B920" s="21">
        <v>52666</v>
      </c>
      <c r="C920" s="21">
        <v>8140</v>
      </c>
      <c r="D920" s="21">
        <v>8140</v>
      </c>
      <c r="E920" s="21" t="s">
        <v>39</v>
      </c>
      <c r="F920" s="21" t="s">
        <v>47</v>
      </c>
      <c r="G920" s="22">
        <v>13.6027</v>
      </c>
      <c r="H920" s="21" t="s">
        <v>41</v>
      </c>
      <c r="I920" s="21" t="s">
        <v>42</v>
      </c>
      <c r="J920" s="21">
        <v>18</v>
      </c>
      <c r="K920" s="21">
        <v>10</v>
      </c>
      <c r="L920" s="21" t="s">
        <v>59</v>
      </c>
      <c r="M920" s="21" t="s">
        <v>116</v>
      </c>
      <c r="N920" s="21" t="s">
        <v>112</v>
      </c>
      <c r="O920" s="23">
        <v>0.70318499999999995</v>
      </c>
      <c r="P920" s="23">
        <v>0.82599999999999996</v>
      </c>
      <c r="Q920" s="23">
        <f t="shared" si="14"/>
        <v>1.6643473403130002</v>
      </c>
    </row>
    <row r="921" spans="1:17" x14ac:dyDescent="0.25">
      <c r="A921" s="21">
        <v>59983</v>
      </c>
      <c r="B921" s="21">
        <v>61476</v>
      </c>
      <c r="C921" s="21">
        <v>8300</v>
      </c>
      <c r="D921" s="21">
        <v>8300</v>
      </c>
      <c r="E921" s="21" t="s">
        <v>39</v>
      </c>
      <c r="F921" s="21" t="s">
        <v>47</v>
      </c>
      <c r="G921" s="22">
        <v>1.1791100000000001</v>
      </c>
      <c r="H921" s="21" t="s">
        <v>41</v>
      </c>
      <c r="I921" s="21" t="s">
        <v>42</v>
      </c>
      <c r="J921" s="21">
        <v>22</v>
      </c>
      <c r="K921" s="21">
        <v>10</v>
      </c>
      <c r="L921" s="21" t="s">
        <v>59</v>
      </c>
      <c r="M921" s="21" t="s">
        <v>127</v>
      </c>
      <c r="N921" s="21" t="s">
        <v>88</v>
      </c>
      <c r="O921" s="23">
        <v>1.7962610000000001</v>
      </c>
      <c r="P921" s="23">
        <v>0.82599999999999996</v>
      </c>
      <c r="Q921" s="23">
        <f t="shared" si="14"/>
        <v>0.36853013954154012</v>
      </c>
    </row>
    <row r="922" spans="1:17" x14ac:dyDescent="0.25">
      <c r="A922" s="21">
        <v>59984</v>
      </c>
      <c r="B922" s="21">
        <v>61477</v>
      </c>
      <c r="C922" s="21">
        <v>8300</v>
      </c>
      <c r="D922" s="21">
        <v>8300</v>
      </c>
      <c r="E922" s="21" t="s">
        <v>39</v>
      </c>
      <c r="F922" s="21" t="s">
        <v>47</v>
      </c>
      <c r="G922" s="22">
        <v>1.1243300000000001</v>
      </c>
      <c r="H922" s="21" t="s">
        <v>41</v>
      </c>
      <c r="I922" s="21" t="s">
        <v>42</v>
      </c>
      <c r="J922" s="21">
        <v>22</v>
      </c>
      <c r="K922" s="21">
        <v>10</v>
      </c>
      <c r="L922" s="21" t="s">
        <v>59</v>
      </c>
      <c r="M922" s="21" t="s">
        <v>127</v>
      </c>
      <c r="N922" s="21" t="s">
        <v>88</v>
      </c>
      <c r="O922" s="23">
        <v>1.7962610000000001</v>
      </c>
      <c r="P922" s="23">
        <v>0.82599999999999996</v>
      </c>
      <c r="Q922" s="23">
        <f t="shared" si="14"/>
        <v>0.3514086826426201</v>
      </c>
    </row>
    <row r="923" spans="1:17" x14ac:dyDescent="0.25">
      <c r="A923" s="21">
        <v>59985</v>
      </c>
      <c r="B923" s="21">
        <v>61478</v>
      </c>
      <c r="C923" s="21">
        <v>8300</v>
      </c>
      <c r="D923" s="21">
        <v>8300</v>
      </c>
      <c r="E923" s="21" t="s">
        <v>39</v>
      </c>
      <c r="F923" s="21" t="s">
        <v>47</v>
      </c>
      <c r="G923" s="22">
        <v>2.8627899999999999</v>
      </c>
      <c r="H923" s="21" t="s">
        <v>41</v>
      </c>
      <c r="I923" s="21" t="s">
        <v>42</v>
      </c>
      <c r="J923" s="21">
        <v>22</v>
      </c>
      <c r="K923" s="21">
        <v>10</v>
      </c>
      <c r="L923" s="21" t="s">
        <v>59</v>
      </c>
      <c r="M923" s="21" t="s">
        <v>127</v>
      </c>
      <c r="N923" s="21" t="s">
        <v>88</v>
      </c>
      <c r="O923" s="23">
        <v>1.7962610000000001</v>
      </c>
      <c r="P923" s="23">
        <v>0.82599999999999996</v>
      </c>
      <c r="Q923" s="23">
        <f t="shared" si="14"/>
        <v>0.89476333690506027</v>
      </c>
    </row>
    <row r="924" spans="1:17" x14ac:dyDescent="0.25">
      <c r="A924" s="21">
        <v>59986</v>
      </c>
      <c r="B924" s="21">
        <v>61479</v>
      </c>
      <c r="C924" s="21">
        <v>8300</v>
      </c>
      <c r="D924" s="21">
        <v>8300</v>
      </c>
      <c r="E924" s="21" t="s">
        <v>39</v>
      </c>
      <c r="F924" s="21" t="s">
        <v>47</v>
      </c>
      <c r="G924" s="22">
        <v>3.0009600000000001</v>
      </c>
      <c r="H924" s="21" t="s">
        <v>41</v>
      </c>
      <c r="I924" s="21" t="s">
        <v>42</v>
      </c>
      <c r="J924" s="21">
        <v>22</v>
      </c>
      <c r="K924" s="21">
        <v>10</v>
      </c>
      <c r="L924" s="21" t="s">
        <v>59</v>
      </c>
      <c r="M924" s="21" t="s">
        <v>127</v>
      </c>
      <c r="N924" s="21" t="s">
        <v>88</v>
      </c>
      <c r="O924" s="23">
        <v>1.7962610000000001</v>
      </c>
      <c r="P924" s="23">
        <v>0.82599999999999996</v>
      </c>
      <c r="Q924" s="23">
        <f t="shared" si="14"/>
        <v>0.93794828943744035</v>
      </c>
    </row>
    <row r="925" spans="1:17" x14ac:dyDescent="0.25">
      <c r="A925" s="21">
        <v>59987</v>
      </c>
      <c r="B925" s="21">
        <v>61480</v>
      </c>
      <c r="C925" s="21">
        <v>8300</v>
      </c>
      <c r="D925" s="21">
        <v>8300</v>
      </c>
      <c r="E925" s="21" t="s">
        <v>39</v>
      </c>
      <c r="F925" s="21" t="s">
        <v>47</v>
      </c>
      <c r="G925" s="22">
        <v>5.7527100000000004</v>
      </c>
      <c r="H925" s="21" t="s">
        <v>41</v>
      </c>
      <c r="I925" s="21" t="s">
        <v>42</v>
      </c>
      <c r="J925" s="21">
        <v>22</v>
      </c>
      <c r="K925" s="21">
        <v>10</v>
      </c>
      <c r="L925" s="21" t="s">
        <v>59</v>
      </c>
      <c r="M925" s="21" t="s">
        <v>127</v>
      </c>
      <c r="N925" s="21" t="s">
        <v>88</v>
      </c>
      <c r="O925" s="23">
        <v>1.7962610000000001</v>
      </c>
      <c r="P925" s="23">
        <v>0.82599999999999996</v>
      </c>
      <c r="Q925" s="23">
        <f t="shared" si="14"/>
        <v>1.7980061394119407</v>
      </c>
    </row>
    <row r="926" spans="1:17" x14ac:dyDescent="0.25">
      <c r="A926" s="21">
        <v>61512</v>
      </c>
      <c r="B926" s="21">
        <v>61475</v>
      </c>
      <c r="C926" s="21">
        <v>8300</v>
      </c>
      <c r="D926" s="21">
        <v>8300</v>
      </c>
      <c r="E926" s="21" t="s">
        <v>39</v>
      </c>
      <c r="F926" s="21" t="s">
        <v>47</v>
      </c>
      <c r="G926" s="22">
        <v>22.407699999999998</v>
      </c>
      <c r="H926" s="21" t="s">
        <v>41</v>
      </c>
      <c r="I926" s="21" t="s">
        <v>42</v>
      </c>
      <c r="J926" s="21">
        <v>22</v>
      </c>
      <c r="K926" s="21">
        <v>10</v>
      </c>
      <c r="L926" s="21" t="s">
        <v>59</v>
      </c>
      <c r="M926" s="21" t="s">
        <v>127</v>
      </c>
      <c r="N926" s="21" t="s">
        <v>88</v>
      </c>
      <c r="O926" s="23">
        <v>1.7962610000000001</v>
      </c>
      <c r="P926" s="23">
        <v>0.82599999999999996</v>
      </c>
      <c r="Q926" s="23">
        <f t="shared" si="14"/>
        <v>7.0035135040878016</v>
      </c>
    </row>
    <row r="927" spans="1:17" x14ac:dyDescent="0.25">
      <c r="A927" s="21">
        <v>52818</v>
      </c>
      <c r="B927" s="21">
        <v>52784</v>
      </c>
      <c r="C927" s="21">
        <v>8310</v>
      </c>
      <c r="D927" s="21">
        <v>8310</v>
      </c>
      <c r="E927" s="21" t="s">
        <v>39</v>
      </c>
      <c r="F927" s="21" t="s">
        <v>47</v>
      </c>
      <c r="G927" s="22">
        <v>3.3327599999999999</v>
      </c>
      <c r="H927" s="21" t="s">
        <v>41</v>
      </c>
      <c r="I927" s="21" t="s">
        <v>42</v>
      </c>
      <c r="J927" s="21">
        <v>22</v>
      </c>
      <c r="K927" s="21">
        <v>10</v>
      </c>
      <c r="L927" s="21" t="s">
        <v>59</v>
      </c>
      <c r="M927" s="21" t="s">
        <v>118</v>
      </c>
      <c r="N927" s="21" t="s">
        <v>88</v>
      </c>
      <c r="O927" s="23">
        <v>1.7962610000000001</v>
      </c>
      <c r="P927" s="23">
        <v>0.82599999999999996</v>
      </c>
      <c r="Q927" s="23">
        <f t="shared" si="14"/>
        <v>1.0416521850026403</v>
      </c>
    </row>
    <row r="928" spans="1:17" x14ac:dyDescent="0.25">
      <c r="A928" s="21">
        <v>56646</v>
      </c>
      <c r="B928" s="21">
        <v>56572</v>
      </c>
      <c r="C928" s="21">
        <v>1100</v>
      </c>
      <c r="D928" s="21">
        <v>1100</v>
      </c>
      <c r="E928" s="21" t="s">
        <v>39</v>
      </c>
      <c r="F928" s="21" t="s">
        <v>67</v>
      </c>
      <c r="G928" s="22">
        <v>4.3552</v>
      </c>
      <c r="H928" s="21" t="s">
        <v>41</v>
      </c>
      <c r="I928" s="21" t="s">
        <v>42</v>
      </c>
      <c r="J928" s="21">
        <v>2</v>
      </c>
      <c r="K928" s="21">
        <v>10</v>
      </c>
      <c r="L928" s="21" t="s">
        <v>59</v>
      </c>
      <c r="M928" s="21" t="s">
        <v>124</v>
      </c>
      <c r="N928" s="21" t="s">
        <v>61</v>
      </c>
      <c r="O928" s="23">
        <v>0.43226599999999998</v>
      </c>
      <c r="P928" s="23">
        <v>0.82599999999999996</v>
      </c>
      <c r="Q928" s="23">
        <f t="shared" si="14"/>
        <v>0.32757324967680007</v>
      </c>
    </row>
    <row r="929" spans="1:17" x14ac:dyDescent="0.25">
      <c r="A929" s="21">
        <v>56647</v>
      </c>
      <c r="B929" s="21">
        <v>56573</v>
      </c>
      <c r="C929" s="21">
        <v>1100</v>
      </c>
      <c r="D929" s="21">
        <v>1100</v>
      </c>
      <c r="E929" s="21" t="s">
        <v>39</v>
      </c>
      <c r="F929" s="21" t="s">
        <v>67</v>
      </c>
      <c r="G929" s="22">
        <v>64.324700000000007</v>
      </c>
      <c r="H929" s="21" t="s">
        <v>41</v>
      </c>
      <c r="I929" s="21" t="s">
        <v>42</v>
      </c>
      <c r="J929" s="21">
        <v>2</v>
      </c>
      <c r="K929" s="21">
        <v>10</v>
      </c>
      <c r="L929" s="21" t="s">
        <v>59</v>
      </c>
      <c r="M929" s="21" t="s">
        <v>124</v>
      </c>
      <c r="N929" s="21" t="s">
        <v>61</v>
      </c>
      <c r="O929" s="23">
        <v>0.43226599999999998</v>
      </c>
      <c r="P929" s="23">
        <v>0.82599999999999996</v>
      </c>
      <c r="Q929" s="23">
        <f t="shared" si="14"/>
        <v>4.8381362540148016</v>
      </c>
    </row>
    <row r="930" spans="1:17" x14ac:dyDescent="0.25">
      <c r="A930" s="21">
        <v>56648</v>
      </c>
      <c r="B930" s="21">
        <v>56574</v>
      </c>
      <c r="C930" s="21">
        <v>1100</v>
      </c>
      <c r="D930" s="21">
        <v>1100</v>
      </c>
      <c r="E930" s="21" t="s">
        <v>39</v>
      </c>
      <c r="F930" s="21" t="s">
        <v>67</v>
      </c>
      <c r="G930" s="22">
        <v>137.72200000000001</v>
      </c>
      <c r="H930" s="21" t="s">
        <v>41</v>
      </c>
      <c r="I930" s="21" t="s">
        <v>42</v>
      </c>
      <c r="J930" s="21">
        <v>2</v>
      </c>
      <c r="K930" s="21">
        <v>10</v>
      </c>
      <c r="L930" s="21" t="s">
        <v>59</v>
      </c>
      <c r="M930" s="21" t="s">
        <v>124</v>
      </c>
      <c r="N930" s="21" t="s">
        <v>61</v>
      </c>
      <c r="O930" s="23">
        <v>0.43226599999999998</v>
      </c>
      <c r="P930" s="23">
        <v>0.82599999999999996</v>
      </c>
      <c r="Q930" s="23">
        <f t="shared" si="14"/>
        <v>10.358661621048002</v>
      </c>
    </row>
    <row r="931" spans="1:17" x14ac:dyDescent="0.25">
      <c r="A931" s="21">
        <v>56649</v>
      </c>
      <c r="B931" s="21">
        <v>56575</v>
      </c>
      <c r="C931" s="21">
        <v>1100</v>
      </c>
      <c r="D931" s="21">
        <v>1100</v>
      </c>
      <c r="E931" s="21" t="s">
        <v>39</v>
      </c>
      <c r="F931" s="21" t="s">
        <v>67</v>
      </c>
      <c r="G931" s="22">
        <v>8.5599000000000007</v>
      </c>
      <c r="H931" s="21" t="s">
        <v>41</v>
      </c>
      <c r="I931" s="21" t="s">
        <v>42</v>
      </c>
      <c r="J931" s="21">
        <v>2</v>
      </c>
      <c r="K931" s="21">
        <v>10</v>
      </c>
      <c r="L931" s="21" t="s">
        <v>59</v>
      </c>
      <c r="M931" s="21" t="s">
        <v>124</v>
      </c>
      <c r="N931" s="21" t="s">
        <v>61</v>
      </c>
      <c r="O931" s="23">
        <v>0.43226599999999998</v>
      </c>
      <c r="P931" s="23">
        <v>0.82599999999999996</v>
      </c>
      <c r="Q931" s="23">
        <f t="shared" si="14"/>
        <v>0.64382674961160014</v>
      </c>
    </row>
    <row r="932" spans="1:17" x14ac:dyDescent="0.25">
      <c r="A932" s="21">
        <v>56650</v>
      </c>
      <c r="B932" s="21">
        <v>56576</v>
      </c>
      <c r="C932" s="21">
        <v>1100</v>
      </c>
      <c r="D932" s="21">
        <v>1100</v>
      </c>
      <c r="E932" s="21" t="s">
        <v>39</v>
      </c>
      <c r="F932" s="21" t="s">
        <v>67</v>
      </c>
      <c r="G932" s="22">
        <v>9.3657000000000004</v>
      </c>
      <c r="H932" s="21" t="s">
        <v>41</v>
      </c>
      <c r="I932" s="21" t="s">
        <v>42</v>
      </c>
      <c r="J932" s="21">
        <v>2</v>
      </c>
      <c r="K932" s="21">
        <v>10</v>
      </c>
      <c r="L932" s="21" t="s">
        <v>59</v>
      </c>
      <c r="M932" s="21" t="s">
        <v>124</v>
      </c>
      <c r="N932" s="21" t="s">
        <v>61</v>
      </c>
      <c r="O932" s="23">
        <v>0.43226599999999998</v>
      </c>
      <c r="P932" s="23">
        <v>0.82599999999999996</v>
      </c>
      <c r="Q932" s="23">
        <f t="shared" si="14"/>
        <v>0.70443441965880027</v>
      </c>
    </row>
    <row r="933" spans="1:17" x14ac:dyDescent="0.25">
      <c r="A933" s="21">
        <v>56651</v>
      </c>
      <c r="B933" s="21">
        <v>56577</v>
      </c>
      <c r="C933" s="21">
        <v>1100</v>
      </c>
      <c r="D933" s="21">
        <v>1100</v>
      </c>
      <c r="E933" s="21" t="s">
        <v>39</v>
      </c>
      <c r="F933" s="21" t="s">
        <v>67</v>
      </c>
      <c r="G933" s="22">
        <v>1.94529</v>
      </c>
      <c r="H933" s="21" t="s">
        <v>41</v>
      </c>
      <c r="I933" s="21" t="s">
        <v>42</v>
      </c>
      <c r="J933" s="21">
        <v>2</v>
      </c>
      <c r="K933" s="21">
        <v>10</v>
      </c>
      <c r="L933" s="21" t="s">
        <v>59</v>
      </c>
      <c r="M933" s="21" t="s">
        <v>124</v>
      </c>
      <c r="N933" s="21" t="s">
        <v>61</v>
      </c>
      <c r="O933" s="23">
        <v>0.43226599999999998</v>
      </c>
      <c r="P933" s="23">
        <v>0.82599999999999996</v>
      </c>
      <c r="Q933" s="23">
        <f t="shared" si="14"/>
        <v>0.14631359452236001</v>
      </c>
    </row>
    <row r="934" spans="1:17" x14ac:dyDescent="0.25">
      <c r="A934" s="21">
        <v>56652</v>
      </c>
      <c r="B934" s="21">
        <v>56578</v>
      </c>
      <c r="C934" s="21">
        <v>1100</v>
      </c>
      <c r="D934" s="21">
        <v>1100</v>
      </c>
      <c r="E934" s="21" t="s">
        <v>39</v>
      </c>
      <c r="F934" s="21" t="s">
        <v>67</v>
      </c>
      <c r="G934" s="22">
        <v>3.8014399999999999</v>
      </c>
      <c r="H934" s="21" t="s">
        <v>41</v>
      </c>
      <c r="I934" s="21" t="s">
        <v>42</v>
      </c>
      <c r="J934" s="21">
        <v>2</v>
      </c>
      <c r="K934" s="21">
        <v>10</v>
      </c>
      <c r="L934" s="21" t="s">
        <v>59</v>
      </c>
      <c r="M934" s="21" t="s">
        <v>124</v>
      </c>
      <c r="N934" s="21" t="s">
        <v>61</v>
      </c>
      <c r="O934" s="23">
        <v>0.43226599999999998</v>
      </c>
      <c r="P934" s="23">
        <v>0.82599999999999996</v>
      </c>
      <c r="Q934" s="23">
        <f t="shared" si="14"/>
        <v>0.28592258776896007</v>
      </c>
    </row>
    <row r="935" spans="1:17" x14ac:dyDescent="0.25">
      <c r="A935" s="21">
        <v>56653</v>
      </c>
      <c r="B935" s="21">
        <v>56579</v>
      </c>
      <c r="C935" s="21">
        <v>1100</v>
      </c>
      <c r="D935" s="21">
        <v>1100</v>
      </c>
      <c r="E935" s="21" t="s">
        <v>39</v>
      </c>
      <c r="F935" s="21" t="s">
        <v>67</v>
      </c>
      <c r="G935" s="22">
        <v>45.147100000000002</v>
      </c>
      <c r="H935" s="21" t="s">
        <v>41</v>
      </c>
      <c r="I935" s="21" t="s">
        <v>42</v>
      </c>
      <c r="J935" s="21">
        <v>2</v>
      </c>
      <c r="K935" s="21">
        <v>10</v>
      </c>
      <c r="L935" s="21" t="s">
        <v>59</v>
      </c>
      <c r="M935" s="21" t="s">
        <v>124</v>
      </c>
      <c r="N935" s="21" t="s">
        <v>61</v>
      </c>
      <c r="O935" s="23">
        <v>0.43226599999999998</v>
      </c>
      <c r="P935" s="23">
        <v>0.82599999999999996</v>
      </c>
      <c r="Q935" s="23">
        <f t="shared" si="14"/>
        <v>3.3957068011764004</v>
      </c>
    </row>
    <row r="936" spans="1:17" x14ac:dyDescent="0.25">
      <c r="A936" s="21">
        <v>56654</v>
      </c>
      <c r="B936" s="21">
        <v>56580</v>
      </c>
      <c r="C936" s="21">
        <v>1100</v>
      </c>
      <c r="D936" s="21">
        <v>1100</v>
      </c>
      <c r="E936" s="21" t="s">
        <v>39</v>
      </c>
      <c r="F936" s="21" t="s">
        <v>67</v>
      </c>
      <c r="G936" s="22">
        <v>2.3757199999999998</v>
      </c>
      <c r="H936" s="21" t="s">
        <v>41</v>
      </c>
      <c r="I936" s="21" t="s">
        <v>42</v>
      </c>
      <c r="J936" s="21">
        <v>2</v>
      </c>
      <c r="K936" s="21">
        <v>10</v>
      </c>
      <c r="L936" s="21" t="s">
        <v>59</v>
      </c>
      <c r="M936" s="21" t="s">
        <v>124</v>
      </c>
      <c r="N936" s="21" t="s">
        <v>61</v>
      </c>
      <c r="O936" s="23">
        <v>0.43226599999999998</v>
      </c>
      <c r="P936" s="23">
        <v>0.82599999999999996</v>
      </c>
      <c r="Q936" s="23">
        <f t="shared" si="14"/>
        <v>0.17868807878448004</v>
      </c>
    </row>
    <row r="937" spans="1:17" x14ac:dyDescent="0.25">
      <c r="A937" s="21">
        <v>56655</v>
      </c>
      <c r="B937" s="21">
        <v>56581</v>
      </c>
      <c r="C937" s="21">
        <v>1100</v>
      </c>
      <c r="D937" s="21">
        <v>1100</v>
      </c>
      <c r="E937" s="21" t="s">
        <v>39</v>
      </c>
      <c r="F937" s="21" t="s">
        <v>67</v>
      </c>
      <c r="G937" s="22">
        <v>2.2090100000000001</v>
      </c>
      <c r="H937" s="21" t="s">
        <v>41</v>
      </c>
      <c r="I937" s="21" t="s">
        <v>42</v>
      </c>
      <c r="J937" s="21">
        <v>2</v>
      </c>
      <c r="K937" s="21">
        <v>10</v>
      </c>
      <c r="L937" s="21" t="s">
        <v>59</v>
      </c>
      <c r="M937" s="21" t="s">
        <v>124</v>
      </c>
      <c r="N937" s="21" t="s">
        <v>61</v>
      </c>
      <c r="O937" s="23">
        <v>0.43226599999999998</v>
      </c>
      <c r="P937" s="23">
        <v>0.82599999999999996</v>
      </c>
      <c r="Q937" s="23">
        <f t="shared" si="14"/>
        <v>0.16614910549884004</v>
      </c>
    </row>
    <row r="938" spans="1:17" x14ac:dyDescent="0.25">
      <c r="A938" s="21">
        <v>56656</v>
      </c>
      <c r="B938" s="21">
        <v>56582</v>
      </c>
      <c r="C938" s="21">
        <v>1100</v>
      </c>
      <c r="D938" s="21">
        <v>1100</v>
      </c>
      <c r="E938" s="21" t="s">
        <v>39</v>
      </c>
      <c r="F938" s="21" t="s">
        <v>67</v>
      </c>
      <c r="G938" s="22">
        <v>4.1888100000000001</v>
      </c>
      <c r="H938" s="21" t="s">
        <v>41</v>
      </c>
      <c r="I938" s="21" t="s">
        <v>42</v>
      </c>
      <c r="J938" s="21">
        <v>2</v>
      </c>
      <c r="K938" s="21">
        <v>10</v>
      </c>
      <c r="L938" s="21" t="s">
        <v>59</v>
      </c>
      <c r="M938" s="21" t="s">
        <v>124</v>
      </c>
      <c r="N938" s="21" t="s">
        <v>61</v>
      </c>
      <c r="O938" s="23">
        <v>0.43226599999999998</v>
      </c>
      <c r="P938" s="23">
        <v>0.82599999999999996</v>
      </c>
      <c r="Q938" s="23">
        <f t="shared" si="14"/>
        <v>0.31505834496204005</v>
      </c>
    </row>
    <row r="939" spans="1:17" x14ac:dyDescent="0.25">
      <c r="A939" s="21">
        <v>56657</v>
      </c>
      <c r="B939" s="21">
        <v>56583</v>
      </c>
      <c r="C939" s="21">
        <v>1100</v>
      </c>
      <c r="D939" s="21">
        <v>1100</v>
      </c>
      <c r="E939" s="21" t="s">
        <v>39</v>
      </c>
      <c r="F939" s="21" t="s">
        <v>67</v>
      </c>
      <c r="G939" s="22">
        <v>16.051200000000001</v>
      </c>
      <c r="H939" s="21" t="s">
        <v>41</v>
      </c>
      <c r="I939" s="21" t="s">
        <v>42</v>
      </c>
      <c r="J939" s="21">
        <v>2</v>
      </c>
      <c r="K939" s="21">
        <v>10</v>
      </c>
      <c r="L939" s="21" t="s">
        <v>59</v>
      </c>
      <c r="M939" s="21" t="s">
        <v>124</v>
      </c>
      <c r="N939" s="21" t="s">
        <v>61</v>
      </c>
      <c r="O939" s="23">
        <v>0.43226599999999998</v>
      </c>
      <c r="P939" s="23">
        <v>0.82599999999999996</v>
      </c>
      <c r="Q939" s="23">
        <f t="shared" si="14"/>
        <v>1.2072795153408005</v>
      </c>
    </row>
    <row r="940" spans="1:17" x14ac:dyDescent="0.25">
      <c r="A940" s="21">
        <v>56658</v>
      </c>
      <c r="B940" s="21">
        <v>56584</v>
      </c>
      <c r="C940" s="21">
        <v>1100</v>
      </c>
      <c r="D940" s="21">
        <v>1100</v>
      </c>
      <c r="E940" s="21" t="s">
        <v>39</v>
      </c>
      <c r="F940" s="21" t="s">
        <v>67</v>
      </c>
      <c r="G940" s="22">
        <v>40.560400000000001</v>
      </c>
      <c r="H940" s="21" t="s">
        <v>41</v>
      </c>
      <c r="I940" s="21" t="s">
        <v>42</v>
      </c>
      <c r="J940" s="21">
        <v>2</v>
      </c>
      <c r="K940" s="21">
        <v>10</v>
      </c>
      <c r="L940" s="21" t="s">
        <v>59</v>
      </c>
      <c r="M940" s="21" t="s">
        <v>124</v>
      </c>
      <c r="N940" s="21" t="s">
        <v>61</v>
      </c>
      <c r="O940" s="23">
        <v>0.43226599999999998</v>
      </c>
      <c r="P940" s="23">
        <v>0.82599999999999996</v>
      </c>
      <c r="Q940" s="23">
        <f t="shared" si="14"/>
        <v>3.0507214447536009</v>
      </c>
    </row>
    <row r="941" spans="1:17" x14ac:dyDescent="0.25">
      <c r="A941" s="21">
        <v>56659</v>
      </c>
      <c r="B941" s="21">
        <v>56585</v>
      </c>
      <c r="C941" s="21">
        <v>1100</v>
      </c>
      <c r="D941" s="21">
        <v>1100</v>
      </c>
      <c r="E941" s="21" t="s">
        <v>39</v>
      </c>
      <c r="F941" s="21" t="s">
        <v>67</v>
      </c>
      <c r="G941" s="22">
        <v>2.18919</v>
      </c>
      <c r="H941" s="21" t="s">
        <v>41</v>
      </c>
      <c r="I941" s="21" t="s">
        <v>42</v>
      </c>
      <c r="J941" s="21">
        <v>2</v>
      </c>
      <c r="K941" s="21">
        <v>10</v>
      </c>
      <c r="L941" s="21" t="s">
        <v>59</v>
      </c>
      <c r="M941" s="21" t="s">
        <v>124</v>
      </c>
      <c r="N941" s="21" t="s">
        <v>61</v>
      </c>
      <c r="O941" s="23">
        <v>0.43226599999999998</v>
      </c>
      <c r="P941" s="23">
        <v>0.82599999999999996</v>
      </c>
      <c r="Q941" s="23">
        <f t="shared" si="14"/>
        <v>0.16465835838996004</v>
      </c>
    </row>
    <row r="942" spans="1:17" x14ac:dyDescent="0.25">
      <c r="A942" s="21">
        <v>56660</v>
      </c>
      <c r="B942" s="21">
        <v>56586</v>
      </c>
      <c r="C942" s="21">
        <v>1100</v>
      </c>
      <c r="D942" s="21">
        <v>1100</v>
      </c>
      <c r="E942" s="21" t="s">
        <v>39</v>
      </c>
      <c r="F942" s="21" t="s">
        <v>67</v>
      </c>
      <c r="G942" s="22">
        <v>0.48743799999999998</v>
      </c>
      <c r="H942" s="21" t="s">
        <v>41</v>
      </c>
      <c r="I942" s="21" t="s">
        <v>42</v>
      </c>
      <c r="J942" s="21">
        <v>2</v>
      </c>
      <c r="K942" s="21">
        <v>10</v>
      </c>
      <c r="L942" s="21" t="s">
        <v>59</v>
      </c>
      <c r="M942" s="21" t="s">
        <v>124</v>
      </c>
      <c r="N942" s="21" t="s">
        <v>61</v>
      </c>
      <c r="O942" s="23">
        <v>0.43226599999999998</v>
      </c>
      <c r="P942" s="23">
        <v>0.82599999999999996</v>
      </c>
      <c r="Q942" s="23">
        <f t="shared" si="14"/>
        <v>3.6662300164392009E-2</v>
      </c>
    </row>
    <row r="943" spans="1:17" x14ac:dyDescent="0.25">
      <c r="A943" s="21">
        <v>56661</v>
      </c>
      <c r="B943" s="21">
        <v>56587</v>
      </c>
      <c r="C943" s="21">
        <v>1100</v>
      </c>
      <c r="D943" s="21">
        <v>1100</v>
      </c>
      <c r="E943" s="21" t="s">
        <v>39</v>
      </c>
      <c r="F943" s="21" t="s">
        <v>67</v>
      </c>
      <c r="G943" s="22">
        <v>5.7045399999999997</v>
      </c>
      <c r="H943" s="21" t="s">
        <v>41</v>
      </c>
      <c r="I943" s="21" t="s">
        <v>42</v>
      </c>
      <c r="J943" s="21">
        <v>2</v>
      </c>
      <c r="K943" s="21">
        <v>10</v>
      </c>
      <c r="L943" s="21" t="s">
        <v>59</v>
      </c>
      <c r="M943" s="21" t="s">
        <v>124</v>
      </c>
      <c r="N943" s="21" t="s">
        <v>61</v>
      </c>
      <c r="O943" s="23">
        <v>0.43226599999999998</v>
      </c>
      <c r="P943" s="23">
        <v>0.82599999999999996</v>
      </c>
      <c r="Q943" s="23">
        <f t="shared" si="14"/>
        <v>0.42906289164936007</v>
      </c>
    </row>
    <row r="944" spans="1:17" x14ac:dyDescent="0.25">
      <c r="A944" s="21">
        <v>56662</v>
      </c>
      <c r="B944" s="21">
        <v>56588</v>
      </c>
      <c r="C944" s="21">
        <v>1100</v>
      </c>
      <c r="D944" s="21">
        <v>1100</v>
      </c>
      <c r="E944" s="21" t="s">
        <v>39</v>
      </c>
      <c r="F944" s="21" t="s">
        <v>67</v>
      </c>
      <c r="G944" s="22">
        <v>3.9685299999999999</v>
      </c>
      <c r="H944" s="21" t="s">
        <v>41</v>
      </c>
      <c r="I944" s="21" t="s">
        <v>42</v>
      </c>
      <c r="J944" s="21">
        <v>2</v>
      </c>
      <c r="K944" s="21">
        <v>10</v>
      </c>
      <c r="L944" s="21" t="s">
        <v>59</v>
      </c>
      <c r="M944" s="21" t="s">
        <v>124</v>
      </c>
      <c r="N944" s="21" t="s">
        <v>61</v>
      </c>
      <c r="O944" s="23">
        <v>0.43226599999999998</v>
      </c>
      <c r="P944" s="23">
        <v>0.82599999999999996</v>
      </c>
      <c r="Q944" s="23">
        <f t="shared" si="14"/>
        <v>0.29849014248252004</v>
      </c>
    </row>
    <row r="945" spans="1:17" x14ac:dyDescent="0.25">
      <c r="A945" s="21">
        <v>56663</v>
      </c>
      <c r="B945" s="21">
        <v>56589</v>
      </c>
      <c r="C945" s="21">
        <v>1100</v>
      </c>
      <c r="D945" s="21">
        <v>1100</v>
      </c>
      <c r="E945" s="21" t="s">
        <v>39</v>
      </c>
      <c r="F945" s="21" t="s">
        <v>67</v>
      </c>
      <c r="G945" s="22">
        <v>17.483799999999999</v>
      </c>
      <c r="H945" s="21" t="s">
        <v>41</v>
      </c>
      <c r="I945" s="21" t="s">
        <v>42</v>
      </c>
      <c r="J945" s="21">
        <v>2</v>
      </c>
      <c r="K945" s="21">
        <v>10</v>
      </c>
      <c r="L945" s="21" t="s">
        <v>59</v>
      </c>
      <c r="M945" s="21" t="s">
        <v>124</v>
      </c>
      <c r="N945" s="21" t="s">
        <v>61</v>
      </c>
      <c r="O945" s="23">
        <v>0.43226599999999998</v>
      </c>
      <c r="P945" s="23">
        <v>0.82599999999999996</v>
      </c>
      <c r="Q945" s="23">
        <f t="shared" si="14"/>
        <v>1.3150314985992002</v>
      </c>
    </row>
    <row r="946" spans="1:17" x14ac:dyDescent="0.25">
      <c r="A946" s="21">
        <v>2127</v>
      </c>
      <c r="B946" s="21">
        <v>2108</v>
      </c>
      <c r="C946" s="21">
        <v>1180</v>
      </c>
      <c r="D946" s="21">
        <v>1180</v>
      </c>
      <c r="E946" s="21" t="s">
        <v>39</v>
      </c>
      <c r="F946" s="21" t="s">
        <v>67</v>
      </c>
      <c r="G946" s="22">
        <v>1.34371</v>
      </c>
      <c r="H946" s="21" t="s">
        <v>41</v>
      </c>
      <c r="I946" s="21" t="s">
        <v>42</v>
      </c>
      <c r="J946" s="21">
        <v>2</v>
      </c>
      <c r="K946" s="21">
        <v>10</v>
      </c>
      <c r="L946" s="21" t="s">
        <v>59</v>
      </c>
      <c r="M946" s="21" t="s">
        <v>66</v>
      </c>
      <c r="N946" s="21" t="s">
        <v>61</v>
      </c>
      <c r="O946" s="23">
        <v>0.43226599999999998</v>
      </c>
      <c r="P946" s="23">
        <v>0.82599999999999996</v>
      </c>
      <c r="Q946" s="23">
        <f t="shared" si="14"/>
        <v>0.10106618555364003</v>
      </c>
    </row>
    <row r="947" spans="1:17" x14ac:dyDescent="0.25">
      <c r="A947" s="21">
        <v>56894</v>
      </c>
      <c r="B947" s="21">
        <v>56840</v>
      </c>
      <c r="C947" s="21">
        <v>1200</v>
      </c>
      <c r="D947" s="21">
        <v>1200</v>
      </c>
      <c r="E947" s="21" t="s">
        <v>39</v>
      </c>
      <c r="F947" s="21" t="s">
        <v>67</v>
      </c>
      <c r="G947" s="22">
        <v>20.555900000000001</v>
      </c>
      <c r="H947" s="21" t="s">
        <v>41</v>
      </c>
      <c r="I947" s="21" t="s">
        <v>42</v>
      </c>
      <c r="J947" s="21">
        <v>19</v>
      </c>
      <c r="K947" s="21">
        <v>10</v>
      </c>
      <c r="L947" s="21" t="s">
        <v>59</v>
      </c>
      <c r="M947" s="21" t="s">
        <v>125</v>
      </c>
      <c r="N947" s="21" t="s">
        <v>70</v>
      </c>
      <c r="O947" s="23">
        <v>0.51103100000000001</v>
      </c>
      <c r="P947" s="23">
        <v>0.82599999999999996</v>
      </c>
      <c r="Q947" s="23">
        <f t="shared" si="14"/>
        <v>1.8278181711246004</v>
      </c>
    </row>
    <row r="948" spans="1:17" x14ac:dyDescent="0.25">
      <c r="A948" s="21">
        <v>56895</v>
      </c>
      <c r="B948" s="21">
        <v>56841</v>
      </c>
      <c r="C948" s="21">
        <v>1200</v>
      </c>
      <c r="D948" s="21">
        <v>1200</v>
      </c>
      <c r="E948" s="21" t="s">
        <v>39</v>
      </c>
      <c r="F948" s="21" t="s">
        <v>67</v>
      </c>
      <c r="G948" s="22">
        <v>291.14499999999998</v>
      </c>
      <c r="H948" s="21" t="s">
        <v>41</v>
      </c>
      <c r="I948" s="21" t="s">
        <v>42</v>
      </c>
      <c r="J948" s="21">
        <v>19</v>
      </c>
      <c r="K948" s="21">
        <v>10</v>
      </c>
      <c r="L948" s="21" t="s">
        <v>59</v>
      </c>
      <c r="M948" s="21" t="s">
        <v>125</v>
      </c>
      <c r="N948" s="21" t="s">
        <v>70</v>
      </c>
      <c r="O948" s="23">
        <v>0.51103100000000001</v>
      </c>
      <c r="P948" s="23">
        <v>0.82599999999999996</v>
      </c>
      <c r="Q948" s="23">
        <f t="shared" si="14"/>
        <v>25.888436966130005</v>
      </c>
    </row>
    <row r="949" spans="1:17" x14ac:dyDescent="0.25">
      <c r="A949" s="21">
        <v>56896</v>
      </c>
      <c r="B949" s="21">
        <v>56842</v>
      </c>
      <c r="C949" s="21">
        <v>1200</v>
      </c>
      <c r="D949" s="21">
        <v>1200</v>
      </c>
      <c r="E949" s="21" t="s">
        <v>39</v>
      </c>
      <c r="F949" s="21" t="s">
        <v>67</v>
      </c>
      <c r="G949" s="22">
        <v>2.98489</v>
      </c>
      <c r="H949" s="21" t="s">
        <v>41</v>
      </c>
      <c r="I949" s="21" t="s">
        <v>42</v>
      </c>
      <c r="J949" s="21">
        <v>19</v>
      </c>
      <c r="K949" s="21">
        <v>10</v>
      </c>
      <c r="L949" s="21" t="s">
        <v>59</v>
      </c>
      <c r="M949" s="21" t="s">
        <v>125</v>
      </c>
      <c r="N949" s="21" t="s">
        <v>70</v>
      </c>
      <c r="O949" s="23">
        <v>0.51103100000000001</v>
      </c>
      <c r="P949" s="23">
        <v>0.82599999999999996</v>
      </c>
      <c r="Q949" s="23">
        <f t="shared" si="14"/>
        <v>0.26541460995666005</v>
      </c>
    </row>
    <row r="950" spans="1:17" x14ac:dyDescent="0.25">
      <c r="A950" s="21">
        <v>56897</v>
      </c>
      <c r="B950" s="21">
        <v>56843</v>
      </c>
      <c r="C950" s="21">
        <v>1200</v>
      </c>
      <c r="D950" s="21">
        <v>1200</v>
      </c>
      <c r="E950" s="21" t="s">
        <v>39</v>
      </c>
      <c r="F950" s="21" t="s">
        <v>67</v>
      </c>
      <c r="G950" s="22">
        <v>5.50223</v>
      </c>
      <c r="H950" s="21" t="s">
        <v>41</v>
      </c>
      <c r="I950" s="21" t="s">
        <v>42</v>
      </c>
      <c r="J950" s="21">
        <v>19</v>
      </c>
      <c r="K950" s="21">
        <v>10</v>
      </c>
      <c r="L950" s="21" t="s">
        <v>59</v>
      </c>
      <c r="M950" s="21" t="s">
        <v>125</v>
      </c>
      <c r="N950" s="21" t="s">
        <v>70</v>
      </c>
      <c r="O950" s="23">
        <v>0.51103100000000001</v>
      </c>
      <c r="P950" s="23">
        <v>0.82599999999999996</v>
      </c>
      <c r="Q950" s="23">
        <f t="shared" si="14"/>
        <v>0.48925495724862017</v>
      </c>
    </row>
    <row r="951" spans="1:17" x14ac:dyDescent="0.25">
      <c r="A951" s="21">
        <v>56898</v>
      </c>
      <c r="B951" s="21">
        <v>56844</v>
      </c>
      <c r="C951" s="21">
        <v>1200</v>
      </c>
      <c r="D951" s="21">
        <v>1200</v>
      </c>
      <c r="E951" s="21" t="s">
        <v>39</v>
      </c>
      <c r="F951" s="21" t="s">
        <v>67</v>
      </c>
      <c r="G951" s="22">
        <v>9.1783300000000008</v>
      </c>
      <c r="H951" s="21" t="s">
        <v>41</v>
      </c>
      <c r="I951" s="21" t="s">
        <v>42</v>
      </c>
      <c r="J951" s="21">
        <v>19</v>
      </c>
      <c r="K951" s="21">
        <v>10</v>
      </c>
      <c r="L951" s="21" t="s">
        <v>59</v>
      </c>
      <c r="M951" s="21" t="s">
        <v>125</v>
      </c>
      <c r="N951" s="21" t="s">
        <v>70</v>
      </c>
      <c r="O951" s="23">
        <v>0.51103100000000001</v>
      </c>
      <c r="P951" s="23">
        <v>0.82599999999999996</v>
      </c>
      <c r="Q951" s="23">
        <f t="shared" si="14"/>
        <v>0.81613154153202039</v>
      </c>
    </row>
    <row r="952" spans="1:17" x14ac:dyDescent="0.25">
      <c r="A952" s="21">
        <v>56899</v>
      </c>
      <c r="B952" s="21">
        <v>56845</v>
      </c>
      <c r="C952" s="21">
        <v>1200</v>
      </c>
      <c r="D952" s="21">
        <v>1200</v>
      </c>
      <c r="E952" s="21" t="s">
        <v>39</v>
      </c>
      <c r="F952" s="21" t="s">
        <v>67</v>
      </c>
      <c r="G952" s="22">
        <v>2.0035599999999998</v>
      </c>
      <c r="H952" s="21" t="s">
        <v>41</v>
      </c>
      <c r="I952" s="21" t="s">
        <v>42</v>
      </c>
      <c r="J952" s="21">
        <v>19</v>
      </c>
      <c r="K952" s="21">
        <v>10</v>
      </c>
      <c r="L952" s="21" t="s">
        <v>59</v>
      </c>
      <c r="M952" s="21" t="s">
        <v>125</v>
      </c>
      <c r="N952" s="21" t="s">
        <v>70</v>
      </c>
      <c r="O952" s="23">
        <v>0.51103100000000001</v>
      </c>
      <c r="P952" s="23">
        <v>0.82599999999999996</v>
      </c>
      <c r="Q952" s="23">
        <f t="shared" si="14"/>
        <v>0.17815534104264005</v>
      </c>
    </row>
    <row r="953" spans="1:17" x14ac:dyDescent="0.25">
      <c r="A953" s="21">
        <v>56900</v>
      </c>
      <c r="B953" s="21">
        <v>56846</v>
      </c>
      <c r="C953" s="21">
        <v>1200</v>
      </c>
      <c r="D953" s="21">
        <v>1200</v>
      </c>
      <c r="E953" s="21" t="s">
        <v>39</v>
      </c>
      <c r="F953" s="21" t="s">
        <v>67</v>
      </c>
      <c r="G953" s="22">
        <v>46.280999999999999</v>
      </c>
      <c r="H953" s="21" t="s">
        <v>41</v>
      </c>
      <c r="I953" s="21" t="s">
        <v>42</v>
      </c>
      <c r="J953" s="21">
        <v>19</v>
      </c>
      <c r="K953" s="21">
        <v>10</v>
      </c>
      <c r="L953" s="21" t="s">
        <v>59</v>
      </c>
      <c r="M953" s="21" t="s">
        <v>125</v>
      </c>
      <c r="N953" s="21" t="s">
        <v>70</v>
      </c>
      <c r="O953" s="23">
        <v>0.51103100000000001</v>
      </c>
      <c r="P953" s="23">
        <v>0.82599999999999996</v>
      </c>
      <c r="Q953" s="23">
        <f t="shared" si="14"/>
        <v>4.1152784737140005</v>
      </c>
    </row>
    <row r="954" spans="1:17" x14ac:dyDescent="0.25">
      <c r="A954" s="21">
        <v>56901</v>
      </c>
      <c r="B954" s="21">
        <v>56847</v>
      </c>
      <c r="C954" s="21">
        <v>1200</v>
      </c>
      <c r="D954" s="21">
        <v>1200</v>
      </c>
      <c r="E954" s="21" t="s">
        <v>39</v>
      </c>
      <c r="F954" s="21" t="s">
        <v>67</v>
      </c>
      <c r="G954" s="22">
        <v>10.7636</v>
      </c>
      <c r="H954" s="21" t="s">
        <v>41</v>
      </c>
      <c r="I954" s="21" t="s">
        <v>42</v>
      </c>
      <c r="J954" s="21">
        <v>19</v>
      </c>
      <c r="K954" s="21">
        <v>10</v>
      </c>
      <c r="L954" s="21" t="s">
        <v>59</v>
      </c>
      <c r="M954" s="21" t="s">
        <v>125</v>
      </c>
      <c r="N954" s="21" t="s">
        <v>70</v>
      </c>
      <c r="O954" s="23">
        <v>0.51103100000000001</v>
      </c>
      <c r="P954" s="23">
        <v>0.82599999999999996</v>
      </c>
      <c r="Q954" s="23">
        <f t="shared" si="14"/>
        <v>0.95709278925840024</v>
      </c>
    </row>
    <row r="955" spans="1:17" x14ac:dyDescent="0.25">
      <c r="A955" s="21">
        <v>56902</v>
      </c>
      <c r="B955" s="21">
        <v>56848</v>
      </c>
      <c r="C955" s="21">
        <v>1200</v>
      </c>
      <c r="D955" s="21">
        <v>1200</v>
      </c>
      <c r="E955" s="21" t="s">
        <v>39</v>
      </c>
      <c r="F955" s="21" t="s">
        <v>67</v>
      </c>
      <c r="G955" s="22">
        <v>13.9732</v>
      </c>
      <c r="H955" s="21" t="s">
        <v>41</v>
      </c>
      <c r="I955" s="21" t="s">
        <v>42</v>
      </c>
      <c r="J955" s="21">
        <v>19</v>
      </c>
      <c r="K955" s="21">
        <v>10</v>
      </c>
      <c r="L955" s="21" t="s">
        <v>59</v>
      </c>
      <c r="M955" s="21" t="s">
        <v>125</v>
      </c>
      <c r="N955" s="21" t="s">
        <v>70</v>
      </c>
      <c r="O955" s="23">
        <v>0.51103100000000001</v>
      </c>
      <c r="P955" s="23">
        <v>0.82599999999999996</v>
      </c>
      <c r="Q955" s="23">
        <f t="shared" si="14"/>
        <v>1.2424884762408004</v>
      </c>
    </row>
    <row r="956" spans="1:17" x14ac:dyDescent="0.25">
      <c r="A956" s="21">
        <v>56903</v>
      </c>
      <c r="B956" s="21">
        <v>56849</v>
      </c>
      <c r="C956" s="21">
        <v>1200</v>
      </c>
      <c r="D956" s="21">
        <v>1200</v>
      </c>
      <c r="E956" s="21" t="s">
        <v>39</v>
      </c>
      <c r="F956" s="21" t="s">
        <v>67</v>
      </c>
      <c r="G956" s="22">
        <v>59.465899999999998</v>
      </c>
      <c r="H956" s="21" t="s">
        <v>41</v>
      </c>
      <c r="I956" s="21" t="s">
        <v>42</v>
      </c>
      <c r="J956" s="21">
        <v>19</v>
      </c>
      <c r="K956" s="21">
        <v>10</v>
      </c>
      <c r="L956" s="21" t="s">
        <v>59</v>
      </c>
      <c r="M956" s="21" t="s">
        <v>125</v>
      </c>
      <c r="N956" s="21" t="s">
        <v>70</v>
      </c>
      <c r="O956" s="23">
        <v>0.51103100000000001</v>
      </c>
      <c r="P956" s="23">
        <v>0.82599999999999996</v>
      </c>
      <c r="Q956" s="23">
        <f t="shared" si="14"/>
        <v>5.287671791664601</v>
      </c>
    </row>
    <row r="957" spans="1:17" x14ac:dyDescent="0.25">
      <c r="A957" s="21">
        <v>56904</v>
      </c>
      <c r="B957" s="21">
        <v>56850</v>
      </c>
      <c r="C957" s="21">
        <v>1200</v>
      </c>
      <c r="D957" s="21">
        <v>1200</v>
      </c>
      <c r="E957" s="21" t="s">
        <v>39</v>
      </c>
      <c r="F957" s="21" t="s">
        <v>67</v>
      </c>
      <c r="G957" s="22">
        <v>18.701599999999999</v>
      </c>
      <c r="H957" s="21" t="s">
        <v>41</v>
      </c>
      <c r="I957" s="21" t="s">
        <v>42</v>
      </c>
      <c r="J957" s="21">
        <v>19</v>
      </c>
      <c r="K957" s="21">
        <v>10</v>
      </c>
      <c r="L957" s="21" t="s">
        <v>59</v>
      </c>
      <c r="M957" s="21" t="s">
        <v>125</v>
      </c>
      <c r="N957" s="21" t="s">
        <v>70</v>
      </c>
      <c r="O957" s="23">
        <v>0.51103100000000001</v>
      </c>
      <c r="P957" s="23">
        <v>0.82599999999999996</v>
      </c>
      <c r="Q957" s="23">
        <f t="shared" si="14"/>
        <v>1.6629349388304002</v>
      </c>
    </row>
    <row r="958" spans="1:17" x14ac:dyDescent="0.25">
      <c r="A958" s="21">
        <v>56905</v>
      </c>
      <c r="B958" s="21">
        <v>56851</v>
      </c>
      <c r="C958" s="21">
        <v>1200</v>
      </c>
      <c r="D958" s="21">
        <v>1200</v>
      </c>
      <c r="E958" s="21" t="s">
        <v>39</v>
      </c>
      <c r="F958" s="21" t="s">
        <v>67</v>
      </c>
      <c r="G958" s="22">
        <v>4.1499499999999996</v>
      </c>
      <c r="H958" s="21" t="s">
        <v>41</v>
      </c>
      <c r="I958" s="21" t="s">
        <v>42</v>
      </c>
      <c r="J958" s="21">
        <v>19</v>
      </c>
      <c r="K958" s="21">
        <v>10</v>
      </c>
      <c r="L958" s="21" t="s">
        <v>59</v>
      </c>
      <c r="M958" s="21" t="s">
        <v>125</v>
      </c>
      <c r="N958" s="21" t="s">
        <v>70</v>
      </c>
      <c r="O958" s="23">
        <v>0.51103100000000001</v>
      </c>
      <c r="P958" s="23">
        <v>0.82599999999999996</v>
      </c>
      <c r="Q958" s="23">
        <f t="shared" si="14"/>
        <v>0.36901103913030003</v>
      </c>
    </row>
    <row r="959" spans="1:17" x14ac:dyDescent="0.25">
      <c r="A959" s="21">
        <v>56906</v>
      </c>
      <c r="B959" s="21">
        <v>56852</v>
      </c>
      <c r="C959" s="21">
        <v>1200</v>
      </c>
      <c r="D959" s="21">
        <v>1200</v>
      </c>
      <c r="E959" s="21" t="s">
        <v>39</v>
      </c>
      <c r="F959" s="21" t="s">
        <v>67</v>
      </c>
      <c r="G959" s="22">
        <v>13.1685</v>
      </c>
      <c r="H959" s="21" t="s">
        <v>41</v>
      </c>
      <c r="I959" s="21" t="s">
        <v>42</v>
      </c>
      <c r="J959" s="21">
        <v>19</v>
      </c>
      <c r="K959" s="21">
        <v>10</v>
      </c>
      <c r="L959" s="21" t="s">
        <v>59</v>
      </c>
      <c r="M959" s="21" t="s">
        <v>125</v>
      </c>
      <c r="N959" s="21" t="s">
        <v>70</v>
      </c>
      <c r="O959" s="23">
        <v>0.51103100000000001</v>
      </c>
      <c r="P959" s="23">
        <v>0.82599999999999996</v>
      </c>
      <c r="Q959" s="23">
        <f t="shared" si="14"/>
        <v>1.1709350398890004</v>
      </c>
    </row>
    <row r="960" spans="1:17" x14ac:dyDescent="0.25">
      <c r="A960" s="21">
        <v>56907</v>
      </c>
      <c r="B960" s="21">
        <v>56853</v>
      </c>
      <c r="C960" s="21">
        <v>1200</v>
      </c>
      <c r="D960" s="21">
        <v>1200</v>
      </c>
      <c r="E960" s="21" t="s">
        <v>39</v>
      </c>
      <c r="F960" s="21" t="s">
        <v>67</v>
      </c>
      <c r="G960" s="22">
        <v>14.047499999999999</v>
      </c>
      <c r="H960" s="21" t="s">
        <v>41</v>
      </c>
      <c r="I960" s="21" t="s">
        <v>42</v>
      </c>
      <c r="J960" s="21">
        <v>19</v>
      </c>
      <c r="K960" s="21">
        <v>10</v>
      </c>
      <c r="L960" s="21" t="s">
        <v>59</v>
      </c>
      <c r="M960" s="21" t="s">
        <v>125</v>
      </c>
      <c r="N960" s="21" t="s">
        <v>70</v>
      </c>
      <c r="O960" s="23">
        <v>0.51103100000000001</v>
      </c>
      <c r="P960" s="23">
        <v>0.82599999999999996</v>
      </c>
      <c r="Q960" s="23">
        <f t="shared" si="14"/>
        <v>1.2490951872150002</v>
      </c>
    </row>
    <row r="961" spans="1:17" x14ac:dyDescent="0.25">
      <c r="A961" s="21">
        <v>56908</v>
      </c>
      <c r="B961" s="21">
        <v>56854</v>
      </c>
      <c r="C961" s="21">
        <v>1200</v>
      </c>
      <c r="D961" s="21">
        <v>1200</v>
      </c>
      <c r="E961" s="21" t="s">
        <v>39</v>
      </c>
      <c r="F961" s="21" t="s">
        <v>67</v>
      </c>
      <c r="G961" s="22">
        <v>11.644600000000001</v>
      </c>
      <c r="H961" s="21" t="s">
        <v>41</v>
      </c>
      <c r="I961" s="21" t="s">
        <v>42</v>
      </c>
      <c r="J961" s="21">
        <v>19</v>
      </c>
      <c r="K961" s="21">
        <v>10</v>
      </c>
      <c r="L961" s="21" t="s">
        <v>59</v>
      </c>
      <c r="M961" s="21" t="s">
        <v>125</v>
      </c>
      <c r="N961" s="21" t="s">
        <v>70</v>
      </c>
      <c r="O961" s="23">
        <v>0.51103100000000001</v>
      </c>
      <c r="P961" s="23">
        <v>0.82599999999999996</v>
      </c>
      <c r="Q961" s="23">
        <f t="shared" si="14"/>
        <v>1.0354307753724004</v>
      </c>
    </row>
    <row r="962" spans="1:17" x14ac:dyDescent="0.25">
      <c r="A962" s="21">
        <v>56909</v>
      </c>
      <c r="B962" s="21">
        <v>56855</v>
      </c>
      <c r="C962" s="21">
        <v>1200</v>
      </c>
      <c r="D962" s="21">
        <v>1200</v>
      </c>
      <c r="E962" s="21" t="s">
        <v>39</v>
      </c>
      <c r="F962" s="21" t="s">
        <v>67</v>
      </c>
      <c r="G962" s="22">
        <v>3.98552E-2</v>
      </c>
      <c r="H962" s="21" t="s">
        <v>41</v>
      </c>
      <c r="I962" s="21" t="s">
        <v>42</v>
      </c>
      <c r="J962" s="21">
        <v>19</v>
      </c>
      <c r="K962" s="21">
        <v>10</v>
      </c>
      <c r="L962" s="21" t="s">
        <v>59</v>
      </c>
      <c r="M962" s="21" t="s">
        <v>125</v>
      </c>
      <c r="N962" s="21" t="s">
        <v>70</v>
      </c>
      <c r="O962" s="23">
        <v>0.51103100000000001</v>
      </c>
      <c r="P962" s="23">
        <v>0.82599999999999996</v>
      </c>
      <c r="Q962" s="23">
        <f t="shared" ref="Q962:Q1025" si="15">G962*O962*(1-P962)</f>
        <v>3.5439002317488011E-3</v>
      </c>
    </row>
    <row r="963" spans="1:17" x14ac:dyDescent="0.25">
      <c r="A963" s="21">
        <v>57047</v>
      </c>
      <c r="B963" s="21">
        <v>57003</v>
      </c>
      <c r="C963" s="21">
        <v>1300</v>
      </c>
      <c r="D963" s="21">
        <v>1300</v>
      </c>
      <c r="E963" s="21" t="s">
        <v>39</v>
      </c>
      <c r="F963" s="21" t="s">
        <v>67</v>
      </c>
      <c r="G963" s="22">
        <v>3.1484899999999998</v>
      </c>
      <c r="H963" s="21" t="s">
        <v>41</v>
      </c>
      <c r="I963" s="21" t="s">
        <v>42</v>
      </c>
      <c r="J963" s="21">
        <v>20</v>
      </c>
      <c r="K963" s="21">
        <v>10</v>
      </c>
      <c r="L963" s="21" t="s">
        <v>59</v>
      </c>
      <c r="M963" s="21" t="s">
        <v>122</v>
      </c>
      <c r="N963" s="21" t="s">
        <v>75</v>
      </c>
      <c r="O963" s="23">
        <v>0.71877100000000005</v>
      </c>
      <c r="P963" s="23">
        <v>0.82599999999999996</v>
      </c>
      <c r="Q963" s="23">
        <f t="shared" si="15"/>
        <v>0.39376953520746011</v>
      </c>
    </row>
    <row r="964" spans="1:17" x14ac:dyDescent="0.25">
      <c r="A964" s="21">
        <v>57048</v>
      </c>
      <c r="B964" s="21">
        <v>57004</v>
      </c>
      <c r="C964" s="21">
        <v>1300</v>
      </c>
      <c r="D964" s="21">
        <v>1300</v>
      </c>
      <c r="E964" s="21" t="s">
        <v>39</v>
      </c>
      <c r="F964" s="21" t="s">
        <v>67</v>
      </c>
      <c r="G964" s="22">
        <v>21.7684</v>
      </c>
      <c r="H964" s="21" t="s">
        <v>41</v>
      </c>
      <c r="I964" s="21" t="s">
        <v>42</v>
      </c>
      <c r="J964" s="21">
        <v>20</v>
      </c>
      <c r="K964" s="21">
        <v>10</v>
      </c>
      <c r="L964" s="21" t="s">
        <v>59</v>
      </c>
      <c r="M964" s="21" t="s">
        <v>122</v>
      </c>
      <c r="N964" s="21" t="s">
        <v>75</v>
      </c>
      <c r="O964" s="23">
        <v>0.71877100000000005</v>
      </c>
      <c r="P964" s="23">
        <v>0.82599999999999996</v>
      </c>
      <c r="Q964" s="23">
        <f t="shared" si="15"/>
        <v>2.7224900667336009</v>
      </c>
    </row>
    <row r="965" spans="1:17" x14ac:dyDescent="0.25">
      <c r="A965" s="21">
        <v>57049</v>
      </c>
      <c r="B965" s="21">
        <v>57005</v>
      </c>
      <c r="C965" s="21">
        <v>1300</v>
      </c>
      <c r="D965" s="21">
        <v>1300</v>
      </c>
      <c r="E965" s="21" t="s">
        <v>39</v>
      </c>
      <c r="F965" s="21" t="s">
        <v>67</v>
      </c>
      <c r="G965" s="22">
        <v>14.277900000000001</v>
      </c>
      <c r="H965" s="21" t="s">
        <v>41</v>
      </c>
      <c r="I965" s="21" t="s">
        <v>42</v>
      </c>
      <c r="J965" s="21">
        <v>20</v>
      </c>
      <c r="K965" s="21">
        <v>10</v>
      </c>
      <c r="L965" s="21" t="s">
        <v>59</v>
      </c>
      <c r="M965" s="21" t="s">
        <v>122</v>
      </c>
      <c r="N965" s="21" t="s">
        <v>75</v>
      </c>
      <c r="O965" s="23">
        <v>0.71877100000000005</v>
      </c>
      <c r="P965" s="23">
        <v>0.82599999999999996</v>
      </c>
      <c r="Q965" s="23">
        <f t="shared" si="15"/>
        <v>1.7856820401966005</v>
      </c>
    </row>
    <row r="966" spans="1:17" x14ac:dyDescent="0.25">
      <c r="A966" s="21">
        <v>57050</v>
      </c>
      <c r="B966" s="21">
        <v>57006</v>
      </c>
      <c r="C966" s="21">
        <v>1300</v>
      </c>
      <c r="D966" s="21">
        <v>1300</v>
      </c>
      <c r="E966" s="21" t="s">
        <v>39</v>
      </c>
      <c r="F966" s="21" t="s">
        <v>67</v>
      </c>
      <c r="G966" s="22">
        <v>17.245699999999999</v>
      </c>
      <c r="H966" s="21" t="s">
        <v>41</v>
      </c>
      <c r="I966" s="21" t="s">
        <v>42</v>
      </c>
      <c r="J966" s="21">
        <v>20</v>
      </c>
      <c r="K966" s="21">
        <v>10</v>
      </c>
      <c r="L966" s="21" t="s">
        <v>59</v>
      </c>
      <c r="M966" s="21" t="s">
        <v>122</v>
      </c>
      <c r="N966" s="21" t="s">
        <v>75</v>
      </c>
      <c r="O966" s="23">
        <v>0.71877100000000005</v>
      </c>
      <c r="P966" s="23">
        <v>0.82599999999999996</v>
      </c>
      <c r="Q966" s="23">
        <f t="shared" si="15"/>
        <v>2.1568533720378009</v>
      </c>
    </row>
    <row r="967" spans="1:17" x14ac:dyDescent="0.25">
      <c r="A967" s="21">
        <v>57051</v>
      </c>
      <c r="B967" s="21">
        <v>57007</v>
      </c>
      <c r="C967" s="21">
        <v>1300</v>
      </c>
      <c r="D967" s="21">
        <v>1300</v>
      </c>
      <c r="E967" s="21" t="s">
        <v>39</v>
      </c>
      <c r="F967" s="21" t="s">
        <v>67</v>
      </c>
      <c r="G967" s="22">
        <v>2.5050300000000001</v>
      </c>
      <c r="H967" s="21" t="s">
        <v>41</v>
      </c>
      <c r="I967" s="21" t="s">
        <v>42</v>
      </c>
      <c r="J967" s="21">
        <v>20</v>
      </c>
      <c r="K967" s="21">
        <v>10</v>
      </c>
      <c r="L967" s="21" t="s">
        <v>59</v>
      </c>
      <c r="M967" s="21" t="s">
        <v>122</v>
      </c>
      <c r="N967" s="21" t="s">
        <v>75</v>
      </c>
      <c r="O967" s="23">
        <v>0.71877100000000005</v>
      </c>
      <c r="P967" s="23">
        <v>0.82599999999999996</v>
      </c>
      <c r="Q967" s="23">
        <f t="shared" si="15"/>
        <v>0.31329446775462011</v>
      </c>
    </row>
    <row r="968" spans="1:17" x14ac:dyDescent="0.25">
      <c r="A968" s="21">
        <v>57052</v>
      </c>
      <c r="B968" s="21">
        <v>57008</v>
      </c>
      <c r="C968" s="21">
        <v>1300</v>
      </c>
      <c r="D968" s="21">
        <v>1300</v>
      </c>
      <c r="E968" s="21" t="s">
        <v>39</v>
      </c>
      <c r="F968" s="21" t="s">
        <v>67</v>
      </c>
      <c r="G968" s="22">
        <v>8.1205700000000007</v>
      </c>
      <c r="H968" s="21" t="s">
        <v>41</v>
      </c>
      <c r="I968" s="21" t="s">
        <v>42</v>
      </c>
      <c r="J968" s="21">
        <v>20</v>
      </c>
      <c r="K968" s="21">
        <v>10</v>
      </c>
      <c r="L968" s="21" t="s">
        <v>59</v>
      </c>
      <c r="M968" s="21" t="s">
        <v>122</v>
      </c>
      <c r="N968" s="21" t="s">
        <v>75</v>
      </c>
      <c r="O968" s="23">
        <v>0.71877100000000005</v>
      </c>
      <c r="P968" s="23">
        <v>0.82599999999999996</v>
      </c>
      <c r="Q968" s="23">
        <f t="shared" si="15"/>
        <v>1.0156084581877804</v>
      </c>
    </row>
    <row r="969" spans="1:17" x14ac:dyDescent="0.25">
      <c r="A969" s="21">
        <v>57053</v>
      </c>
      <c r="B969" s="21">
        <v>57009</v>
      </c>
      <c r="C969" s="21">
        <v>1300</v>
      </c>
      <c r="D969" s="21">
        <v>1300</v>
      </c>
      <c r="E969" s="21" t="s">
        <v>39</v>
      </c>
      <c r="F969" s="21" t="s">
        <v>67</v>
      </c>
      <c r="G969" s="22">
        <v>1.8780699999999999</v>
      </c>
      <c r="H969" s="21" t="s">
        <v>41</v>
      </c>
      <c r="I969" s="21" t="s">
        <v>42</v>
      </c>
      <c r="J969" s="21">
        <v>20</v>
      </c>
      <c r="K969" s="21">
        <v>10</v>
      </c>
      <c r="L969" s="21" t="s">
        <v>59</v>
      </c>
      <c r="M969" s="21" t="s">
        <v>122</v>
      </c>
      <c r="N969" s="21" t="s">
        <v>75</v>
      </c>
      <c r="O969" s="23">
        <v>0.71877100000000005</v>
      </c>
      <c r="P969" s="23">
        <v>0.82599999999999996</v>
      </c>
      <c r="Q969" s="23">
        <f t="shared" si="15"/>
        <v>0.23488299184278008</v>
      </c>
    </row>
    <row r="970" spans="1:17" x14ac:dyDescent="0.25">
      <c r="A970" s="21">
        <v>57054</v>
      </c>
      <c r="B970" s="21">
        <v>57010</v>
      </c>
      <c r="C970" s="21">
        <v>1300</v>
      </c>
      <c r="D970" s="21">
        <v>1300</v>
      </c>
      <c r="E970" s="21" t="s">
        <v>39</v>
      </c>
      <c r="F970" s="21" t="s">
        <v>67</v>
      </c>
      <c r="G970" s="22">
        <v>3.81833</v>
      </c>
      <c r="H970" s="21" t="s">
        <v>41</v>
      </c>
      <c r="I970" s="21" t="s">
        <v>42</v>
      </c>
      <c r="J970" s="21">
        <v>20</v>
      </c>
      <c r="K970" s="21">
        <v>10</v>
      </c>
      <c r="L970" s="21" t="s">
        <v>59</v>
      </c>
      <c r="M970" s="21" t="s">
        <v>122</v>
      </c>
      <c r="N970" s="21" t="s">
        <v>75</v>
      </c>
      <c r="O970" s="23">
        <v>0.71877100000000005</v>
      </c>
      <c r="P970" s="23">
        <v>0.82599999999999996</v>
      </c>
      <c r="Q970" s="23">
        <f t="shared" si="15"/>
        <v>0.47754384780282016</v>
      </c>
    </row>
    <row r="971" spans="1:17" x14ac:dyDescent="0.25">
      <c r="A971" s="21">
        <v>57055</v>
      </c>
      <c r="B971" s="21">
        <v>57011</v>
      </c>
      <c r="C971" s="21">
        <v>1300</v>
      </c>
      <c r="D971" s="21">
        <v>1300</v>
      </c>
      <c r="E971" s="21" t="s">
        <v>39</v>
      </c>
      <c r="F971" s="21" t="s">
        <v>67</v>
      </c>
      <c r="G971" s="22">
        <v>2.8292299999999999</v>
      </c>
      <c r="H971" s="21" t="s">
        <v>41</v>
      </c>
      <c r="I971" s="21" t="s">
        <v>42</v>
      </c>
      <c r="J971" s="21">
        <v>20</v>
      </c>
      <c r="K971" s="21">
        <v>10</v>
      </c>
      <c r="L971" s="21" t="s">
        <v>59</v>
      </c>
      <c r="M971" s="21" t="s">
        <v>122</v>
      </c>
      <c r="N971" s="21" t="s">
        <v>75</v>
      </c>
      <c r="O971" s="23">
        <v>0.71877100000000005</v>
      </c>
      <c r="P971" s="23">
        <v>0.82599999999999996</v>
      </c>
      <c r="Q971" s="23">
        <f t="shared" si="15"/>
        <v>0.35384091488142011</v>
      </c>
    </row>
    <row r="972" spans="1:17" x14ac:dyDescent="0.25">
      <c r="A972" s="21">
        <v>57056</v>
      </c>
      <c r="B972" s="21">
        <v>57012</v>
      </c>
      <c r="C972" s="21">
        <v>1300</v>
      </c>
      <c r="D972" s="21">
        <v>1300</v>
      </c>
      <c r="E972" s="21" t="s">
        <v>39</v>
      </c>
      <c r="F972" s="21" t="s">
        <v>67</v>
      </c>
      <c r="G972" s="22">
        <v>6.3421799999999999</v>
      </c>
      <c r="H972" s="21" t="s">
        <v>41</v>
      </c>
      <c r="I972" s="21" t="s">
        <v>42</v>
      </c>
      <c r="J972" s="21">
        <v>20</v>
      </c>
      <c r="K972" s="21">
        <v>10</v>
      </c>
      <c r="L972" s="21" t="s">
        <v>59</v>
      </c>
      <c r="M972" s="21" t="s">
        <v>122</v>
      </c>
      <c r="N972" s="21" t="s">
        <v>75</v>
      </c>
      <c r="O972" s="23">
        <v>0.71877100000000005</v>
      </c>
      <c r="P972" s="23">
        <v>0.82599999999999996</v>
      </c>
      <c r="Q972" s="23">
        <f t="shared" si="15"/>
        <v>0.79319206057572023</v>
      </c>
    </row>
    <row r="973" spans="1:17" x14ac:dyDescent="0.25">
      <c r="A973" s="21">
        <v>57057</v>
      </c>
      <c r="B973" s="21">
        <v>57013</v>
      </c>
      <c r="C973" s="21">
        <v>1300</v>
      </c>
      <c r="D973" s="21">
        <v>1300</v>
      </c>
      <c r="E973" s="21" t="s">
        <v>39</v>
      </c>
      <c r="F973" s="21" t="s">
        <v>67</v>
      </c>
      <c r="G973" s="22">
        <v>6.0906099999999999</v>
      </c>
      <c r="H973" s="21" t="s">
        <v>41</v>
      </c>
      <c r="I973" s="21" t="s">
        <v>42</v>
      </c>
      <c r="J973" s="21">
        <v>20</v>
      </c>
      <c r="K973" s="21">
        <v>10</v>
      </c>
      <c r="L973" s="21" t="s">
        <v>59</v>
      </c>
      <c r="M973" s="21" t="s">
        <v>122</v>
      </c>
      <c r="N973" s="21" t="s">
        <v>75</v>
      </c>
      <c r="O973" s="23">
        <v>0.71877100000000005</v>
      </c>
      <c r="P973" s="23">
        <v>0.82599999999999996</v>
      </c>
      <c r="Q973" s="23">
        <f t="shared" si="15"/>
        <v>0.76172916821394032</v>
      </c>
    </row>
    <row r="974" spans="1:17" x14ac:dyDescent="0.25">
      <c r="A974" s="21">
        <v>57058</v>
      </c>
      <c r="B974" s="21">
        <v>57014</v>
      </c>
      <c r="C974" s="21">
        <v>1300</v>
      </c>
      <c r="D974" s="21">
        <v>1300</v>
      </c>
      <c r="E974" s="21" t="s">
        <v>39</v>
      </c>
      <c r="F974" s="21" t="s">
        <v>67</v>
      </c>
      <c r="G974" s="22">
        <v>7.2401799999999996</v>
      </c>
      <c r="H974" s="21" t="s">
        <v>41</v>
      </c>
      <c r="I974" s="21" t="s">
        <v>42</v>
      </c>
      <c r="J974" s="21">
        <v>20</v>
      </c>
      <c r="K974" s="21">
        <v>10</v>
      </c>
      <c r="L974" s="21" t="s">
        <v>59</v>
      </c>
      <c r="M974" s="21" t="s">
        <v>122</v>
      </c>
      <c r="N974" s="21" t="s">
        <v>75</v>
      </c>
      <c r="O974" s="23">
        <v>0.71877100000000005</v>
      </c>
      <c r="P974" s="23">
        <v>0.82599999999999996</v>
      </c>
      <c r="Q974" s="23">
        <f t="shared" si="15"/>
        <v>0.90550146686772015</v>
      </c>
    </row>
    <row r="975" spans="1:17" x14ac:dyDescent="0.25">
      <c r="A975" s="21">
        <v>57203</v>
      </c>
      <c r="B975" s="21">
        <v>57159</v>
      </c>
      <c r="C975" s="21">
        <v>1400</v>
      </c>
      <c r="D975" s="21">
        <v>1400</v>
      </c>
      <c r="E975" s="21" t="s">
        <v>39</v>
      </c>
      <c r="F975" s="21" t="s">
        <v>67</v>
      </c>
      <c r="G975" s="22">
        <v>1.2704800000000001</v>
      </c>
      <c r="H975" s="21" t="s">
        <v>41</v>
      </c>
      <c r="I975" s="21" t="s">
        <v>42</v>
      </c>
      <c r="J975" s="21">
        <v>3</v>
      </c>
      <c r="K975" s="21">
        <v>10</v>
      </c>
      <c r="L975" s="21" t="s">
        <v>59</v>
      </c>
      <c r="M975" s="21" t="s">
        <v>82</v>
      </c>
      <c r="N975" s="21" t="s">
        <v>82</v>
      </c>
      <c r="O975" s="23">
        <v>1.795021</v>
      </c>
      <c r="P975" s="23">
        <v>0.82599999999999996</v>
      </c>
      <c r="Q975" s="23">
        <f t="shared" si="15"/>
        <v>0.3968136607339201</v>
      </c>
    </row>
    <row r="976" spans="1:17" x14ac:dyDescent="0.25">
      <c r="A976" s="21">
        <v>57204</v>
      </c>
      <c r="B976" s="21">
        <v>57160</v>
      </c>
      <c r="C976" s="21">
        <v>1400</v>
      </c>
      <c r="D976" s="21">
        <v>1400</v>
      </c>
      <c r="E976" s="21" t="s">
        <v>39</v>
      </c>
      <c r="F976" s="21" t="s">
        <v>67</v>
      </c>
      <c r="G976" s="22">
        <v>3.6428400000000001</v>
      </c>
      <c r="H976" s="21" t="s">
        <v>41</v>
      </c>
      <c r="I976" s="21" t="s">
        <v>42</v>
      </c>
      <c r="J976" s="21">
        <v>3</v>
      </c>
      <c r="K976" s="21">
        <v>10</v>
      </c>
      <c r="L976" s="21" t="s">
        <v>59</v>
      </c>
      <c r="M976" s="21" t="s">
        <v>82</v>
      </c>
      <c r="N976" s="21" t="s">
        <v>82</v>
      </c>
      <c r="O976" s="23">
        <v>1.795021</v>
      </c>
      <c r="P976" s="23">
        <v>0.82599999999999996</v>
      </c>
      <c r="Q976" s="23">
        <f t="shared" si="15"/>
        <v>1.1377815281373604</v>
      </c>
    </row>
    <row r="977" spans="1:17" x14ac:dyDescent="0.25">
      <c r="A977" s="21">
        <v>57205</v>
      </c>
      <c r="B977" s="21">
        <v>57161</v>
      </c>
      <c r="C977" s="21">
        <v>1400</v>
      </c>
      <c r="D977" s="21">
        <v>1400</v>
      </c>
      <c r="E977" s="21" t="s">
        <v>39</v>
      </c>
      <c r="F977" s="21" t="s">
        <v>67</v>
      </c>
      <c r="G977" s="22">
        <v>0.41522900000000001</v>
      </c>
      <c r="H977" s="21" t="s">
        <v>41</v>
      </c>
      <c r="I977" s="21" t="s">
        <v>42</v>
      </c>
      <c r="J977" s="21">
        <v>3</v>
      </c>
      <c r="K977" s="21">
        <v>10</v>
      </c>
      <c r="L977" s="21" t="s">
        <v>59</v>
      </c>
      <c r="M977" s="21" t="s">
        <v>82</v>
      </c>
      <c r="N977" s="21" t="s">
        <v>82</v>
      </c>
      <c r="O977" s="23">
        <v>1.795021</v>
      </c>
      <c r="P977" s="23">
        <v>0.82599999999999996</v>
      </c>
      <c r="Q977" s="23">
        <f t="shared" si="15"/>
        <v>0.12968999081676602</v>
      </c>
    </row>
    <row r="978" spans="1:17" x14ac:dyDescent="0.25">
      <c r="A978" s="21">
        <v>57206</v>
      </c>
      <c r="B978" s="21">
        <v>57162</v>
      </c>
      <c r="C978" s="21">
        <v>1400</v>
      </c>
      <c r="D978" s="21">
        <v>1400</v>
      </c>
      <c r="E978" s="21" t="s">
        <v>39</v>
      </c>
      <c r="F978" s="21" t="s">
        <v>67</v>
      </c>
      <c r="G978" s="22">
        <v>3.1232700000000002</v>
      </c>
      <c r="H978" s="21" t="s">
        <v>41</v>
      </c>
      <c r="I978" s="21" t="s">
        <v>42</v>
      </c>
      <c r="J978" s="21">
        <v>3</v>
      </c>
      <c r="K978" s="21">
        <v>10</v>
      </c>
      <c r="L978" s="21" t="s">
        <v>59</v>
      </c>
      <c r="M978" s="21" t="s">
        <v>82</v>
      </c>
      <c r="N978" s="21" t="s">
        <v>82</v>
      </c>
      <c r="O978" s="23">
        <v>1.795021</v>
      </c>
      <c r="P978" s="23">
        <v>0.82599999999999996</v>
      </c>
      <c r="Q978" s="23">
        <f t="shared" si="15"/>
        <v>0.97550233152858035</v>
      </c>
    </row>
    <row r="979" spans="1:17" x14ac:dyDescent="0.25">
      <c r="A979" s="21">
        <v>57207</v>
      </c>
      <c r="B979" s="21">
        <v>57163</v>
      </c>
      <c r="C979" s="21">
        <v>1400</v>
      </c>
      <c r="D979" s="21">
        <v>1400</v>
      </c>
      <c r="E979" s="21" t="s">
        <v>39</v>
      </c>
      <c r="F979" s="21" t="s">
        <v>67</v>
      </c>
      <c r="G979" s="22">
        <v>1.1459900000000001</v>
      </c>
      <c r="H979" s="21" t="s">
        <v>41</v>
      </c>
      <c r="I979" s="21" t="s">
        <v>42</v>
      </c>
      <c r="J979" s="21">
        <v>3</v>
      </c>
      <c r="K979" s="21">
        <v>10</v>
      </c>
      <c r="L979" s="21" t="s">
        <v>59</v>
      </c>
      <c r="M979" s="21" t="s">
        <v>82</v>
      </c>
      <c r="N979" s="21" t="s">
        <v>82</v>
      </c>
      <c r="O979" s="23">
        <v>1.795021</v>
      </c>
      <c r="P979" s="23">
        <v>0.82599999999999996</v>
      </c>
      <c r="Q979" s="23">
        <f t="shared" si="15"/>
        <v>0.35793124414746014</v>
      </c>
    </row>
    <row r="980" spans="1:17" x14ac:dyDescent="0.25">
      <c r="A980" s="21">
        <v>57208</v>
      </c>
      <c r="B980" s="21">
        <v>57164</v>
      </c>
      <c r="C980" s="21">
        <v>1400</v>
      </c>
      <c r="D980" s="21">
        <v>1400</v>
      </c>
      <c r="E980" s="21" t="s">
        <v>39</v>
      </c>
      <c r="F980" s="21" t="s">
        <v>67</v>
      </c>
      <c r="G980" s="22">
        <v>1.08931</v>
      </c>
      <c r="H980" s="21" t="s">
        <v>41</v>
      </c>
      <c r="I980" s="21" t="s">
        <v>42</v>
      </c>
      <c r="J980" s="21">
        <v>3</v>
      </c>
      <c r="K980" s="21">
        <v>10</v>
      </c>
      <c r="L980" s="21" t="s">
        <v>59</v>
      </c>
      <c r="M980" s="21" t="s">
        <v>82</v>
      </c>
      <c r="N980" s="21" t="s">
        <v>82</v>
      </c>
      <c r="O980" s="23">
        <v>1.795021</v>
      </c>
      <c r="P980" s="23">
        <v>0.82599999999999996</v>
      </c>
      <c r="Q980" s="23">
        <f t="shared" si="15"/>
        <v>0.34022817263874006</v>
      </c>
    </row>
    <row r="981" spans="1:17" x14ac:dyDescent="0.25">
      <c r="A981" s="21">
        <v>57209</v>
      </c>
      <c r="B981" s="21">
        <v>57165</v>
      </c>
      <c r="C981" s="21">
        <v>1400</v>
      </c>
      <c r="D981" s="21">
        <v>1400</v>
      </c>
      <c r="E981" s="21" t="s">
        <v>39</v>
      </c>
      <c r="F981" s="21" t="s">
        <v>67</v>
      </c>
      <c r="G981" s="22">
        <v>5.4581999999999997</v>
      </c>
      <c r="H981" s="21" t="s">
        <v>41</v>
      </c>
      <c r="I981" s="21" t="s">
        <v>42</v>
      </c>
      <c r="J981" s="21">
        <v>3</v>
      </c>
      <c r="K981" s="21">
        <v>10</v>
      </c>
      <c r="L981" s="21" t="s">
        <v>59</v>
      </c>
      <c r="M981" s="21" t="s">
        <v>82</v>
      </c>
      <c r="N981" s="21" t="s">
        <v>82</v>
      </c>
      <c r="O981" s="23">
        <v>1.795021</v>
      </c>
      <c r="P981" s="23">
        <v>0.82599999999999996</v>
      </c>
      <c r="Q981" s="23">
        <f t="shared" si="15"/>
        <v>1.7047795502628003</v>
      </c>
    </row>
    <row r="982" spans="1:17" x14ac:dyDescent="0.25">
      <c r="A982" s="21">
        <v>57210</v>
      </c>
      <c r="B982" s="21">
        <v>57166</v>
      </c>
      <c r="C982" s="21">
        <v>1400</v>
      </c>
      <c r="D982" s="21">
        <v>1400</v>
      </c>
      <c r="E982" s="21" t="s">
        <v>39</v>
      </c>
      <c r="F982" s="21" t="s">
        <v>67</v>
      </c>
      <c r="G982" s="22">
        <v>5.62758</v>
      </c>
      <c r="H982" s="21" t="s">
        <v>41</v>
      </c>
      <c r="I982" s="21" t="s">
        <v>42</v>
      </c>
      <c r="J982" s="21">
        <v>3</v>
      </c>
      <c r="K982" s="21">
        <v>10</v>
      </c>
      <c r="L982" s="21" t="s">
        <v>59</v>
      </c>
      <c r="M982" s="21" t="s">
        <v>82</v>
      </c>
      <c r="N982" s="21" t="s">
        <v>82</v>
      </c>
      <c r="O982" s="23">
        <v>1.795021</v>
      </c>
      <c r="P982" s="23">
        <v>0.82599999999999996</v>
      </c>
      <c r="Q982" s="23">
        <f t="shared" si="15"/>
        <v>1.7576826245773203</v>
      </c>
    </row>
    <row r="983" spans="1:17" x14ac:dyDescent="0.25">
      <c r="A983" s="21">
        <v>57211</v>
      </c>
      <c r="B983" s="21">
        <v>57167</v>
      </c>
      <c r="C983" s="21">
        <v>1400</v>
      </c>
      <c r="D983" s="21">
        <v>1400</v>
      </c>
      <c r="E983" s="21" t="s">
        <v>39</v>
      </c>
      <c r="F983" s="21" t="s">
        <v>67</v>
      </c>
      <c r="G983" s="22">
        <v>7.2221900000000003</v>
      </c>
      <c r="H983" s="21" t="s">
        <v>41</v>
      </c>
      <c r="I983" s="21" t="s">
        <v>42</v>
      </c>
      <c r="J983" s="21">
        <v>3</v>
      </c>
      <c r="K983" s="21">
        <v>10</v>
      </c>
      <c r="L983" s="21" t="s">
        <v>59</v>
      </c>
      <c r="M983" s="21" t="s">
        <v>82</v>
      </c>
      <c r="N983" s="21" t="s">
        <v>82</v>
      </c>
      <c r="O983" s="23">
        <v>1.795021</v>
      </c>
      <c r="P983" s="23">
        <v>0.82599999999999996</v>
      </c>
      <c r="Q983" s="23">
        <f t="shared" si="15"/>
        <v>2.2557329925822609</v>
      </c>
    </row>
    <row r="984" spans="1:17" x14ac:dyDescent="0.25">
      <c r="A984" s="21">
        <v>57212</v>
      </c>
      <c r="B984" s="21">
        <v>57168</v>
      </c>
      <c r="C984" s="21">
        <v>1400</v>
      </c>
      <c r="D984" s="21">
        <v>1400</v>
      </c>
      <c r="E984" s="21" t="s">
        <v>39</v>
      </c>
      <c r="F984" s="21" t="s">
        <v>67</v>
      </c>
      <c r="G984" s="22">
        <v>5.0831400000000002</v>
      </c>
      <c r="H984" s="21" t="s">
        <v>41</v>
      </c>
      <c r="I984" s="21" t="s">
        <v>42</v>
      </c>
      <c r="J984" s="21">
        <v>3</v>
      </c>
      <c r="K984" s="21">
        <v>10</v>
      </c>
      <c r="L984" s="21" t="s">
        <v>59</v>
      </c>
      <c r="M984" s="21" t="s">
        <v>82</v>
      </c>
      <c r="N984" s="21" t="s">
        <v>82</v>
      </c>
      <c r="O984" s="23">
        <v>1.795021</v>
      </c>
      <c r="P984" s="23">
        <v>0.82599999999999996</v>
      </c>
      <c r="Q984" s="23">
        <f t="shared" si="15"/>
        <v>1.5876356899935604</v>
      </c>
    </row>
    <row r="985" spans="1:17" x14ac:dyDescent="0.25">
      <c r="A985" s="21">
        <v>57213</v>
      </c>
      <c r="B985" s="21">
        <v>57169</v>
      </c>
      <c r="C985" s="21">
        <v>1400</v>
      </c>
      <c r="D985" s="21">
        <v>1400</v>
      </c>
      <c r="E985" s="21" t="s">
        <v>39</v>
      </c>
      <c r="F985" s="21" t="s">
        <v>67</v>
      </c>
      <c r="G985" s="22">
        <v>19.150700000000001</v>
      </c>
      <c r="H985" s="21" t="s">
        <v>41</v>
      </c>
      <c r="I985" s="21" t="s">
        <v>42</v>
      </c>
      <c r="J985" s="21">
        <v>3</v>
      </c>
      <c r="K985" s="21">
        <v>10</v>
      </c>
      <c r="L985" s="21" t="s">
        <v>59</v>
      </c>
      <c r="M985" s="21" t="s">
        <v>82</v>
      </c>
      <c r="N985" s="21" t="s">
        <v>82</v>
      </c>
      <c r="O985" s="23">
        <v>1.795021</v>
      </c>
      <c r="P985" s="23">
        <v>0.82599999999999996</v>
      </c>
      <c r="Q985" s="23">
        <f t="shared" si="15"/>
        <v>5.981408107657801</v>
      </c>
    </row>
    <row r="986" spans="1:17" x14ac:dyDescent="0.25">
      <c r="A986" s="21">
        <v>57214</v>
      </c>
      <c r="B986" s="21">
        <v>57170</v>
      </c>
      <c r="C986" s="21">
        <v>1400</v>
      </c>
      <c r="D986" s="21">
        <v>1400</v>
      </c>
      <c r="E986" s="21" t="s">
        <v>39</v>
      </c>
      <c r="F986" s="21" t="s">
        <v>67</v>
      </c>
      <c r="G986" s="22">
        <v>1.8603499999999999</v>
      </c>
      <c r="H986" s="21" t="s">
        <v>41</v>
      </c>
      <c r="I986" s="21" t="s">
        <v>42</v>
      </c>
      <c r="J986" s="21">
        <v>3</v>
      </c>
      <c r="K986" s="21">
        <v>10</v>
      </c>
      <c r="L986" s="21" t="s">
        <v>59</v>
      </c>
      <c r="M986" s="21" t="s">
        <v>82</v>
      </c>
      <c r="N986" s="21" t="s">
        <v>82</v>
      </c>
      <c r="O986" s="23">
        <v>1.795021</v>
      </c>
      <c r="P986" s="23">
        <v>0.82599999999999996</v>
      </c>
      <c r="Q986" s="23">
        <f t="shared" si="15"/>
        <v>0.58104991321890009</v>
      </c>
    </row>
    <row r="987" spans="1:17" x14ac:dyDescent="0.25">
      <c r="A987" s="21">
        <v>57215</v>
      </c>
      <c r="B987" s="21">
        <v>57171</v>
      </c>
      <c r="C987" s="21">
        <v>1400</v>
      </c>
      <c r="D987" s="21">
        <v>1400</v>
      </c>
      <c r="E987" s="21" t="s">
        <v>39</v>
      </c>
      <c r="F987" s="21" t="s">
        <v>67</v>
      </c>
      <c r="G987" s="22">
        <v>18.2822</v>
      </c>
      <c r="H987" s="21" t="s">
        <v>41</v>
      </c>
      <c r="I987" s="21" t="s">
        <v>42</v>
      </c>
      <c r="J987" s="21">
        <v>3</v>
      </c>
      <c r="K987" s="21">
        <v>10</v>
      </c>
      <c r="L987" s="21" t="s">
        <v>59</v>
      </c>
      <c r="M987" s="21" t="s">
        <v>82</v>
      </c>
      <c r="N987" s="21" t="s">
        <v>82</v>
      </c>
      <c r="O987" s="23">
        <v>1.795021</v>
      </c>
      <c r="P987" s="23">
        <v>0.82599999999999996</v>
      </c>
      <c r="Q987" s="23">
        <f t="shared" si="15"/>
        <v>5.7101463291588006</v>
      </c>
    </row>
    <row r="988" spans="1:17" x14ac:dyDescent="0.25">
      <c r="A988" s="21">
        <v>57216</v>
      </c>
      <c r="B988" s="21">
        <v>57172</v>
      </c>
      <c r="C988" s="21">
        <v>1400</v>
      </c>
      <c r="D988" s="21">
        <v>1400</v>
      </c>
      <c r="E988" s="21" t="s">
        <v>39</v>
      </c>
      <c r="F988" s="21" t="s">
        <v>67</v>
      </c>
      <c r="G988" s="22">
        <v>10.823700000000001</v>
      </c>
      <c r="H988" s="21" t="s">
        <v>41</v>
      </c>
      <c r="I988" s="21" t="s">
        <v>42</v>
      </c>
      <c r="J988" s="21">
        <v>3</v>
      </c>
      <c r="K988" s="21">
        <v>10</v>
      </c>
      <c r="L988" s="21" t="s">
        <v>59</v>
      </c>
      <c r="M988" s="21" t="s">
        <v>82</v>
      </c>
      <c r="N988" s="21" t="s">
        <v>82</v>
      </c>
      <c r="O988" s="23">
        <v>1.795021</v>
      </c>
      <c r="P988" s="23">
        <v>0.82599999999999996</v>
      </c>
      <c r="Q988" s="23">
        <f t="shared" si="15"/>
        <v>3.380605770799801</v>
      </c>
    </row>
    <row r="989" spans="1:17" x14ac:dyDescent="0.25">
      <c r="A989" s="21">
        <v>57217</v>
      </c>
      <c r="B989" s="21">
        <v>57173</v>
      </c>
      <c r="C989" s="21">
        <v>1400</v>
      </c>
      <c r="D989" s="21">
        <v>1400</v>
      </c>
      <c r="E989" s="21" t="s">
        <v>39</v>
      </c>
      <c r="F989" s="21" t="s">
        <v>67</v>
      </c>
      <c r="G989" s="22">
        <v>0.131579</v>
      </c>
      <c r="H989" s="21" t="s">
        <v>41</v>
      </c>
      <c r="I989" s="21" t="s">
        <v>42</v>
      </c>
      <c r="J989" s="21">
        <v>3</v>
      </c>
      <c r="K989" s="21">
        <v>10</v>
      </c>
      <c r="L989" s="21" t="s">
        <v>59</v>
      </c>
      <c r="M989" s="21" t="s">
        <v>82</v>
      </c>
      <c r="N989" s="21" t="s">
        <v>82</v>
      </c>
      <c r="O989" s="23">
        <v>1.795021</v>
      </c>
      <c r="P989" s="23">
        <v>0.82599999999999996</v>
      </c>
      <c r="Q989" s="23">
        <f t="shared" si="15"/>
        <v>4.1096549859666015E-2</v>
      </c>
    </row>
    <row r="990" spans="1:17" x14ac:dyDescent="0.25">
      <c r="A990" s="21">
        <v>57218</v>
      </c>
      <c r="B990" s="21">
        <v>57174</v>
      </c>
      <c r="C990" s="21">
        <v>1400</v>
      </c>
      <c r="D990" s="21">
        <v>1400</v>
      </c>
      <c r="E990" s="21" t="s">
        <v>39</v>
      </c>
      <c r="F990" s="21" t="s">
        <v>67</v>
      </c>
      <c r="G990" s="22">
        <v>4.9048400000000001</v>
      </c>
      <c r="H990" s="21" t="s">
        <v>41</v>
      </c>
      <c r="I990" s="21" t="s">
        <v>42</v>
      </c>
      <c r="J990" s="21">
        <v>3</v>
      </c>
      <c r="K990" s="21">
        <v>10</v>
      </c>
      <c r="L990" s="21" t="s">
        <v>59</v>
      </c>
      <c r="M990" s="21" t="s">
        <v>82</v>
      </c>
      <c r="N990" s="21" t="s">
        <v>82</v>
      </c>
      <c r="O990" s="23">
        <v>1.795021</v>
      </c>
      <c r="P990" s="23">
        <v>0.82599999999999996</v>
      </c>
      <c r="Q990" s="23">
        <f t="shared" si="15"/>
        <v>1.5319465994853605</v>
      </c>
    </row>
    <row r="991" spans="1:17" x14ac:dyDescent="0.25">
      <c r="A991" s="21">
        <v>57219</v>
      </c>
      <c r="B991" s="21">
        <v>57175</v>
      </c>
      <c r="C991" s="21">
        <v>1400</v>
      </c>
      <c r="D991" s="21">
        <v>1400</v>
      </c>
      <c r="E991" s="21" t="s">
        <v>39</v>
      </c>
      <c r="F991" s="21" t="s">
        <v>67</v>
      </c>
      <c r="G991" s="22">
        <v>2.8397399999999999E-3</v>
      </c>
      <c r="H991" s="21" t="s">
        <v>41</v>
      </c>
      <c r="I991" s="21" t="s">
        <v>42</v>
      </c>
      <c r="J991" s="21">
        <v>3</v>
      </c>
      <c r="K991" s="21">
        <v>10</v>
      </c>
      <c r="L991" s="21" t="s">
        <v>59</v>
      </c>
      <c r="M991" s="21" t="s">
        <v>82</v>
      </c>
      <c r="N991" s="21" t="s">
        <v>82</v>
      </c>
      <c r="O991" s="23">
        <v>1.795021</v>
      </c>
      <c r="P991" s="23">
        <v>0.82599999999999996</v>
      </c>
      <c r="Q991" s="23">
        <f t="shared" si="15"/>
        <v>8.8694637060996026E-4</v>
      </c>
    </row>
    <row r="992" spans="1:17" x14ac:dyDescent="0.25">
      <c r="A992" s="21">
        <v>54712</v>
      </c>
      <c r="B992" s="21">
        <v>57244</v>
      </c>
      <c r="C992" s="21">
        <v>1500</v>
      </c>
      <c r="D992" s="21">
        <v>1500</v>
      </c>
      <c r="E992" s="21" t="s">
        <v>39</v>
      </c>
      <c r="F992" s="21" t="s">
        <v>67</v>
      </c>
      <c r="G992" s="22">
        <v>9.8821600000000007</v>
      </c>
      <c r="H992" s="21" t="s">
        <v>41</v>
      </c>
      <c r="I992" s="21" t="s">
        <v>42</v>
      </c>
      <c r="J992" s="21">
        <v>22</v>
      </c>
      <c r="K992" s="21">
        <v>10</v>
      </c>
      <c r="L992" s="21" t="s">
        <v>59</v>
      </c>
      <c r="M992" s="21" t="s">
        <v>88</v>
      </c>
      <c r="N992" s="21" t="s">
        <v>88</v>
      </c>
      <c r="O992" s="23">
        <v>1.7962610000000001</v>
      </c>
      <c r="P992" s="23">
        <v>0.82599999999999996</v>
      </c>
      <c r="Q992" s="23">
        <f t="shared" si="15"/>
        <v>3.088663317054241</v>
      </c>
    </row>
    <row r="993" spans="1:17" x14ac:dyDescent="0.25">
      <c r="A993" s="21">
        <v>54713</v>
      </c>
      <c r="B993" s="21">
        <v>57245</v>
      </c>
      <c r="C993" s="21">
        <v>1500</v>
      </c>
      <c r="D993" s="21">
        <v>1500</v>
      </c>
      <c r="E993" s="21" t="s">
        <v>39</v>
      </c>
      <c r="F993" s="21" t="s">
        <v>67</v>
      </c>
      <c r="G993" s="22">
        <v>11.0661</v>
      </c>
      <c r="H993" s="21" t="s">
        <v>41</v>
      </c>
      <c r="I993" s="21" t="s">
        <v>42</v>
      </c>
      <c r="J993" s="21">
        <v>22</v>
      </c>
      <c r="K993" s="21">
        <v>10</v>
      </c>
      <c r="L993" s="21" t="s">
        <v>59</v>
      </c>
      <c r="M993" s="21" t="s">
        <v>88</v>
      </c>
      <c r="N993" s="21" t="s">
        <v>88</v>
      </c>
      <c r="O993" s="23">
        <v>1.7962610000000001</v>
      </c>
      <c r="P993" s="23">
        <v>0.82599999999999996</v>
      </c>
      <c r="Q993" s="23">
        <f t="shared" si="15"/>
        <v>3.4587030702654014</v>
      </c>
    </row>
    <row r="994" spans="1:17" x14ac:dyDescent="0.25">
      <c r="A994" s="21">
        <v>54714</v>
      </c>
      <c r="B994" s="21">
        <v>57246</v>
      </c>
      <c r="C994" s="21">
        <v>1500</v>
      </c>
      <c r="D994" s="21">
        <v>1500</v>
      </c>
      <c r="E994" s="21" t="s">
        <v>39</v>
      </c>
      <c r="F994" s="21" t="s">
        <v>67</v>
      </c>
      <c r="G994" s="22">
        <v>21.284300000000002</v>
      </c>
      <c r="H994" s="21" t="s">
        <v>41</v>
      </c>
      <c r="I994" s="21" t="s">
        <v>42</v>
      </c>
      <c r="J994" s="21">
        <v>22</v>
      </c>
      <c r="K994" s="21">
        <v>10</v>
      </c>
      <c r="L994" s="21" t="s">
        <v>59</v>
      </c>
      <c r="M994" s="21" t="s">
        <v>88</v>
      </c>
      <c r="N994" s="21" t="s">
        <v>88</v>
      </c>
      <c r="O994" s="23">
        <v>1.7962610000000001</v>
      </c>
      <c r="P994" s="23">
        <v>0.82599999999999996</v>
      </c>
      <c r="Q994" s="23">
        <f t="shared" si="15"/>
        <v>6.6523954924002027</v>
      </c>
    </row>
    <row r="995" spans="1:17" x14ac:dyDescent="0.25">
      <c r="A995" s="21">
        <v>54715</v>
      </c>
      <c r="B995" s="21">
        <v>57247</v>
      </c>
      <c r="C995" s="21">
        <v>1500</v>
      </c>
      <c r="D995" s="21">
        <v>1500</v>
      </c>
      <c r="E995" s="21" t="s">
        <v>39</v>
      </c>
      <c r="F995" s="21" t="s">
        <v>67</v>
      </c>
      <c r="G995" s="22">
        <v>2.6177600000000001</v>
      </c>
      <c r="H995" s="21" t="s">
        <v>41</v>
      </c>
      <c r="I995" s="21" t="s">
        <v>42</v>
      </c>
      <c r="J995" s="21">
        <v>22</v>
      </c>
      <c r="K995" s="21">
        <v>10</v>
      </c>
      <c r="L995" s="21" t="s">
        <v>59</v>
      </c>
      <c r="M995" s="21" t="s">
        <v>88</v>
      </c>
      <c r="N995" s="21" t="s">
        <v>88</v>
      </c>
      <c r="O995" s="23">
        <v>1.7962610000000001</v>
      </c>
      <c r="P995" s="23">
        <v>0.82599999999999996</v>
      </c>
      <c r="Q995" s="23">
        <f t="shared" si="15"/>
        <v>0.8181793539926403</v>
      </c>
    </row>
    <row r="996" spans="1:17" x14ac:dyDescent="0.25">
      <c r="A996" s="21">
        <v>54716</v>
      </c>
      <c r="B996" s="21">
        <v>57248</v>
      </c>
      <c r="C996" s="21">
        <v>1500</v>
      </c>
      <c r="D996" s="21">
        <v>1500</v>
      </c>
      <c r="E996" s="21" t="s">
        <v>39</v>
      </c>
      <c r="F996" s="21" t="s">
        <v>67</v>
      </c>
      <c r="G996" s="22">
        <v>1.1754899999999999</v>
      </c>
      <c r="H996" s="21" t="s">
        <v>41</v>
      </c>
      <c r="I996" s="21" t="s">
        <v>42</v>
      </c>
      <c r="J996" s="21">
        <v>22</v>
      </c>
      <c r="K996" s="21">
        <v>10</v>
      </c>
      <c r="L996" s="21" t="s">
        <v>59</v>
      </c>
      <c r="M996" s="21" t="s">
        <v>88</v>
      </c>
      <c r="N996" s="21" t="s">
        <v>88</v>
      </c>
      <c r="O996" s="23">
        <v>1.7962610000000001</v>
      </c>
      <c r="P996" s="23">
        <v>0.82599999999999996</v>
      </c>
      <c r="Q996" s="23">
        <f t="shared" si="15"/>
        <v>0.36739871066286006</v>
      </c>
    </row>
    <row r="997" spans="1:17" x14ac:dyDescent="0.25">
      <c r="A997" s="21">
        <v>4903</v>
      </c>
      <c r="B997" s="21">
        <v>4881</v>
      </c>
      <c r="C997" s="21">
        <v>1650</v>
      </c>
      <c r="D997" s="21">
        <v>1650</v>
      </c>
      <c r="E997" s="21" t="s">
        <v>39</v>
      </c>
      <c r="F997" s="21" t="s">
        <v>67</v>
      </c>
      <c r="G997" s="22">
        <v>4.2827299999999999</v>
      </c>
      <c r="H997" s="21" t="s">
        <v>41</v>
      </c>
      <c r="I997" s="21" t="s">
        <v>42</v>
      </c>
      <c r="J997" s="21">
        <v>5</v>
      </c>
      <c r="K997" s="21">
        <v>10</v>
      </c>
      <c r="L997" s="21" t="s">
        <v>59</v>
      </c>
      <c r="M997" s="21" t="s">
        <v>89</v>
      </c>
      <c r="N997" s="21" t="s">
        <v>90</v>
      </c>
      <c r="O997" s="23">
        <v>0.109177</v>
      </c>
      <c r="P997" s="23">
        <v>0.82599999999999996</v>
      </c>
      <c r="Q997" s="23">
        <f t="shared" si="15"/>
        <v>8.1358156698540018E-2</v>
      </c>
    </row>
    <row r="998" spans="1:17" x14ac:dyDescent="0.25">
      <c r="A998" s="21">
        <v>4904</v>
      </c>
      <c r="B998" s="21">
        <v>4882</v>
      </c>
      <c r="C998" s="21">
        <v>1650</v>
      </c>
      <c r="D998" s="21">
        <v>1650</v>
      </c>
      <c r="E998" s="21" t="s">
        <v>39</v>
      </c>
      <c r="F998" s="21" t="s">
        <v>67</v>
      </c>
      <c r="G998" s="22">
        <v>2.2518199999999999</v>
      </c>
      <c r="H998" s="21" t="s">
        <v>41</v>
      </c>
      <c r="I998" s="21" t="s">
        <v>42</v>
      </c>
      <c r="J998" s="21">
        <v>5</v>
      </c>
      <c r="K998" s="21">
        <v>10</v>
      </c>
      <c r="L998" s="21" t="s">
        <v>59</v>
      </c>
      <c r="M998" s="21" t="s">
        <v>89</v>
      </c>
      <c r="N998" s="21" t="s">
        <v>90</v>
      </c>
      <c r="O998" s="23">
        <v>0.109177</v>
      </c>
      <c r="P998" s="23">
        <v>0.82599999999999996</v>
      </c>
      <c r="Q998" s="23">
        <f t="shared" si="15"/>
        <v>4.2777369672360011E-2</v>
      </c>
    </row>
    <row r="999" spans="1:17" x14ac:dyDescent="0.25">
      <c r="A999" s="21">
        <v>57324</v>
      </c>
      <c r="B999" s="21">
        <v>57352</v>
      </c>
      <c r="C999" s="21">
        <v>1700</v>
      </c>
      <c r="D999" s="21">
        <v>1700</v>
      </c>
      <c r="E999" s="21" t="s">
        <v>39</v>
      </c>
      <c r="F999" s="21" t="s">
        <v>67</v>
      </c>
      <c r="G999" s="22">
        <v>7.7726100000000002</v>
      </c>
      <c r="H999" s="21" t="s">
        <v>41</v>
      </c>
      <c r="I999" s="21" t="s">
        <v>42</v>
      </c>
      <c r="J999" s="21">
        <v>3</v>
      </c>
      <c r="K999" s="21">
        <v>10</v>
      </c>
      <c r="L999" s="21" t="s">
        <v>59</v>
      </c>
      <c r="M999" s="21" t="s">
        <v>91</v>
      </c>
      <c r="N999" s="21" t="s">
        <v>82</v>
      </c>
      <c r="O999" s="23">
        <v>1.795021</v>
      </c>
      <c r="P999" s="23">
        <v>0.82599999999999996</v>
      </c>
      <c r="Q999" s="23">
        <f t="shared" si="15"/>
        <v>2.4276476824169406</v>
      </c>
    </row>
    <row r="1000" spans="1:17" x14ac:dyDescent="0.25">
      <c r="A1000" s="21">
        <v>57325</v>
      </c>
      <c r="B1000" s="21">
        <v>57353</v>
      </c>
      <c r="C1000" s="21">
        <v>1700</v>
      </c>
      <c r="D1000" s="21">
        <v>1700</v>
      </c>
      <c r="E1000" s="21" t="s">
        <v>39</v>
      </c>
      <c r="F1000" s="21" t="s">
        <v>67</v>
      </c>
      <c r="G1000" s="22">
        <v>6.33744</v>
      </c>
      <c r="H1000" s="21" t="s">
        <v>41</v>
      </c>
      <c r="I1000" s="21" t="s">
        <v>42</v>
      </c>
      <c r="J1000" s="21">
        <v>3</v>
      </c>
      <c r="K1000" s="21">
        <v>10</v>
      </c>
      <c r="L1000" s="21" t="s">
        <v>59</v>
      </c>
      <c r="M1000" s="21" t="s">
        <v>91</v>
      </c>
      <c r="N1000" s="21" t="s">
        <v>82</v>
      </c>
      <c r="O1000" s="23">
        <v>1.795021</v>
      </c>
      <c r="P1000" s="23">
        <v>0.82599999999999996</v>
      </c>
      <c r="Q1000" s="23">
        <f t="shared" si="15"/>
        <v>1.9793957922057603</v>
      </c>
    </row>
    <row r="1001" spans="1:17" x14ac:dyDescent="0.25">
      <c r="A1001" s="21">
        <v>57392</v>
      </c>
      <c r="B1001" s="21">
        <v>57348</v>
      </c>
      <c r="C1001" s="21">
        <v>1700</v>
      </c>
      <c r="D1001" s="21">
        <v>1700</v>
      </c>
      <c r="E1001" s="21" t="s">
        <v>39</v>
      </c>
      <c r="F1001" s="21" t="s">
        <v>67</v>
      </c>
      <c r="G1001" s="22">
        <v>2.38313</v>
      </c>
      <c r="H1001" s="21" t="s">
        <v>41</v>
      </c>
      <c r="I1001" s="21" t="s">
        <v>42</v>
      </c>
      <c r="J1001" s="21">
        <v>3</v>
      </c>
      <c r="K1001" s="21">
        <v>10</v>
      </c>
      <c r="L1001" s="21" t="s">
        <v>59</v>
      </c>
      <c r="M1001" s="21" t="s">
        <v>91</v>
      </c>
      <c r="N1001" s="21" t="s">
        <v>82</v>
      </c>
      <c r="O1001" s="23">
        <v>1.795021</v>
      </c>
      <c r="P1001" s="23">
        <v>0.82599999999999996</v>
      </c>
      <c r="Q1001" s="23">
        <f t="shared" si="15"/>
        <v>0.74433170085702016</v>
      </c>
    </row>
    <row r="1002" spans="1:17" x14ac:dyDescent="0.25">
      <c r="A1002" s="21">
        <v>57393</v>
      </c>
      <c r="B1002" s="21">
        <v>57349</v>
      </c>
      <c r="C1002" s="21">
        <v>1700</v>
      </c>
      <c r="D1002" s="21">
        <v>1700</v>
      </c>
      <c r="E1002" s="21" t="s">
        <v>39</v>
      </c>
      <c r="F1002" s="21" t="s">
        <v>67</v>
      </c>
      <c r="G1002" s="22">
        <v>1.6299399999999999</v>
      </c>
      <c r="H1002" s="21" t="s">
        <v>41</v>
      </c>
      <c r="I1002" s="21" t="s">
        <v>42</v>
      </c>
      <c r="J1002" s="21">
        <v>3</v>
      </c>
      <c r="K1002" s="21">
        <v>10</v>
      </c>
      <c r="L1002" s="21" t="s">
        <v>59</v>
      </c>
      <c r="M1002" s="21" t="s">
        <v>91</v>
      </c>
      <c r="N1002" s="21" t="s">
        <v>82</v>
      </c>
      <c r="O1002" s="23">
        <v>1.795021</v>
      </c>
      <c r="P1002" s="23">
        <v>0.82599999999999996</v>
      </c>
      <c r="Q1002" s="23">
        <f t="shared" si="15"/>
        <v>0.50908511600076012</v>
      </c>
    </row>
    <row r="1003" spans="1:17" x14ac:dyDescent="0.25">
      <c r="A1003" s="21">
        <v>57394</v>
      </c>
      <c r="B1003" s="21">
        <v>57350</v>
      </c>
      <c r="C1003" s="21">
        <v>1700</v>
      </c>
      <c r="D1003" s="21">
        <v>1700</v>
      </c>
      <c r="E1003" s="21" t="s">
        <v>39</v>
      </c>
      <c r="F1003" s="21" t="s">
        <v>67</v>
      </c>
      <c r="G1003" s="22">
        <v>2.56765</v>
      </c>
      <c r="H1003" s="21" t="s">
        <v>41</v>
      </c>
      <c r="I1003" s="21" t="s">
        <v>42</v>
      </c>
      <c r="J1003" s="21">
        <v>3</v>
      </c>
      <c r="K1003" s="21">
        <v>10</v>
      </c>
      <c r="L1003" s="21" t="s">
        <v>59</v>
      </c>
      <c r="M1003" s="21" t="s">
        <v>91</v>
      </c>
      <c r="N1003" s="21" t="s">
        <v>82</v>
      </c>
      <c r="O1003" s="23">
        <v>1.795021</v>
      </c>
      <c r="P1003" s="23">
        <v>0.82599999999999996</v>
      </c>
      <c r="Q1003" s="23">
        <f t="shared" si="15"/>
        <v>0.80196350669310024</v>
      </c>
    </row>
    <row r="1004" spans="1:17" x14ac:dyDescent="0.25">
      <c r="A1004" s="21">
        <v>57395</v>
      </c>
      <c r="B1004" s="21">
        <v>57351</v>
      </c>
      <c r="C1004" s="21">
        <v>1700</v>
      </c>
      <c r="D1004" s="21">
        <v>1700</v>
      </c>
      <c r="E1004" s="21" t="s">
        <v>39</v>
      </c>
      <c r="F1004" s="21" t="s">
        <v>67</v>
      </c>
      <c r="G1004" s="22">
        <v>1.9757400000000001</v>
      </c>
      <c r="H1004" s="21" t="s">
        <v>41</v>
      </c>
      <c r="I1004" s="21" t="s">
        <v>42</v>
      </c>
      <c r="J1004" s="21">
        <v>3</v>
      </c>
      <c r="K1004" s="21">
        <v>10</v>
      </c>
      <c r="L1004" s="21" t="s">
        <v>59</v>
      </c>
      <c r="M1004" s="21" t="s">
        <v>91</v>
      </c>
      <c r="N1004" s="21" t="s">
        <v>82</v>
      </c>
      <c r="O1004" s="23">
        <v>1.795021</v>
      </c>
      <c r="P1004" s="23">
        <v>0.82599999999999996</v>
      </c>
      <c r="Q1004" s="23">
        <f t="shared" si="15"/>
        <v>0.61709009355396016</v>
      </c>
    </row>
    <row r="1005" spans="1:17" x14ac:dyDescent="0.25">
      <c r="A1005" s="21">
        <v>54721</v>
      </c>
      <c r="B1005" s="21">
        <v>57399</v>
      </c>
      <c r="C1005" s="21">
        <v>1800</v>
      </c>
      <c r="D1005" s="21">
        <v>1800</v>
      </c>
      <c r="E1005" s="21" t="s">
        <v>39</v>
      </c>
      <c r="F1005" s="21" t="s">
        <v>67</v>
      </c>
      <c r="G1005" s="22">
        <v>5.1491800000000003</v>
      </c>
      <c r="H1005" s="21" t="s">
        <v>41</v>
      </c>
      <c r="I1005" s="21" t="s">
        <v>42</v>
      </c>
      <c r="J1005" s="21">
        <v>3</v>
      </c>
      <c r="K1005" s="21">
        <v>10</v>
      </c>
      <c r="L1005" s="21" t="s">
        <v>59</v>
      </c>
      <c r="M1005" s="21" t="s">
        <v>123</v>
      </c>
      <c r="N1005" s="21" t="s">
        <v>82</v>
      </c>
      <c r="O1005" s="23">
        <v>1.795021</v>
      </c>
      <c r="P1005" s="23">
        <v>0.82599999999999996</v>
      </c>
      <c r="Q1005" s="23">
        <f t="shared" si="15"/>
        <v>1.6082622045037205</v>
      </c>
    </row>
    <row r="1006" spans="1:17" x14ac:dyDescent="0.25">
      <c r="A1006" s="21">
        <v>54722</v>
      </c>
      <c r="B1006" s="21">
        <v>57400</v>
      </c>
      <c r="C1006" s="21">
        <v>1800</v>
      </c>
      <c r="D1006" s="21">
        <v>1800</v>
      </c>
      <c r="E1006" s="21" t="s">
        <v>39</v>
      </c>
      <c r="F1006" s="21" t="s">
        <v>67</v>
      </c>
      <c r="G1006" s="22">
        <v>7.0382499999999997</v>
      </c>
      <c r="H1006" s="21" t="s">
        <v>41</v>
      </c>
      <c r="I1006" s="21" t="s">
        <v>42</v>
      </c>
      <c r="J1006" s="21">
        <v>3</v>
      </c>
      <c r="K1006" s="21">
        <v>10</v>
      </c>
      <c r="L1006" s="21" t="s">
        <v>59</v>
      </c>
      <c r="M1006" s="21" t="s">
        <v>123</v>
      </c>
      <c r="N1006" s="21" t="s">
        <v>82</v>
      </c>
      <c r="O1006" s="23">
        <v>1.795021</v>
      </c>
      <c r="P1006" s="23">
        <v>0.82599999999999996</v>
      </c>
      <c r="Q1006" s="23">
        <f t="shared" si="15"/>
        <v>2.1982823402655005</v>
      </c>
    </row>
    <row r="1007" spans="1:17" x14ac:dyDescent="0.25">
      <c r="A1007" s="21">
        <v>57430</v>
      </c>
      <c r="B1007" s="21">
        <v>57398</v>
      </c>
      <c r="C1007" s="21">
        <v>1800</v>
      </c>
      <c r="D1007" s="21">
        <v>1800</v>
      </c>
      <c r="E1007" s="21" t="s">
        <v>39</v>
      </c>
      <c r="F1007" s="21" t="s">
        <v>67</v>
      </c>
      <c r="G1007" s="22">
        <v>4.0374299999999996</v>
      </c>
      <c r="H1007" s="21" t="s">
        <v>41</v>
      </c>
      <c r="I1007" s="21" t="s">
        <v>42</v>
      </c>
      <c r="J1007" s="21">
        <v>3</v>
      </c>
      <c r="K1007" s="21">
        <v>10</v>
      </c>
      <c r="L1007" s="21" t="s">
        <v>59</v>
      </c>
      <c r="M1007" s="21" t="s">
        <v>123</v>
      </c>
      <c r="N1007" s="21" t="s">
        <v>82</v>
      </c>
      <c r="O1007" s="23">
        <v>1.795021</v>
      </c>
      <c r="P1007" s="23">
        <v>0.82599999999999996</v>
      </c>
      <c r="Q1007" s="23">
        <f t="shared" si="15"/>
        <v>1.2610252646692202</v>
      </c>
    </row>
    <row r="1008" spans="1:17" x14ac:dyDescent="0.25">
      <c r="A1008" s="21">
        <v>57451</v>
      </c>
      <c r="B1008" s="21">
        <v>57430</v>
      </c>
      <c r="C1008" s="21">
        <v>1820</v>
      </c>
      <c r="D1008" s="21">
        <v>1820</v>
      </c>
      <c r="E1008" s="21" t="s">
        <v>39</v>
      </c>
      <c r="F1008" s="21" t="s">
        <v>67</v>
      </c>
      <c r="G1008" s="22">
        <v>34.592300000000002</v>
      </c>
      <c r="H1008" s="21" t="s">
        <v>41</v>
      </c>
      <c r="I1008" s="21" t="s">
        <v>42</v>
      </c>
      <c r="J1008" s="21">
        <v>23</v>
      </c>
      <c r="K1008" s="21">
        <v>10</v>
      </c>
      <c r="L1008" s="21" t="s">
        <v>59</v>
      </c>
      <c r="M1008" s="21" t="s">
        <v>97</v>
      </c>
      <c r="N1008" s="21" t="s">
        <v>86</v>
      </c>
      <c r="O1008" s="23">
        <v>1.0356019999999999</v>
      </c>
      <c r="P1008" s="23">
        <v>0.82599999999999996</v>
      </c>
      <c r="Q1008" s="23">
        <f t="shared" si="15"/>
        <v>6.233350781240401</v>
      </c>
    </row>
    <row r="1009" spans="1:17" x14ac:dyDescent="0.25">
      <c r="A1009" s="21">
        <v>54732</v>
      </c>
      <c r="B1009" s="21">
        <v>57600</v>
      </c>
      <c r="C1009" s="21">
        <v>1900</v>
      </c>
      <c r="D1009" s="21">
        <v>1900</v>
      </c>
      <c r="E1009" s="21" t="s">
        <v>39</v>
      </c>
      <c r="F1009" s="21" t="s">
        <v>67</v>
      </c>
      <c r="G1009" s="22">
        <v>12.262499999999999</v>
      </c>
      <c r="H1009" s="21" t="s">
        <v>41</v>
      </c>
      <c r="I1009" s="21" t="s">
        <v>42</v>
      </c>
      <c r="J1009" s="21">
        <v>70</v>
      </c>
      <c r="K1009" s="21">
        <v>10</v>
      </c>
      <c r="L1009" s="21" t="s">
        <v>59</v>
      </c>
      <c r="M1009" s="21" t="s">
        <v>100</v>
      </c>
      <c r="N1009" s="21" t="s">
        <v>101</v>
      </c>
      <c r="O1009" s="23">
        <v>0.19009699999999999</v>
      </c>
      <c r="P1009" s="23">
        <v>0.82599999999999996</v>
      </c>
      <c r="Q1009" s="23">
        <f t="shared" si="15"/>
        <v>0.40560521647500003</v>
      </c>
    </row>
    <row r="1010" spans="1:17" x14ac:dyDescent="0.25">
      <c r="A1010" s="21">
        <v>54733</v>
      </c>
      <c r="B1010" s="21">
        <v>57601</v>
      </c>
      <c r="C1010" s="21">
        <v>1900</v>
      </c>
      <c r="D1010" s="21">
        <v>1900</v>
      </c>
      <c r="E1010" s="21" t="s">
        <v>39</v>
      </c>
      <c r="F1010" s="21" t="s">
        <v>67</v>
      </c>
      <c r="G1010" s="22">
        <v>7.2495799999999999</v>
      </c>
      <c r="H1010" s="21" t="s">
        <v>41</v>
      </c>
      <c r="I1010" s="21" t="s">
        <v>42</v>
      </c>
      <c r="J1010" s="21">
        <v>70</v>
      </c>
      <c r="K1010" s="21">
        <v>10</v>
      </c>
      <c r="L1010" s="21" t="s">
        <v>59</v>
      </c>
      <c r="M1010" s="21" t="s">
        <v>100</v>
      </c>
      <c r="N1010" s="21" t="s">
        <v>101</v>
      </c>
      <c r="O1010" s="23">
        <v>0.19009699999999999</v>
      </c>
      <c r="P1010" s="23">
        <v>0.82599999999999996</v>
      </c>
      <c r="Q1010" s="23">
        <f t="shared" si="15"/>
        <v>0.23979347321124003</v>
      </c>
    </row>
    <row r="1011" spans="1:17" x14ac:dyDescent="0.25">
      <c r="A1011" s="21">
        <v>54734</v>
      </c>
      <c r="B1011" s="21">
        <v>57602</v>
      </c>
      <c r="C1011" s="21">
        <v>1900</v>
      </c>
      <c r="D1011" s="21">
        <v>1900</v>
      </c>
      <c r="E1011" s="21" t="s">
        <v>39</v>
      </c>
      <c r="F1011" s="21" t="s">
        <v>67</v>
      </c>
      <c r="G1011" s="22">
        <v>23.549800000000001</v>
      </c>
      <c r="H1011" s="21" t="s">
        <v>41</v>
      </c>
      <c r="I1011" s="21" t="s">
        <v>42</v>
      </c>
      <c r="J1011" s="21">
        <v>70</v>
      </c>
      <c r="K1011" s="21">
        <v>10</v>
      </c>
      <c r="L1011" s="21" t="s">
        <v>59</v>
      </c>
      <c r="M1011" s="21" t="s">
        <v>100</v>
      </c>
      <c r="N1011" s="21" t="s">
        <v>101</v>
      </c>
      <c r="O1011" s="23">
        <v>0.19009699999999999</v>
      </c>
      <c r="P1011" s="23">
        <v>0.82599999999999996</v>
      </c>
      <c r="Q1011" s="23">
        <f t="shared" si="15"/>
        <v>0.77895386152440027</v>
      </c>
    </row>
    <row r="1012" spans="1:17" x14ac:dyDescent="0.25">
      <c r="A1012" s="21">
        <v>54735</v>
      </c>
      <c r="B1012" s="21">
        <v>57603</v>
      </c>
      <c r="C1012" s="21">
        <v>1900</v>
      </c>
      <c r="D1012" s="21">
        <v>1900</v>
      </c>
      <c r="E1012" s="21" t="s">
        <v>39</v>
      </c>
      <c r="F1012" s="21" t="s">
        <v>67</v>
      </c>
      <c r="G1012" s="22">
        <v>9.3589500000000001</v>
      </c>
      <c r="H1012" s="21" t="s">
        <v>41</v>
      </c>
      <c r="I1012" s="21" t="s">
        <v>42</v>
      </c>
      <c r="J1012" s="21">
        <v>70</v>
      </c>
      <c r="K1012" s="21">
        <v>10</v>
      </c>
      <c r="L1012" s="21" t="s">
        <v>59</v>
      </c>
      <c r="M1012" s="21" t="s">
        <v>100</v>
      </c>
      <c r="N1012" s="21" t="s">
        <v>101</v>
      </c>
      <c r="O1012" s="23">
        <v>0.19009699999999999</v>
      </c>
      <c r="P1012" s="23">
        <v>0.82599999999999996</v>
      </c>
      <c r="Q1012" s="23">
        <f t="shared" si="15"/>
        <v>0.30956484735810003</v>
      </c>
    </row>
    <row r="1013" spans="1:17" x14ac:dyDescent="0.25">
      <c r="A1013" s="21">
        <v>54736</v>
      </c>
      <c r="B1013" s="21">
        <v>57604</v>
      </c>
      <c r="C1013" s="21">
        <v>1900</v>
      </c>
      <c r="D1013" s="21">
        <v>1900</v>
      </c>
      <c r="E1013" s="21" t="s">
        <v>39</v>
      </c>
      <c r="F1013" s="21" t="s">
        <v>67</v>
      </c>
      <c r="G1013" s="22">
        <v>6.6669999999999998</v>
      </c>
      <c r="H1013" s="21" t="s">
        <v>41</v>
      </c>
      <c r="I1013" s="21" t="s">
        <v>42</v>
      </c>
      <c r="J1013" s="21">
        <v>70</v>
      </c>
      <c r="K1013" s="21">
        <v>10</v>
      </c>
      <c r="L1013" s="21" t="s">
        <v>59</v>
      </c>
      <c r="M1013" s="21" t="s">
        <v>100</v>
      </c>
      <c r="N1013" s="21" t="s">
        <v>101</v>
      </c>
      <c r="O1013" s="23">
        <v>0.19009699999999999</v>
      </c>
      <c r="P1013" s="23">
        <v>0.82599999999999996</v>
      </c>
      <c r="Q1013" s="23">
        <f t="shared" si="15"/>
        <v>0.22052354562600004</v>
      </c>
    </row>
    <row r="1014" spans="1:17" x14ac:dyDescent="0.25">
      <c r="A1014" s="21">
        <v>54737</v>
      </c>
      <c r="B1014" s="21">
        <v>57605</v>
      </c>
      <c r="C1014" s="21">
        <v>1900</v>
      </c>
      <c r="D1014" s="21">
        <v>1900</v>
      </c>
      <c r="E1014" s="21" t="s">
        <v>39</v>
      </c>
      <c r="F1014" s="21" t="s">
        <v>67</v>
      </c>
      <c r="G1014" s="22">
        <v>1.7965</v>
      </c>
      <c r="H1014" s="21" t="s">
        <v>41</v>
      </c>
      <c r="I1014" s="21" t="s">
        <v>42</v>
      </c>
      <c r="J1014" s="21">
        <v>70</v>
      </c>
      <c r="K1014" s="21">
        <v>10</v>
      </c>
      <c r="L1014" s="21" t="s">
        <v>59</v>
      </c>
      <c r="M1014" s="21" t="s">
        <v>100</v>
      </c>
      <c r="N1014" s="21" t="s">
        <v>101</v>
      </c>
      <c r="O1014" s="23">
        <v>0.19009699999999999</v>
      </c>
      <c r="P1014" s="23">
        <v>0.82599999999999996</v>
      </c>
      <c r="Q1014" s="23">
        <f t="shared" si="15"/>
        <v>5.9422611327000011E-2</v>
      </c>
    </row>
    <row r="1015" spans="1:17" x14ac:dyDescent="0.25">
      <c r="A1015" s="21">
        <v>54738</v>
      </c>
      <c r="B1015" s="21">
        <v>57606</v>
      </c>
      <c r="C1015" s="21">
        <v>1900</v>
      </c>
      <c r="D1015" s="21">
        <v>1900</v>
      </c>
      <c r="E1015" s="21" t="s">
        <v>39</v>
      </c>
      <c r="F1015" s="21" t="s">
        <v>67</v>
      </c>
      <c r="G1015" s="22">
        <v>5.3753099999999998</v>
      </c>
      <c r="H1015" s="21" t="s">
        <v>41</v>
      </c>
      <c r="I1015" s="21" t="s">
        <v>42</v>
      </c>
      <c r="J1015" s="21">
        <v>70</v>
      </c>
      <c r="K1015" s="21">
        <v>10</v>
      </c>
      <c r="L1015" s="21" t="s">
        <v>59</v>
      </c>
      <c r="M1015" s="21" t="s">
        <v>100</v>
      </c>
      <c r="N1015" s="21" t="s">
        <v>101</v>
      </c>
      <c r="O1015" s="23">
        <v>0.19009699999999999</v>
      </c>
      <c r="P1015" s="23">
        <v>0.82599999999999996</v>
      </c>
      <c r="Q1015" s="23">
        <f t="shared" si="15"/>
        <v>0.17779847308218003</v>
      </c>
    </row>
    <row r="1016" spans="1:17" x14ac:dyDescent="0.25">
      <c r="A1016" s="21">
        <v>54739</v>
      </c>
      <c r="B1016" s="21">
        <v>57607</v>
      </c>
      <c r="C1016" s="21">
        <v>1900</v>
      </c>
      <c r="D1016" s="21">
        <v>1900</v>
      </c>
      <c r="E1016" s="21" t="s">
        <v>39</v>
      </c>
      <c r="F1016" s="21" t="s">
        <v>67</v>
      </c>
      <c r="G1016" s="22">
        <v>8.3096099999999993</v>
      </c>
      <c r="H1016" s="21" t="s">
        <v>41</v>
      </c>
      <c r="I1016" s="21" t="s">
        <v>42</v>
      </c>
      <c r="J1016" s="21">
        <v>70</v>
      </c>
      <c r="K1016" s="21">
        <v>10</v>
      </c>
      <c r="L1016" s="21" t="s">
        <v>59</v>
      </c>
      <c r="M1016" s="21" t="s">
        <v>100</v>
      </c>
      <c r="N1016" s="21" t="s">
        <v>101</v>
      </c>
      <c r="O1016" s="23">
        <v>0.19009699999999999</v>
      </c>
      <c r="P1016" s="23">
        <v>0.82599999999999996</v>
      </c>
      <c r="Q1016" s="23">
        <f t="shared" si="15"/>
        <v>0.27485595619758002</v>
      </c>
    </row>
    <row r="1017" spans="1:17" x14ac:dyDescent="0.25">
      <c r="A1017" s="21">
        <v>54740</v>
      </c>
      <c r="B1017" s="21">
        <v>57608</v>
      </c>
      <c r="C1017" s="21">
        <v>1900</v>
      </c>
      <c r="D1017" s="21">
        <v>1900</v>
      </c>
      <c r="E1017" s="21" t="s">
        <v>39</v>
      </c>
      <c r="F1017" s="21" t="s">
        <v>67</v>
      </c>
      <c r="G1017" s="22">
        <v>0.237452</v>
      </c>
      <c r="H1017" s="21" t="s">
        <v>41</v>
      </c>
      <c r="I1017" s="21" t="s">
        <v>42</v>
      </c>
      <c r="J1017" s="21">
        <v>70</v>
      </c>
      <c r="K1017" s="21">
        <v>10</v>
      </c>
      <c r="L1017" s="21" t="s">
        <v>59</v>
      </c>
      <c r="M1017" s="21" t="s">
        <v>100</v>
      </c>
      <c r="N1017" s="21" t="s">
        <v>101</v>
      </c>
      <c r="O1017" s="23">
        <v>0.19009699999999999</v>
      </c>
      <c r="P1017" s="23">
        <v>0.82599999999999996</v>
      </c>
      <c r="Q1017" s="23">
        <f t="shared" si="15"/>
        <v>7.8541708348560009E-3</v>
      </c>
    </row>
    <row r="1018" spans="1:17" x14ac:dyDescent="0.25">
      <c r="A1018" s="21">
        <v>54741</v>
      </c>
      <c r="B1018" s="21">
        <v>57609</v>
      </c>
      <c r="C1018" s="21">
        <v>1900</v>
      </c>
      <c r="D1018" s="21">
        <v>1900</v>
      </c>
      <c r="E1018" s="21" t="s">
        <v>39</v>
      </c>
      <c r="F1018" s="21" t="s">
        <v>67</v>
      </c>
      <c r="G1018" s="22">
        <v>0.140373</v>
      </c>
      <c r="H1018" s="21" t="s">
        <v>41</v>
      </c>
      <c r="I1018" s="21" t="s">
        <v>42</v>
      </c>
      <c r="J1018" s="21">
        <v>70</v>
      </c>
      <c r="K1018" s="21">
        <v>10</v>
      </c>
      <c r="L1018" s="21" t="s">
        <v>59</v>
      </c>
      <c r="M1018" s="21" t="s">
        <v>100</v>
      </c>
      <c r="N1018" s="21" t="s">
        <v>101</v>
      </c>
      <c r="O1018" s="23">
        <v>0.19009699999999999</v>
      </c>
      <c r="P1018" s="23">
        <v>0.82599999999999996</v>
      </c>
      <c r="Q1018" s="23">
        <f t="shared" si="15"/>
        <v>4.6431005954940003E-3</v>
      </c>
    </row>
    <row r="1019" spans="1:17" x14ac:dyDescent="0.25">
      <c r="A1019" s="21">
        <v>57618</v>
      </c>
      <c r="B1019" s="21">
        <v>57597</v>
      </c>
      <c r="C1019" s="21">
        <v>1900</v>
      </c>
      <c r="D1019" s="21">
        <v>1900</v>
      </c>
      <c r="E1019" s="21" t="s">
        <v>39</v>
      </c>
      <c r="F1019" s="21" t="s">
        <v>67</v>
      </c>
      <c r="G1019" s="22">
        <v>11.559100000000001</v>
      </c>
      <c r="H1019" s="21" t="s">
        <v>41</v>
      </c>
      <c r="I1019" s="21" t="s">
        <v>42</v>
      </c>
      <c r="J1019" s="21">
        <v>70</v>
      </c>
      <c r="K1019" s="21">
        <v>10</v>
      </c>
      <c r="L1019" s="21" t="s">
        <v>59</v>
      </c>
      <c r="M1019" s="21" t="s">
        <v>100</v>
      </c>
      <c r="N1019" s="21" t="s">
        <v>101</v>
      </c>
      <c r="O1019" s="23">
        <v>0.19009699999999999</v>
      </c>
      <c r="P1019" s="23">
        <v>0.82599999999999996</v>
      </c>
      <c r="Q1019" s="23">
        <f t="shared" si="15"/>
        <v>0.38233894048980005</v>
      </c>
    </row>
    <row r="1020" spans="1:17" x14ac:dyDescent="0.25">
      <c r="A1020" s="21">
        <v>57619</v>
      </c>
      <c r="B1020" s="21">
        <v>57598</v>
      </c>
      <c r="C1020" s="21">
        <v>1900</v>
      </c>
      <c r="D1020" s="21">
        <v>1900</v>
      </c>
      <c r="E1020" s="21" t="s">
        <v>39</v>
      </c>
      <c r="F1020" s="21" t="s">
        <v>67</v>
      </c>
      <c r="G1020" s="22">
        <v>14.683</v>
      </c>
      <c r="H1020" s="21" t="s">
        <v>41</v>
      </c>
      <c r="I1020" s="21" t="s">
        <v>42</v>
      </c>
      <c r="J1020" s="21">
        <v>70</v>
      </c>
      <c r="K1020" s="21">
        <v>10</v>
      </c>
      <c r="L1020" s="21" t="s">
        <v>59</v>
      </c>
      <c r="M1020" s="21" t="s">
        <v>100</v>
      </c>
      <c r="N1020" s="21" t="s">
        <v>101</v>
      </c>
      <c r="O1020" s="23">
        <v>0.19009699999999999</v>
      </c>
      <c r="P1020" s="23">
        <v>0.82599999999999996</v>
      </c>
      <c r="Q1020" s="23">
        <f t="shared" si="15"/>
        <v>0.48566779967400009</v>
      </c>
    </row>
    <row r="1021" spans="1:17" x14ac:dyDescent="0.25">
      <c r="A1021" s="21">
        <v>57620</v>
      </c>
      <c r="B1021" s="21">
        <v>57599</v>
      </c>
      <c r="C1021" s="21">
        <v>1900</v>
      </c>
      <c r="D1021" s="21">
        <v>1900</v>
      </c>
      <c r="E1021" s="21" t="s">
        <v>39</v>
      </c>
      <c r="F1021" s="21" t="s">
        <v>67</v>
      </c>
      <c r="G1021" s="22">
        <v>1.4559</v>
      </c>
      <c r="H1021" s="21" t="s">
        <v>41</v>
      </c>
      <c r="I1021" s="21" t="s">
        <v>42</v>
      </c>
      <c r="J1021" s="21">
        <v>70</v>
      </c>
      <c r="K1021" s="21">
        <v>10</v>
      </c>
      <c r="L1021" s="21" t="s">
        <v>59</v>
      </c>
      <c r="M1021" s="21" t="s">
        <v>100</v>
      </c>
      <c r="N1021" s="21" t="s">
        <v>101</v>
      </c>
      <c r="O1021" s="23">
        <v>0.19009699999999999</v>
      </c>
      <c r="P1021" s="23">
        <v>0.82599999999999996</v>
      </c>
      <c r="Q1021" s="23">
        <f t="shared" si="15"/>
        <v>4.8156626680200008E-2</v>
      </c>
    </row>
    <row r="1022" spans="1:17" x14ac:dyDescent="0.25">
      <c r="A1022" s="21">
        <v>52355</v>
      </c>
      <c r="B1022" s="21">
        <v>52297</v>
      </c>
      <c r="C1022" s="21">
        <v>7400</v>
      </c>
      <c r="D1022" s="21">
        <v>7400</v>
      </c>
      <c r="E1022" s="21" t="s">
        <v>39</v>
      </c>
      <c r="F1022" s="21" t="s">
        <v>67</v>
      </c>
      <c r="G1022" s="22">
        <v>4.1038800000000002</v>
      </c>
      <c r="H1022" s="21" t="s">
        <v>41</v>
      </c>
      <c r="I1022" s="21" t="s">
        <v>42</v>
      </c>
      <c r="J1022" s="21">
        <v>17</v>
      </c>
      <c r="K1022" s="21">
        <v>70</v>
      </c>
      <c r="L1022" s="21" t="s">
        <v>107</v>
      </c>
      <c r="M1022" s="21" t="s">
        <v>109</v>
      </c>
      <c r="N1022" s="21" t="s">
        <v>107</v>
      </c>
      <c r="O1022" s="23">
        <v>0.83081199999999999</v>
      </c>
      <c r="P1022" s="23">
        <v>0.82599999999999996</v>
      </c>
      <c r="Q1022" s="23">
        <f t="shared" si="15"/>
        <v>0.59326217859744013</v>
      </c>
    </row>
    <row r="1023" spans="1:17" x14ac:dyDescent="0.25">
      <c r="A1023" s="21">
        <v>61480</v>
      </c>
      <c r="B1023" s="21">
        <v>61443</v>
      </c>
      <c r="C1023" s="21">
        <v>7400</v>
      </c>
      <c r="D1023" s="21">
        <v>7400</v>
      </c>
      <c r="E1023" s="21" t="s">
        <v>39</v>
      </c>
      <c r="F1023" s="21" t="s">
        <v>67</v>
      </c>
      <c r="G1023" s="22">
        <v>2.6730399999999999</v>
      </c>
      <c r="H1023" s="21" t="s">
        <v>41</v>
      </c>
      <c r="I1023" s="21" t="s">
        <v>42</v>
      </c>
      <c r="J1023" s="21">
        <v>17</v>
      </c>
      <c r="K1023" s="21">
        <v>70</v>
      </c>
      <c r="L1023" s="21" t="s">
        <v>107</v>
      </c>
      <c r="M1023" s="21" t="s">
        <v>109</v>
      </c>
      <c r="N1023" s="21" t="s">
        <v>107</v>
      </c>
      <c r="O1023" s="23">
        <v>0.83081199999999999</v>
      </c>
      <c r="P1023" s="23">
        <v>0.82599999999999996</v>
      </c>
      <c r="Q1023" s="23">
        <f t="shared" si="15"/>
        <v>0.38641810527552012</v>
      </c>
    </row>
    <row r="1024" spans="1:17" x14ac:dyDescent="0.25">
      <c r="A1024" s="21">
        <v>61500</v>
      </c>
      <c r="B1024" s="21">
        <v>61463</v>
      </c>
      <c r="C1024" s="21">
        <v>8100</v>
      </c>
      <c r="D1024" s="21">
        <v>8100</v>
      </c>
      <c r="E1024" s="21" t="s">
        <v>39</v>
      </c>
      <c r="F1024" s="21" t="s">
        <v>67</v>
      </c>
      <c r="G1024" s="22">
        <v>22.6068</v>
      </c>
      <c r="H1024" s="21" t="s">
        <v>41</v>
      </c>
      <c r="I1024" s="21" t="s">
        <v>42</v>
      </c>
      <c r="J1024" s="21">
        <v>18</v>
      </c>
      <c r="K1024" s="21">
        <v>10</v>
      </c>
      <c r="L1024" s="21" t="s">
        <v>59</v>
      </c>
      <c r="M1024" s="21" t="s">
        <v>111</v>
      </c>
      <c r="N1024" s="21" t="s">
        <v>112</v>
      </c>
      <c r="O1024" s="23">
        <v>0.70318499999999995</v>
      </c>
      <c r="P1024" s="23">
        <v>0.82599999999999996</v>
      </c>
      <c r="Q1024" s="23">
        <f t="shared" si="15"/>
        <v>2.7660367024920003</v>
      </c>
    </row>
    <row r="1025" spans="1:17" x14ac:dyDescent="0.25">
      <c r="A1025" s="21">
        <v>56407</v>
      </c>
      <c r="B1025" s="21">
        <v>56353</v>
      </c>
      <c r="C1025" s="21">
        <v>1100</v>
      </c>
      <c r="D1025" s="21">
        <v>1100</v>
      </c>
      <c r="E1025" s="21" t="s">
        <v>39</v>
      </c>
      <c r="F1025" s="21" t="s">
        <v>46</v>
      </c>
      <c r="G1025" s="22">
        <v>0.64417500000000005</v>
      </c>
      <c r="H1025" s="21" t="s">
        <v>41</v>
      </c>
      <c r="I1025" s="21" t="s">
        <v>42</v>
      </c>
      <c r="J1025" s="21">
        <v>2</v>
      </c>
      <c r="K1025" s="21">
        <v>10</v>
      </c>
      <c r="L1025" s="21" t="s">
        <v>59</v>
      </c>
      <c r="M1025" s="21" t="s">
        <v>124</v>
      </c>
      <c r="N1025" s="21" t="s">
        <v>61</v>
      </c>
      <c r="O1025" s="23">
        <v>0.43226599999999998</v>
      </c>
      <c r="P1025" s="23">
        <v>0.82599999999999996</v>
      </c>
      <c r="Q1025" s="23">
        <f t="shared" si="15"/>
        <v>4.8451161395700014E-2</v>
      </c>
    </row>
    <row r="1026" spans="1:17" x14ac:dyDescent="0.25">
      <c r="A1026" s="21">
        <v>1228</v>
      </c>
      <c r="B1026" s="21">
        <v>1168</v>
      </c>
      <c r="C1026" s="21">
        <v>1110</v>
      </c>
      <c r="D1026" s="21">
        <v>1110</v>
      </c>
      <c r="E1026" s="21" t="s">
        <v>39</v>
      </c>
      <c r="F1026" s="21" t="s">
        <v>46</v>
      </c>
      <c r="G1026" s="22">
        <v>36.265700000000002</v>
      </c>
      <c r="H1026" s="21" t="s">
        <v>41</v>
      </c>
      <c r="I1026" s="21" t="s">
        <v>42</v>
      </c>
      <c r="J1026" s="21">
        <v>2</v>
      </c>
      <c r="K1026" s="21">
        <v>10</v>
      </c>
      <c r="L1026" s="21" t="s">
        <v>59</v>
      </c>
      <c r="M1026" s="21" t="s">
        <v>60</v>
      </c>
      <c r="N1026" s="21" t="s">
        <v>61</v>
      </c>
      <c r="O1026" s="23">
        <v>0.43226599999999998</v>
      </c>
      <c r="P1026" s="23">
        <v>0.82599999999999996</v>
      </c>
      <c r="Q1026" s="23">
        <f t="shared" ref="Q1026:Q1089" si="16">G1026*O1026*(1-P1026)</f>
        <v>2.7276986592588006</v>
      </c>
    </row>
    <row r="1027" spans="1:17" x14ac:dyDescent="0.25">
      <c r="A1027" s="21">
        <v>1229</v>
      </c>
      <c r="B1027" s="21">
        <v>1169</v>
      </c>
      <c r="C1027" s="21">
        <v>1110</v>
      </c>
      <c r="D1027" s="21">
        <v>1110</v>
      </c>
      <c r="E1027" s="21" t="s">
        <v>39</v>
      </c>
      <c r="F1027" s="21" t="s">
        <v>46</v>
      </c>
      <c r="G1027" s="22">
        <v>252.39599999999999</v>
      </c>
      <c r="H1027" s="21" t="s">
        <v>41</v>
      </c>
      <c r="I1027" s="21" t="s">
        <v>42</v>
      </c>
      <c r="J1027" s="21">
        <v>2</v>
      </c>
      <c r="K1027" s="21">
        <v>10</v>
      </c>
      <c r="L1027" s="21" t="s">
        <v>59</v>
      </c>
      <c r="M1027" s="21" t="s">
        <v>60</v>
      </c>
      <c r="N1027" s="21" t="s">
        <v>61</v>
      </c>
      <c r="O1027" s="23">
        <v>0.43226599999999998</v>
      </c>
      <c r="P1027" s="23">
        <v>0.82599999999999996</v>
      </c>
      <c r="Q1027" s="23">
        <f t="shared" si="16"/>
        <v>18.983784424464002</v>
      </c>
    </row>
    <row r="1028" spans="1:17" x14ac:dyDescent="0.25">
      <c r="A1028" s="21">
        <v>1230</v>
      </c>
      <c r="B1028" s="21">
        <v>1170</v>
      </c>
      <c r="C1028" s="21">
        <v>1110</v>
      </c>
      <c r="D1028" s="21">
        <v>1110</v>
      </c>
      <c r="E1028" s="21" t="s">
        <v>39</v>
      </c>
      <c r="F1028" s="21" t="s">
        <v>46</v>
      </c>
      <c r="G1028" s="22">
        <v>5.5253199999999998</v>
      </c>
      <c r="H1028" s="21" t="s">
        <v>41</v>
      </c>
      <c r="I1028" s="21" t="s">
        <v>42</v>
      </c>
      <c r="J1028" s="21">
        <v>2</v>
      </c>
      <c r="K1028" s="21">
        <v>10</v>
      </c>
      <c r="L1028" s="21" t="s">
        <v>59</v>
      </c>
      <c r="M1028" s="21" t="s">
        <v>60</v>
      </c>
      <c r="N1028" s="21" t="s">
        <v>61</v>
      </c>
      <c r="O1028" s="23">
        <v>0.43226599999999998</v>
      </c>
      <c r="P1028" s="23">
        <v>0.82599999999999996</v>
      </c>
      <c r="Q1028" s="23">
        <f t="shared" si="16"/>
        <v>0.41558298767088009</v>
      </c>
    </row>
    <row r="1029" spans="1:17" x14ac:dyDescent="0.25">
      <c r="A1029" s="21">
        <v>1231</v>
      </c>
      <c r="B1029" s="21">
        <v>1171</v>
      </c>
      <c r="C1029" s="21">
        <v>1110</v>
      </c>
      <c r="D1029" s="21">
        <v>1110</v>
      </c>
      <c r="E1029" s="21" t="s">
        <v>39</v>
      </c>
      <c r="F1029" s="21" t="s">
        <v>46</v>
      </c>
      <c r="G1029" s="22">
        <v>2.0819000000000001</v>
      </c>
      <c r="H1029" s="21" t="s">
        <v>41</v>
      </c>
      <c r="I1029" s="21" t="s">
        <v>42</v>
      </c>
      <c r="J1029" s="21">
        <v>2</v>
      </c>
      <c r="K1029" s="21">
        <v>10</v>
      </c>
      <c r="L1029" s="21" t="s">
        <v>59</v>
      </c>
      <c r="M1029" s="21" t="s">
        <v>60</v>
      </c>
      <c r="N1029" s="21" t="s">
        <v>61</v>
      </c>
      <c r="O1029" s="23">
        <v>0.43226599999999998</v>
      </c>
      <c r="P1029" s="23">
        <v>0.82599999999999996</v>
      </c>
      <c r="Q1029" s="23">
        <f t="shared" si="16"/>
        <v>0.15658861785960004</v>
      </c>
    </row>
    <row r="1030" spans="1:17" x14ac:dyDescent="0.25">
      <c r="A1030" s="21">
        <v>1232</v>
      </c>
      <c r="B1030" s="21">
        <v>1172</v>
      </c>
      <c r="C1030" s="21">
        <v>1110</v>
      </c>
      <c r="D1030" s="21">
        <v>1110</v>
      </c>
      <c r="E1030" s="21" t="s">
        <v>39</v>
      </c>
      <c r="F1030" s="21" t="s">
        <v>46</v>
      </c>
      <c r="G1030" s="22">
        <v>4.2500200000000001</v>
      </c>
      <c r="H1030" s="21" t="s">
        <v>41</v>
      </c>
      <c r="I1030" s="21" t="s">
        <v>42</v>
      </c>
      <c r="J1030" s="21">
        <v>2</v>
      </c>
      <c r="K1030" s="21">
        <v>10</v>
      </c>
      <c r="L1030" s="21" t="s">
        <v>59</v>
      </c>
      <c r="M1030" s="21" t="s">
        <v>60</v>
      </c>
      <c r="N1030" s="21" t="s">
        <v>61</v>
      </c>
      <c r="O1030" s="23">
        <v>0.43226599999999998</v>
      </c>
      <c r="P1030" s="23">
        <v>0.82599999999999996</v>
      </c>
      <c r="Q1030" s="23">
        <f t="shared" si="16"/>
        <v>0.31966221128568006</v>
      </c>
    </row>
    <row r="1031" spans="1:17" x14ac:dyDescent="0.25">
      <c r="A1031" s="21">
        <v>1233</v>
      </c>
      <c r="B1031" s="21">
        <v>1173</v>
      </c>
      <c r="C1031" s="21">
        <v>1110</v>
      </c>
      <c r="D1031" s="21">
        <v>1110</v>
      </c>
      <c r="E1031" s="21" t="s">
        <v>39</v>
      </c>
      <c r="F1031" s="21" t="s">
        <v>46</v>
      </c>
      <c r="G1031" s="22">
        <v>1.24726</v>
      </c>
      <c r="H1031" s="21" t="s">
        <v>41</v>
      </c>
      <c r="I1031" s="21" t="s">
        <v>42</v>
      </c>
      <c r="J1031" s="21">
        <v>2</v>
      </c>
      <c r="K1031" s="21">
        <v>10</v>
      </c>
      <c r="L1031" s="21" t="s">
        <v>59</v>
      </c>
      <c r="M1031" s="21" t="s">
        <v>60</v>
      </c>
      <c r="N1031" s="21" t="s">
        <v>61</v>
      </c>
      <c r="O1031" s="23">
        <v>0.43226599999999998</v>
      </c>
      <c r="P1031" s="23">
        <v>0.82599999999999996</v>
      </c>
      <c r="Q1031" s="23">
        <f t="shared" si="16"/>
        <v>9.381176786184002E-2</v>
      </c>
    </row>
    <row r="1032" spans="1:17" x14ac:dyDescent="0.25">
      <c r="A1032" s="21">
        <v>1234</v>
      </c>
      <c r="B1032" s="21">
        <v>1174</v>
      </c>
      <c r="C1032" s="21">
        <v>1110</v>
      </c>
      <c r="D1032" s="21">
        <v>1110</v>
      </c>
      <c r="E1032" s="21" t="s">
        <v>39</v>
      </c>
      <c r="F1032" s="21" t="s">
        <v>46</v>
      </c>
      <c r="G1032" s="22">
        <v>1.92807</v>
      </c>
      <c r="H1032" s="21" t="s">
        <v>41</v>
      </c>
      <c r="I1032" s="21" t="s">
        <v>42</v>
      </c>
      <c r="J1032" s="21">
        <v>2</v>
      </c>
      <c r="K1032" s="21">
        <v>10</v>
      </c>
      <c r="L1032" s="21" t="s">
        <v>59</v>
      </c>
      <c r="M1032" s="21" t="s">
        <v>60</v>
      </c>
      <c r="N1032" s="21" t="s">
        <v>61</v>
      </c>
      <c r="O1032" s="23">
        <v>0.43226599999999998</v>
      </c>
      <c r="P1032" s="23">
        <v>0.82599999999999996</v>
      </c>
      <c r="Q1032" s="23">
        <f t="shared" si="16"/>
        <v>0.14501840455188003</v>
      </c>
    </row>
    <row r="1033" spans="1:17" x14ac:dyDescent="0.25">
      <c r="A1033" s="21">
        <v>1235</v>
      </c>
      <c r="B1033" s="21">
        <v>1175</v>
      </c>
      <c r="C1033" s="21">
        <v>1110</v>
      </c>
      <c r="D1033" s="21">
        <v>1110</v>
      </c>
      <c r="E1033" s="21" t="s">
        <v>39</v>
      </c>
      <c r="F1033" s="21" t="s">
        <v>46</v>
      </c>
      <c r="G1033" s="22">
        <v>2.8621400000000001</v>
      </c>
      <c r="H1033" s="21" t="s">
        <v>41</v>
      </c>
      <c r="I1033" s="21" t="s">
        <v>42</v>
      </c>
      <c r="J1033" s="21">
        <v>2</v>
      </c>
      <c r="K1033" s="21">
        <v>10</v>
      </c>
      <c r="L1033" s="21" t="s">
        <v>59</v>
      </c>
      <c r="M1033" s="21" t="s">
        <v>60</v>
      </c>
      <c r="N1033" s="21" t="s">
        <v>61</v>
      </c>
      <c r="O1033" s="23">
        <v>0.43226599999999998</v>
      </c>
      <c r="P1033" s="23">
        <v>0.82599999999999996</v>
      </c>
      <c r="Q1033" s="23">
        <f t="shared" si="16"/>
        <v>0.21527381080776006</v>
      </c>
    </row>
    <row r="1034" spans="1:17" x14ac:dyDescent="0.25">
      <c r="A1034" s="21">
        <v>1236</v>
      </c>
      <c r="B1034" s="21">
        <v>1176</v>
      </c>
      <c r="C1034" s="21">
        <v>1110</v>
      </c>
      <c r="D1034" s="21">
        <v>1110</v>
      </c>
      <c r="E1034" s="21" t="s">
        <v>39</v>
      </c>
      <c r="F1034" s="21" t="s">
        <v>46</v>
      </c>
      <c r="G1034" s="22">
        <v>5.9535</v>
      </c>
      <c r="H1034" s="21" t="s">
        <v>41</v>
      </c>
      <c r="I1034" s="21" t="s">
        <v>42</v>
      </c>
      <c r="J1034" s="21">
        <v>2</v>
      </c>
      <c r="K1034" s="21">
        <v>10</v>
      </c>
      <c r="L1034" s="21" t="s">
        <v>59</v>
      </c>
      <c r="M1034" s="21" t="s">
        <v>60</v>
      </c>
      <c r="N1034" s="21" t="s">
        <v>61</v>
      </c>
      <c r="O1034" s="23">
        <v>0.43226599999999998</v>
      </c>
      <c r="P1034" s="23">
        <v>0.82599999999999996</v>
      </c>
      <c r="Q1034" s="23">
        <f t="shared" si="16"/>
        <v>0.44778823979400012</v>
      </c>
    </row>
    <row r="1035" spans="1:17" x14ac:dyDescent="0.25">
      <c r="A1035" s="21">
        <v>1237</v>
      </c>
      <c r="B1035" s="21">
        <v>1177</v>
      </c>
      <c r="C1035" s="21">
        <v>1110</v>
      </c>
      <c r="D1035" s="21">
        <v>1110</v>
      </c>
      <c r="E1035" s="21" t="s">
        <v>39</v>
      </c>
      <c r="F1035" s="21" t="s">
        <v>46</v>
      </c>
      <c r="G1035" s="22">
        <v>8.8953399999999991</v>
      </c>
      <c r="H1035" s="21" t="s">
        <v>41</v>
      </c>
      <c r="I1035" s="21" t="s">
        <v>42</v>
      </c>
      <c r="J1035" s="21">
        <v>2</v>
      </c>
      <c r="K1035" s="21">
        <v>10</v>
      </c>
      <c r="L1035" s="21" t="s">
        <v>59</v>
      </c>
      <c r="M1035" s="21" t="s">
        <v>60</v>
      </c>
      <c r="N1035" s="21" t="s">
        <v>61</v>
      </c>
      <c r="O1035" s="23">
        <v>0.43226599999999998</v>
      </c>
      <c r="P1035" s="23">
        <v>0.82599999999999996</v>
      </c>
      <c r="Q1035" s="23">
        <f t="shared" si="16"/>
        <v>0.66905662903656005</v>
      </c>
    </row>
    <row r="1036" spans="1:17" x14ac:dyDescent="0.25">
      <c r="A1036" s="21">
        <v>1238</v>
      </c>
      <c r="B1036" s="21">
        <v>1178</v>
      </c>
      <c r="C1036" s="21">
        <v>1110</v>
      </c>
      <c r="D1036" s="21">
        <v>1110</v>
      </c>
      <c r="E1036" s="21" t="s">
        <v>39</v>
      </c>
      <c r="F1036" s="21" t="s">
        <v>46</v>
      </c>
      <c r="G1036" s="22">
        <v>28.845500000000001</v>
      </c>
      <c r="H1036" s="21" t="s">
        <v>41</v>
      </c>
      <c r="I1036" s="21" t="s">
        <v>42</v>
      </c>
      <c r="J1036" s="21">
        <v>2</v>
      </c>
      <c r="K1036" s="21">
        <v>10</v>
      </c>
      <c r="L1036" s="21" t="s">
        <v>59</v>
      </c>
      <c r="M1036" s="21" t="s">
        <v>60</v>
      </c>
      <c r="N1036" s="21" t="s">
        <v>61</v>
      </c>
      <c r="O1036" s="23">
        <v>0.43226599999999998</v>
      </c>
      <c r="P1036" s="23">
        <v>0.82599999999999996</v>
      </c>
      <c r="Q1036" s="23">
        <f t="shared" si="16"/>
        <v>2.1695936291220006</v>
      </c>
    </row>
    <row r="1037" spans="1:17" x14ac:dyDescent="0.25">
      <c r="A1037" s="21">
        <v>1239</v>
      </c>
      <c r="B1037" s="21">
        <v>1179</v>
      </c>
      <c r="C1037" s="21">
        <v>1110</v>
      </c>
      <c r="D1037" s="21">
        <v>1110</v>
      </c>
      <c r="E1037" s="21" t="s">
        <v>39</v>
      </c>
      <c r="F1037" s="21" t="s">
        <v>46</v>
      </c>
      <c r="G1037" s="22">
        <v>4.37385</v>
      </c>
      <c r="H1037" s="21" t="s">
        <v>41</v>
      </c>
      <c r="I1037" s="21" t="s">
        <v>42</v>
      </c>
      <c r="J1037" s="21">
        <v>2</v>
      </c>
      <c r="K1037" s="21">
        <v>10</v>
      </c>
      <c r="L1037" s="21" t="s">
        <v>59</v>
      </c>
      <c r="M1037" s="21" t="s">
        <v>60</v>
      </c>
      <c r="N1037" s="21" t="s">
        <v>61</v>
      </c>
      <c r="O1037" s="23">
        <v>0.43226599999999998</v>
      </c>
      <c r="P1037" s="23">
        <v>0.82599999999999996</v>
      </c>
      <c r="Q1037" s="23">
        <f t="shared" si="16"/>
        <v>0.32897599607340006</v>
      </c>
    </row>
    <row r="1038" spans="1:17" x14ac:dyDescent="0.25">
      <c r="A1038" s="21">
        <v>1240</v>
      </c>
      <c r="B1038" s="21">
        <v>1180</v>
      </c>
      <c r="C1038" s="21">
        <v>1110</v>
      </c>
      <c r="D1038" s="21">
        <v>1110</v>
      </c>
      <c r="E1038" s="21" t="s">
        <v>39</v>
      </c>
      <c r="F1038" s="21" t="s">
        <v>46</v>
      </c>
      <c r="G1038" s="22">
        <v>0.71822399999999997</v>
      </c>
      <c r="H1038" s="21" t="s">
        <v>41</v>
      </c>
      <c r="I1038" s="21" t="s">
        <v>42</v>
      </c>
      <c r="J1038" s="21">
        <v>2</v>
      </c>
      <c r="K1038" s="21">
        <v>10</v>
      </c>
      <c r="L1038" s="21" t="s">
        <v>59</v>
      </c>
      <c r="M1038" s="21" t="s">
        <v>60</v>
      </c>
      <c r="N1038" s="21" t="s">
        <v>61</v>
      </c>
      <c r="O1038" s="23">
        <v>0.43226599999999998</v>
      </c>
      <c r="P1038" s="23">
        <v>0.82599999999999996</v>
      </c>
      <c r="Q1038" s="23">
        <f t="shared" si="16"/>
        <v>5.4020703911616015E-2</v>
      </c>
    </row>
    <row r="1039" spans="1:17" x14ac:dyDescent="0.25">
      <c r="A1039" s="21">
        <v>1241</v>
      </c>
      <c r="B1039" s="21">
        <v>1181</v>
      </c>
      <c r="C1039" s="21">
        <v>1110</v>
      </c>
      <c r="D1039" s="21">
        <v>1110</v>
      </c>
      <c r="E1039" s="21" t="s">
        <v>39</v>
      </c>
      <c r="F1039" s="21" t="s">
        <v>46</v>
      </c>
      <c r="G1039" s="22">
        <v>12.653499999999999</v>
      </c>
      <c r="H1039" s="21" t="s">
        <v>41</v>
      </c>
      <c r="I1039" s="21" t="s">
        <v>42</v>
      </c>
      <c r="J1039" s="21">
        <v>2</v>
      </c>
      <c r="K1039" s="21">
        <v>10</v>
      </c>
      <c r="L1039" s="21" t="s">
        <v>59</v>
      </c>
      <c r="M1039" s="21" t="s">
        <v>60</v>
      </c>
      <c r="N1039" s="21" t="s">
        <v>61</v>
      </c>
      <c r="O1039" s="23">
        <v>0.43226599999999998</v>
      </c>
      <c r="P1039" s="23">
        <v>0.82599999999999996</v>
      </c>
      <c r="Q1039" s="23">
        <f t="shared" si="16"/>
        <v>0.95172394259400017</v>
      </c>
    </row>
    <row r="1040" spans="1:17" x14ac:dyDescent="0.25">
      <c r="A1040" s="21">
        <v>1615</v>
      </c>
      <c r="B1040" s="21">
        <v>1575</v>
      </c>
      <c r="C1040" s="21">
        <v>1120</v>
      </c>
      <c r="D1040" s="21">
        <v>1120</v>
      </c>
      <c r="E1040" s="21" t="s">
        <v>39</v>
      </c>
      <c r="F1040" s="21" t="s">
        <v>46</v>
      </c>
      <c r="G1040" s="22">
        <v>43.7258</v>
      </c>
      <c r="H1040" s="21" t="s">
        <v>41</v>
      </c>
      <c r="I1040" s="21" t="s">
        <v>42</v>
      </c>
      <c r="J1040" s="21">
        <v>2</v>
      </c>
      <c r="K1040" s="21">
        <v>10</v>
      </c>
      <c r="L1040" s="21" t="s">
        <v>59</v>
      </c>
      <c r="M1040" s="21" t="s">
        <v>63</v>
      </c>
      <c r="N1040" s="21" t="s">
        <v>61</v>
      </c>
      <c r="O1040" s="23">
        <v>0.43226599999999998</v>
      </c>
      <c r="P1040" s="23">
        <v>0.82599999999999996</v>
      </c>
      <c r="Q1040" s="23">
        <f t="shared" si="16"/>
        <v>3.2888047393272002</v>
      </c>
    </row>
    <row r="1041" spans="1:17" x14ac:dyDescent="0.25">
      <c r="A1041" s="21">
        <v>1664</v>
      </c>
      <c r="B1041" s="21">
        <v>1624</v>
      </c>
      <c r="C1041" s="21">
        <v>1130</v>
      </c>
      <c r="D1041" s="21">
        <v>1130</v>
      </c>
      <c r="E1041" s="21" t="s">
        <v>39</v>
      </c>
      <c r="F1041" s="21" t="s">
        <v>46</v>
      </c>
      <c r="G1041" s="22">
        <v>26.407800000000002</v>
      </c>
      <c r="H1041" s="21" t="s">
        <v>41</v>
      </c>
      <c r="I1041" s="21" t="s">
        <v>42</v>
      </c>
      <c r="J1041" s="21">
        <v>2</v>
      </c>
      <c r="K1041" s="21">
        <v>10</v>
      </c>
      <c r="L1041" s="21" t="s">
        <v>59</v>
      </c>
      <c r="M1041" s="21" t="s">
        <v>64</v>
      </c>
      <c r="N1041" s="21" t="s">
        <v>61</v>
      </c>
      <c r="O1041" s="23">
        <v>0.43226599999999998</v>
      </c>
      <c r="P1041" s="23">
        <v>0.82599999999999996</v>
      </c>
      <c r="Q1041" s="23">
        <f t="shared" si="16"/>
        <v>1.9862437690152006</v>
      </c>
    </row>
    <row r="1042" spans="1:17" x14ac:dyDescent="0.25">
      <c r="A1042" s="21">
        <v>1665</v>
      </c>
      <c r="B1042" s="21">
        <v>1625</v>
      </c>
      <c r="C1042" s="21">
        <v>1130</v>
      </c>
      <c r="D1042" s="21">
        <v>1130</v>
      </c>
      <c r="E1042" s="21" t="s">
        <v>39</v>
      </c>
      <c r="F1042" s="21" t="s">
        <v>46</v>
      </c>
      <c r="G1042" s="22">
        <v>2.25312</v>
      </c>
      <c r="H1042" s="21" t="s">
        <v>41</v>
      </c>
      <c r="I1042" s="21" t="s">
        <v>42</v>
      </c>
      <c r="J1042" s="21">
        <v>2</v>
      </c>
      <c r="K1042" s="21">
        <v>10</v>
      </c>
      <c r="L1042" s="21" t="s">
        <v>59</v>
      </c>
      <c r="M1042" s="21" t="s">
        <v>64</v>
      </c>
      <c r="N1042" s="21" t="s">
        <v>61</v>
      </c>
      <c r="O1042" s="23">
        <v>0.43226599999999998</v>
      </c>
      <c r="P1042" s="23">
        <v>0.82599999999999996</v>
      </c>
      <c r="Q1042" s="23">
        <f t="shared" si="16"/>
        <v>0.16946680756608004</v>
      </c>
    </row>
    <row r="1043" spans="1:17" x14ac:dyDescent="0.25">
      <c r="A1043" s="21">
        <v>1666</v>
      </c>
      <c r="B1043" s="21">
        <v>1626</v>
      </c>
      <c r="C1043" s="21">
        <v>1130</v>
      </c>
      <c r="D1043" s="21">
        <v>1130</v>
      </c>
      <c r="E1043" s="21" t="s">
        <v>39</v>
      </c>
      <c r="F1043" s="21" t="s">
        <v>46</v>
      </c>
      <c r="G1043" s="22">
        <v>33.1235</v>
      </c>
      <c r="H1043" s="21" t="s">
        <v>41</v>
      </c>
      <c r="I1043" s="21" t="s">
        <v>42</v>
      </c>
      <c r="J1043" s="21">
        <v>2</v>
      </c>
      <c r="K1043" s="21">
        <v>10</v>
      </c>
      <c r="L1043" s="21" t="s">
        <v>59</v>
      </c>
      <c r="M1043" s="21" t="s">
        <v>64</v>
      </c>
      <c r="N1043" s="21" t="s">
        <v>61</v>
      </c>
      <c r="O1043" s="23">
        <v>0.43226599999999998</v>
      </c>
      <c r="P1043" s="23">
        <v>0.82599999999999996</v>
      </c>
      <c r="Q1043" s="23">
        <f t="shared" si="16"/>
        <v>2.4913603360740009</v>
      </c>
    </row>
    <row r="1044" spans="1:17" x14ac:dyDescent="0.25">
      <c r="A1044" s="21">
        <v>1753</v>
      </c>
      <c r="B1044" s="21">
        <v>1713</v>
      </c>
      <c r="C1044" s="21">
        <v>1180</v>
      </c>
      <c r="D1044" s="21">
        <v>1180</v>
      </c>
      <c r="E1044" s="21" t="s">
        <v>39</v>
      </c>
      <c r="F1044" s="21" t="s">
        <v>46</v>
      </c>
      <c r="G1044" s="22">
        <v>92.353399999999993</v>
      </c>
      <c r="H1044" s="21" t="s">
        <v>41</v>
      </c>
      <c r="I1044" s="21" t="s">
        <v>42</v>
      </c>
      <c r="J1044" s="21">
        <v>2</v>
      </c>
      <c r="K1044" s="21">
        <v>10</v>
      </c>
      <c r="L1044" s="21" t="s">
        <v>59</v>
      </c>
      <c r="M1044" s="21" t="s">
        <v>66</v>
      </c>
      <c r="N1044" s="21" t="s">
        <v>61</v>
      </c>
      <c r="O1044" s="23">
        <v>0.43226599999999998</v>
      </c>
      <c r="P1044" s="23">
        <v>0.82599999999999996</v>
      </c>
      <c r="Q1044" s="23">
        <f t="shared" si="16"/>
        <v>6.9462948559656006</v>
      </c>
    </row>
    <row r="1045" spans="1:17" x14ac:dyDescent="0.25">
      <c r="A1045" s="21">
        <v>1754</v>
      </c>
      <c r="B1045" s="21">
        <v>1714</v>
      </c>
      <c r="C1045" s="21">
        <v>1180</v>
      </c>
      <c r="D1045" s="21">
        <v>1180</v>
      </c>
      <c r="E1045" s="21" t="s">
        <v>39</v>
      </c>
      <c r="F1045" s="21" t="s">
        <v>46</v>
      </c>
      <c r="G1045" s="22">
        <v>117.334</v>
      </c>
      <c r="H1045" s="21" t="s">
        <v>41</v>
      </c>
      <c r="I1045" s="21" t="s">
        <v>42</v>
      </c>
      <c r="J1045" s="21">
        <v>2</v>
      </c>
      <c r="K1045" s="21">
        <v>10</v>
      </c>
      <c r="L1045" s="21" t="s">
        <v>59</v>
      </c>
      <c r="M1045" s="21" t="s">
        <v>66</v>
      </c>
      <c r="N1045" s="21" t="s">
        <v>61</v>
      </c>
      <c r="O1045" s="23">
        <v>0.43226599999999998</v>
      </c>
      <c r="P1045" s="23">
        <v>0.82599999999999996</v>
      </c>
      <c r="Q1045" s="23">
        <f t="shared" si="16"/>
        <v>8.8251927988560031</v>
      </c>
    </row>
    <row r="1046" spans="1:17" x14ac:dyDescent="0.25">
      <c r="A1046" s="21">
        <v>1755</v>
      </c>
      <c r="B1046" s="21">
        <v>1715</v>
      </c>
      <c r="C1046" s="21">
        <v>1180</v>
      </c>
      <c r="D1046" s="21">
        <v>1180</v>
      </c>
      <c r="E1046" s="21" t="s">
        <v>39</v>
      </c>
      <c r="F1046" s="21" t="s">
        <v>46</v>
      </c>
      <c r="G1046" s="22">
        <v>1.2806499999999999E-4</v>
      </c>
      <c r="H1046" s="21" t="s">
        <v>41</v>
      </c>
      <c r="I1046" s="21" t="s">
        <v>42</v>
      </c>
      <c r="J1046" s="21">
        <v>2</v>
      </c>
      <c r="K1046" s="21">
        <v>10</v>
      </c>
      <c r="L1046" s="21" t="s">
        <v>59</v>
      </c>
      <c r="M1046" s="21" t="s">
        <v>66</v>
      </c>
      <c r="N1046" s="21" t="s">
        <v>61</v>
      </c>
      <c r="O1046" s="23">
        <v>0.43226599999999998</v>
      </c>
      <c r="P1046" s="23">
        <v>0.82599999999999996</v>
      </c>
      <c r="Q1046" s="23">
        <f t="shared" si="16"/>
        <v>9.6323172804600025E-6</v>
      </c>
    </row>
    <row r="1047" spans="1:17" x14ac:dyDescent="0.25">
      <c r="A1047" s="21">
        <v>1756</v>
      </c>
      <c r="B1047" s="21">
        <v>1716</v>
      </c>
      <c r="C1047" s="21">
        <v>1180</v>
      </c>
      <c r="D1047" s="21">
        <v>1180</v>
      </c>
      <c r="E1047" s="21" t="s">
        <v>39</v>
      </c>
      <c r="F1047" s="21" t="s">
        <v>46</v>
      </c>
      <c r="G1047" s="22">
        <v>6.3819499999999999E-3</v>
      </c>
      <c r="H1047" s="21" t="s">
        <v>41</v>
      </c>
      <c r="I1047" s="21" t="s">
        <v>42</v>
      </c>
      <c r="J1047" s="21">
        <v>2</v>
      </c>
      <c r="K1047" s="21">
        <v>10</v>
      </c>
      <c r="L1047" s="21" t="s">
        <v>59</v>
      </c>
      <c r="M1047" s="21" t="s">
        <v>66</v>
      </c>
      <c r="N1047" s="21" t="s">
        <v>61</v>
      </c>
      <c r="O1047" s="23">
        <v>0.43226599999999998</v>
      </c>
      <c r="P1047" s="23">
        <v>0.82599999999999996</v>
      </c>
      <c r="Q1047" s="23">
        <f t="shared" si="16"/>
        <v>4.8001379977380008E-4</v>
      </c>
    </row>
    <row r="1048" spans="1:17" x14ac:dyDescent="0.25">
      <c r="A1048" s="21">
        <v>1757</v>
      </c>
      <c r="B1048" s="21">
        <v>1717</v>
      </c>
      <c r="C1048" s="21">
        <v>1180</v>
      </c>
      <c r="D1048" s="21">
        <v>1180</v>
      </c>
      <c r="E1048" s="21" t="s">
        <v>39</v>
      </c>
      <c r="F1048" s="21" t="s">
        <v>46</v>
      </c>
      <c r="G1048" s="22">
        <v>4.73417E-2</v>
      </c>
      <c r="H1048" s="21" t="s">
        <v>41</v>
      </c>
      <c r="I1048" s="21" t="s">
        <v>42</v>
      </c>
      <c r="J1048" s="21">
        <v>2</v>
      </c>
      <c r="K1048" s="21">
        <v>10</v>
      </c>
      <c r="L1048" s="21" t="s">
        <v>59</v>
      </c>
      <c r="M1048" s="21" t="s">
        <v>66</v>
      </c>
      <c r="N1048" s="21" t="s">
        <v>61</v>
      </c>
      <c r="O1048" s="23">
        <v>0.43226599999999998</v>
      </c>
      <c r="P1048" s="23">
        <v>0.82599999999999996</v>
      </c>
      <c r="Q1048" s="23">
        <f t="shared" si="16"/>
        <v>3.5607720688428006E-3</v>
      </c>
    </row>
    <row r="1049" spans="1:17" x14ac:dyDescent="0.25">
      <c r="A1049" s="21">
        <v>1758</v>
      </c>
      <c r="B1049" s="21">
        <v>1718</v>
      </c>
      <c r="C1049" s="21">
        <v>1180</v>
      </c>
      <c r="D1049" s="21">
        <v>1180</v>
      </c>
      <c r="E1049" s="21" t="s">
        <v>39</v>
      </c>
      <c r="F1049" s="21" t="s">
        <v>46</v>
      </c>
      <c r="G1049" s="22">
        <v>10.744999999999999</v>
      </c>
      <c r="H1049" s="21" t="s">
        <v>41</v>
      </c>
      <c r="I1049" s="21" t="s">
        <v>42</v>
      </c>
      <c r="J1049" s="21">
        <v>2</v>
      </c>
      <c r="K1049" s="21">
        <v>10</v>
      </c>
      <c r="L1049" s="21" t="s">
        <v>59</v>
      </c>
      <c r="M1049" s="21" t="s">
        <v>66</v>
      </c>
      <c r="N1049" s="21" t="s">
        <v>61</v>
      </c>
      <c r="O1049" s="23">
        <v>0.43226599999999998</v>
      </c>
      <c r="P1049" s="23">
        <v>0.82599999999999996</v>
      </c>
      <c r="Q1049" s="23">
        <f t="shared" si="16"/>
        <v>0.80817748158000013</v>
      </c>
    </row>
    <row r="1050" spans="1:17" x14ac:dyDescent="0.25">
      <c r="A1050" s="21">
        <v>1759</v>
      </c>
      <c r="B1050" s="21">
        <v>1719</v>
      </c>
      <c r="C1050" s="21">
        <v>1180</v>
      </c>
      <c r="D1050" s="21">
        <v>1180</v>
      </c>
      <c r="E1050" s="21" t="s">
        <v>39</v>
      </c>
      <c r="F1050" s="21" t="s">
        <v>46</v>
      </c>
      <c r="G1050" s="22">
        <v>5.14208</v>
      </c>
      <c r="H1050" s="21" t="s">
        <v>41</v>
      </c>
      <c r="I1050" s="21" t="s">
        <v>42</v>
      </c>
      <c r="J1050" s="21">
        <v>2</v>
      </c>
      <c r="K1050" s="21">
        <v>10</v>
      </c>
      <c r="L1050" s="21" t="s">
        <v>59</v>
      </c>
      <c r="M1050" s="21" t="s">
        <v>66</v>
      </c>
      <c r="N1050" s="21" t="s">
        <v>61</v>
      </c>
      <c r="O1050" s="23">
        <v>0.43226599999999998</v>
      </c>
      <c r="P1050" s="23">
        <v>0.82599999999999996</v>
      </c>
      <c r="Q1050" s="23">
        <f t="shared" si="16"/>
        <v>0.38675786547072005</v>
      </c>
    </row>
    <row r="1051" spans="1:17" x14ac:dyDescent="0.25">
      <c r="A1051" s="21">
        <v>1760</v>
      </c>
      <c r="B1051" s="21">
        <v>1720</v>
      </c>
      <c r="C1051" s="21">
        <v>1180</v>
      </c>
      <c r="D1051" s="21">
        <v>1180</v>
      </c>
      <c r="E1051" s="21" t="s">
        <v>39</v>
      </c>
      <c r="F1051" s="21" t="s">
        <v>46</v>
      </c>
      <c r="G1051" s="22">
        <v>5.7415799999999999</v>
      </c>
      <c r="H1051" s="21" t="s">
        <v>41</v>
      </c>
      <c r="I1051" s="21" t="s">
        <v>42</v>
      </c>
      <c r="J1051" s="21">
        <v>2</v>
      </c>
      <c r="K1051" s="21">
        <v>10</v>
      </c>
      <c r="L1051" s="21" t="s">
        <v>59</v>
      </c>
      <c r="M1051" s="21" t="s">
        <v>66</v>
      </c>
      <c r="N1051" s="21" t="s">
        <v>61</v>
      </c>
      <c r="O1051" s="23">
        <v>0.43226599999999998</v>
      </c>
      <c r="P1051" s="23">
        <v>0.82599999999999996</v>
      </c>
      <c r="Q1051" s="23">
        <f t="shared" si="16"/>
        <v>0.43184882872872005</v>
      </c>
    </row>
    <row r="1052" spans="1:17" x14ac:dyDescent="0.25">
      <c r="A1052" s="21">
        <v>1761</v>
      </c>
      <c r="B1052" s="21">
        <v>1721</v>
      </c>
      <c r="C1052" s="21">
        <v>1180</v>
      </c>
      <c r="D1052" s="21">
        <v>1180</v>
      </c>
      <c r="E1052" s="21" t="s">
        <v>39</v>
      </c>
      <c r="F1052" s="21" t="s">
        <v>46</v>
      </c>
      <c r="G1052" s="22">
        <v>34.683199999999999</v>
      </c>
      <c r="H1052" s="21" t="s">
        <v>41</v>
      </c>
      <c r="I1052" s="21" t="s">
        <v>42</v>
      </c>
      <c r="J1052" s="21">
        <v>2</v>
      </c>
      <c r="K1052" s="21">
        <v>10</v>
      </c>
      <c r="L1052" s="21" t="s">
        <v>59</v>
      </c>
      <c r="M1052" s="21" t="s">
        <v>66</v>
      </c>
      <c r="N1052" s="21" t="s">
        <v>61</v>
      </c>
      <c r="O1052" s="23">
        <v>0.43226599999999998</v>
      </c>
      <c r="P1052" s="23">
        <v>0.82599999999999996</v>
      </c>
      <c r="Q1052" s="23">
        <f t="shared" si="16"/>
        <v>2.6086720548288005</v>
      </c>
    </row>
    <row r="1053" spans="1:17" x14ac:dyDescent="0.25">
      <c r="A1053" s="21">
        <v>1762</v>
      </c>
      <c r="B1053" s="21">
        <v>1722</v>
      </c>
      <c r="C1053" s="21">
        <v>1180</v>
      </c>
      <c r="D1053" s="21">
        <v>1180</v>
      </c>
      <c r="E1053" s="21" t="s">
        <v>39</v>
      </c>
      <c r="F1053" s="21" t="s">
        <v>46</v>
      </c>
      <c r="G1053" s="22">
        <v>64.096900000000005</v>
      </c>
      <c r="H1053" s="21" t="s">
        <v>41</v>
      </c>
      <c r="I1053" s="21" t="s">
        <v>42</v>
      </c>
      <c r="J1053" s="21">
        <v>2</v>
      </c>
      <c r="K1053" s="21">
        <v>10</v>
      </c>
      <c r="L1053" s="21" t="s">
        <v>59</v>
      </c>
      <c r="M1053" s="21" t="s">
        <v>66</v>
      </c>
      <c r="N1053" s="21" t="s">
        <v>61</v>
      </c>
      <c r="O1053" s="23">
        <v>0.43226599999999998</v>
      </c>
      <c r="P1053" s="23">
        <v>0.82599999999999996</v>
      </c>
      <c r="Q1053" s="23">
        <f t="shared" si="16"/>
        <v>4.8210024401196012</v>
      </c>
    </row>
    <row r="1054" spans="1:17" x14ac:dyDescent="0.25">
      <c r="A1054" s="21">
        <v>1763</v>
      </c>
      <c r="B1054" s="21">
        <v>1723</v>
      </c>
      <c r="C1054" s="21">
        <v>1180</v>
      </c>
      <c r="D1054" s="21">
        <v>1180</v>
      </c>
      <c r="E1054" s="21" t="s">
        <v>39</v>
      </c>
      <c r="F1054" s="21" t="s">
        <v>46</v>
      </c>
      <c r="G1054" s="22">
        <v>43.676299999999998</v>
      </c>
      <c r="H1054" s="21" t="s">
        <v>41</v>
      </c>
      <c r="I1054" s="21" t="s">
        <v>42</v>
      </c>
      <c r="J1054" s="21">
        <v>2</v>
      </c>
      <c r="K1054" s="21">
        <v>10</v>
      </c>
      <c r="L1054" s="21" t="s">
        <v>59</v>
      </c>
      <c r="M1054" s="21" t="s">
        <v>66</v>
      </c>
      <c r="N1054" s="21" t="s">
        <v>61</v>
      </c>
      <c r="O1054" s="23">
        <v>0.43226599999999998</v>
      </c>
      <c r="P1054" s="23">
        <v>0.82599999999999996</v>
      </c>
      <c r="Q1054" s="23">
        <f t="shared" si="16"/>
        <v>3.2850816322692005</v>
      </c>
    </row>
    <row r="1055" spans="1:17" x14ac:dyDescent="0.25">
      <c r="A1055" s="21">
        <v>1764</v>
      </c>
      <c r="B1055" s="21">
        <v>1724</v>
      </c>
      <c r="C1055" s="21">
        <v>1180</v>
      </c>
      <c r="D1055" s="21">
        <v>1180</v>
      </c>
      <c r="E1055" s="21" t="s">
        <v>39</v>
      </c>
      <c r="F1055" s="21" t="s">
        <v>46</v>
      </c>
      <c r="G1055" s="22">
        <v>55.0794</v>
      </c>
      <c r="H1055" s="21" t="s">
        <v>41</v>
      </c>
      <c r="I1055" s="21" t="s">
        <v>42</v>
      </c>
      <c r="J1055" s="21">
        <v>2</v>
      </c>
      <c r="K1055" s="21">
        <v>10</v>
      </c>
      <c r="L1055" s="21" t="s">
        <v>59</v>
      </c>
      <c r="M1055" s="21" t="s">
        <v>66</v>
      </c>
      <c r="N1055" s="21" t="s">
        <v>61</v>
      </c>
      <c r="O1055" s="23">
        <v>0.43226599999999998</v>
      </c>
      <c r="P1055" s="23">
        <v>0.82599999999999996</v>
      </c>
      <c r="Q1055" s="23">
        <f t="shared" si="16"/>
        <v>4.1427576341496009</v>
      </c>
    </row>
    <row r="1056" spans="1:17" x14ac:dyDescent="0.25">
      <c r="A1056" s="21">
        <v>2451</v>
      </c>
      <c r="B1056" s="21">
        <v>2442</v>
      </c>
      <c r="C1056" s="21">
        <v>1190</v>
      </c>
      <c r="D1056" s="21">
        <v>1190</v>
      </c>
      <c r="E1056" s="21" t="s">
        <v>39</v>
      </c>
      <c r="F1056" s="21" t="s">
        <v>46</v>
      </c>
      <c r="G1056" s="22">
        <v>20.511099999999999</v>
      </c>
      <c r="H1056" s="21" t="s">
        <v>41</v>
      </c>
      <c r="I1056" s="21" t="s">
        <v>42</v>
      </c>
      <c r="J1056" s="21">
        <v>2</v>
      </c>
      <c r="K1056" s="21">
        <v>10</v>
      </c>
      <c r="L1056" s="21" t="s">
        <v>59</v>
      </c>
      <c r="M1056" s="21" t="s">
        <v>68</v>
      </c>
      <c r="N1056" s="21" t="s">
        <v>61</v>
      </c>
      <c r="O1056" s="23">
        <v>0.43226599999999998</v>
      </c>
      <c r="P1056" s="23">
        <v>0.82599999999999996</v>
      </c>
      <c r="Q1056" s="23">
        <f t="shared" si="16"/>
        <v>1.5427277005524</v>
      </c>
    </row>
    <row r="1057" spans="1:17" x14ac:dyDescent="0.25">
      <c r="A1057" s="21">
        <v>2461</v>
      </c>
      <c r="B1057" s="21">
        <v>2452</v>
      </c>
      <c r="C1057" s="21">
        <v>1210</v>
      </c>
      <c r="D1057" s="21">
        <v>1210</v>
      </c>
      <c r="E1057" s="21" t="s">
        <v>39</v>
      </c>
      <c r="F1057" s="21" t="s">
        <v>46</v>
      </c>
      <c r="G1057" s="22">
        <v>19.381699999999999</v>
      </c>
      <c r="H1057" s="21" t="s">
        <v>41</v>
      </c>
      <c r="I1057" s="21" t="s">
        <v>42</v>
      </c>
      <c r="J1057" s="21">
        <v>19</v>
      </c>
      <c r="K1057" s="21">
        <v>10</v>
      </c>
      <c r="L1057" s="21" t="s">
        <v>59</v>
      </c>
      <c r="M1057" s="21" t="s">
        <v>69</v>
      </c>
      <c r="N1057" s="21" t="s">
        <v>70</v>
      </c>
      <c r="O1057" s="23">
        <v>0.51103100000000001</v>
      </c>
      <c r="P1057" s="23">
        <v>0.82599999999999996</v>
      </c>
      <c r="Q1057" s="23">
        <f t="shared" si="16"/>
        <v>1.7234090186898001</v>
      </c>
    </row>
    <row r="1058" spans="1:17" x14ac:dyDescent="0.25">
      <c r="A1058" s="21">
        <v>2462</v>
      </c>
      <c r="B1058" s="21">
        <v>2453</v>
      </c>
      <c r="C1058" s="21">
        <v>1210</v>
      </c>
      <c r="D1058" s="21">
        <v>1210</v>
      </c>
      <c r="E1058" s="21" t="s">
        <v>39</v>
      </c>
      <c r="F1058" s="21" t="s">
        <v>46</v>
      </c>
      <c r="G1058" s="22">
        <v>67.265000000000001</v>
      </c>
      <c r="H1058" s="21" t="s">
        <v>41</v>
      </c>
      <c r="I1058" s="21" t="s">
        <v>42</v>
      </c>
      <c r="J1058" s="21">
        <v>19</v>
      </c>
      <c r="K1058" s="21">
        <v>10</v>
      </c>
      <c r="L1058" s="21" t="s">
        <v>59</v>
      </c>
      <c r="M1058" s="21" t="s">
        <v>69</v>
      </c>
      <c r="N1058" s="21" t="s">
        <v>70</v>
      </c>
      <c r="O1058" s="23">
        <v>0.51103100000000001</v>
      </c>
      <c r="P1058" s="23">
        <v>0.82599999999999996</v>
      </c>
      <c r="Q1058" s="23">
        <f t="shared" si="16"/>
        <v>5.9811630374100009</v>
      </c>
    </row>
    <row r="1059" spans="1:17" x14ac:dyDescent="0.25">
      <c r="A1059" s="21">
        <v>2463</v>
      </c>
      <c r="B1059" s="21">
        <v>2454</v>
      </c>
      <c r="C1059" s="21">
        <v>1210</v>
      </c>
      <c r="D1059" s="21">
        <v>1210</v>
      </c>
      <c r="E1059" s="21" t="s">
        <v>39</v>
      </c>
      <c r="F1059" s="21" t="s">
        <v>46</v>
      </c>
      <c r="G1059" s="22">
        <v>5.0981800000000002</v>
      </c>
      <c r="H1059" s="21" t="s">
        <v>41</v>
      </c>
      <c r="I1059" s="21" t="s">
        <v>42</v>
      </c>
      <c r="J1059" s="21">
        <v>19</v>
      </c>
      <c r="K1059" s="21">
        <v>10</v>
      </c>
      <c r="L1059" s="21" t="s">
        <v>59</v>
      </c>
      <c r="M1059" s="21" t="s">
        <v>69</v>
      </c>
      <c r="N1059" s="21" t="s">
        <v>70</v>
      </c>
      <c r="O1059" s="23">
        <v>0.51103100000000001</v>
      </c>
      <c r="P1059" s="23">
        <v>0.82599999999999996</v>
      </c>
      <c r="Q1059" s="23">
        <f t="shared" si="16"/>
        <v>0.45332707610292017</v>
      </c>
    </row>
    <row r="1060" spans="1:17" x14ac:dyDescent="0.25">
      <c r="A1060" s="21">
        <v>2464</v>
      </c>
      <c r="B1060" s="21">
        <v>2455</v>
      </c>
      <c r="C1060" s="21">
        <v>1210</v>
      </c>
      <c r="D1060" s="21">
        <v>1210</v>
      </c>
      <c r="E1060" s="21" t="s">
        <v>39</v>
      </c>
      <c r="F1060" s="21" t="s">
        <v>46</v>
      </c>
      <c r="G1060" s="22">
        <v>2.8689900000000002</v>
      </c>
      <c r="H1060" s="21" t="s">
        <v>41</v>
      </c>
      <c r="I1060" s="21" t="s">
        <v>42</v>
      </c>
      <c r="J1060" s="21">
        <v>19</v>
      </c>
      <c r="K1060" s="21">
        <v>10</v>
      </c>
      <c r="L1060" s="21" t="s">
        <v>59</v>
      </c>
      <c r="M1060" s="21" t="s">
        <v>69</v>
      </c>
      <c r="N1060" s="21" t="s">
        <v>70</v>
      </c>
      <c r="O1060" s="23">
        <v>0.51103100000000001</v>
      </c>
      <c r="P1060" s="23">
        <v>0.82599999999999996</v>
      </c>
      <c r="Q1060" s="23">
        <f t="shared" si="16"/>
        <v>0.25510885219206009</v>
      </c>
    </row>
    <row r="1061" spans="1:17" x14ac:dyDescent="0.25">
      <c r="A1061" s="21">
        <v>2465</v>
      </c>
      <c r="B1061" s="21">
        <v>2456</v>
      </c>
      <c r="C1061" s="21">
        <v>1210</v>
      </c>
      <c r="D1061" s="21">
        <v>1210</v>
      </c>
      <c r="E1061" s="21" t="s">
        <v>39</v>
      </c>
      <c r="F1061" s="21" t="s">
        <v>46</v>
      </c>
      <c r="G1061" s="22">
        <v>39.372999999999998</v>
      </c>
      <c r="H1061" s="21" t="s">
        <v>41</v>
      </c>
      <c r="I1061" s="21" t="s">
        <v>42</v>
      </c>
      <c r="J1061" s="21">
        <v>19</v>
      </c>
      <c r="K1061" s="21">
        <v>10</v>
      </c>
      <c r="L1061" s="21" t="s">
        <v>59</v>
      </c>
      <c r="M1061" s="21" t="s">
        <v>69</v>
      </c>
      <c r="N1061" s="21" t="s">
        <v>70</v>
      </c>
      <c r="O1061" s="23">
        <v>0.51103100000000001</v>
      </c>
      <c r="P1061" s="23">
        <v>0.82599999999999996</v>
      </c>
      <c r="Q1061" s="23">
        <f t="shared" si="16"/>
        <v>3.5010232999620006</v>
      </c>
    </row>
    <row r="1062" spans="1:17" x14ac:dyDescent="0.25">
      <c r="A1062" s="21">
        <v>2466</v>
      </c>
      <c r="B1062" s="21">
        <v>2457</v>
      </c>
      <c r="C1062" s="21">
        <v>1210</v>
      </c>
      <c r="D1062" s="21">
        <v>1210</v>
      </c>
      <c r="E1062" s="21" t="s">
        <v>39</v>
      </c>
      <c r="F1062" s="21" t="s">
        <v>46</v>
      </c>
      <c r="G1062" s="22">
        <v>154.24700000000001</v>
      </c>
      <c r="H1062" s="21" t="s">
        <v>41</v>
      </c>
      <c r="I1062" s="21" t="s">
        <v>42</v>
      </c>
      <c r="J1062" s="21">
        <v>19</v>
      </c>
      <c r="K1062" s="21">
        <v>10</v>
      </c>
      <c r="L1062" s="21" t="s">
        <v>59</v>
      </c>
      <c r="M1062" s="21" t="s">
        <v>69</v>
      </c>
      <c r="N1062" s="21" t="s">
        <v>70</v>
      </c>
      <c r="O1062" s="23">
        <v>0.51103100000000001</v>
      </c>
      <c r="P1062" s="23">
        <v>0.82599999999999996</v>
      </c>
      <c r="Q1062" s="23">
        <f t="shared" si="16"/>
        <v>13.715549766318006</v>
      </c>
    </row>
    <row r="1063" spans="1:17" x14ac:dyDescent="0.25">
      <c r="A1063" s="21">
        <v>2467</v>
      </c>
      <c r="B1063" s="21">
        <v>2458</v>
      </c>
      <c r="C1063" s="21">
        <v>1210</v>
      </c>
      <c r="D1063" s="21">
        <v>1210</v>
      </c>
      <c r="E1063" s="21" t="s">
        <v>39</v>
      </c>
      <c r="F1063" s="21" t="s">
        <v>46</v>
      </c>
      <c r="G1063" s="22">
        <v>24.0062</v>
      </c>
      <c r="H1063" s="21" t="s">
        <v>41</v>
      </c>
      <c r="I1063" s="21" t="s">
        <v>42</v>
      </c>
      <c r="J1063" s="21">
        <v>19</v>
      </c>
      <c r="K1063" s="21">
        <v>10</v>
      </c>
      <c r="L1063" s="21" t="s">
        <v>59</v>
      </c>
      <c r="M1063" s="21" t="s">
        <v>69</v>
      </c>
      <c r="N1063" s="21" t="s">
        <v>70</v>
      </c>
      <c r="O1063" s="23">
        <v>0.51103100000000001</v>
      </c>
      <c r="P1063" s="23">
        <v>0.82599999999999996</v>
      </c>
      <c r="Q1063" s="23">
        <f t="shared" si="16"/>
        <v>2.1346167562428002</v>
      </c>
    </row>
    <row r="1064" spans="1:17" x14ac:dyDescent="0.25">
      <c r="A1064" s="21">
        <v>2468</v>
      </c>
      <c r="B1064" s="21">
        <v>2459</v>
      </c>
      <c r="C1064" s="21">
        <v>1210</v>
      </c>
      <c r="D1064" s="21">
        <v>1210</v>
      </c>
      <c r="E1064" s="21" t="s">
        <v>39</v>
      </c>
      <c r="F1064" s="21" t="s">
        <v>46</v>
      </c>
      <c r="G1064" s="22">
        <v>14.603199999999999</v>
      </c>
      <c r="H1064" s="21" t="s">
        <v>41</v>
      </c>
      <c r="I1064" s="21" t="s">
        <v>42</v>
      </c>
      <c r="J1064" s="21">
        <v>19</v>
      </c>
      <c r="K1064" s="21">
        <v>10</v>
      </c>
      <c r="L1064" s="21" t="s">
        <v>59</v>
      </c>
      <c r="M1064" s="21" t="s">
        <v>69</v>
      </c>
      <c r="N1064" s="21" t="s">
        <v>70</v>
      </c>
      <c r="O1064" s="23">
        <v>0.51103100000000001</v>
      </c>
      <c r="P1064" s="23">
        <v>0.82599999999999996</v>
      </c>
      <c r="Q1064" s="23">
        <f t="shared" si="16"/>
        <v>1.2985076944608003</v>
      </c>
    </row>
    <row r="1065" spans="1:17" x14ac:dyDescent="0.25">
      <c r="A1065" s="21">
        <v>2469</v>
      </c>
      <c r="B1065" s="21">
        <v>2460</v>
      </c>
      <c r="C1065" s="21">
        <v>1210</v>
      </c>
      <c r="D1065" s="21">
        <v>1210</v>
      </c>
      <c r="E1065" s="21" t="s">
        <v>39</v>
      </c>
      <c r="F1065" s="21" t="s">
        <v>46</v>
      </c>
      <c r="G1065" s="22">
        <v>64.597300000000004</v>
      </c>
      <c r="H1065" s="21" t="s">
        <v>41</v>
      </c>
      <c r="I1065" s="21" t="s">
        <v>42</v>
      </c>
      <c r="J1065" s="21">
        <v>19</v>
      </c>
      <c r="K1065" s="21">
        <v>10</v>
      </c>
      <c r="L1065" s="21" t="s">
        <v>59</v>
      </c>
      <c r="M1065" s="21" t="s">
        <v>69</v>
      </c>
      <c r="N1065" s="21" t="s">
        <v>70</v>
      </c>
      <c r="O1065" s="23">
        <v>0.51103100000000001</v>
      </c>
      <c r="P1065" s="23">
        <v>0.82599999999999996</v>
      </c>
      <c r="Q1065" s="23">
        <f t="shared" si="16"/>
        <v>5.7439527700362021</v>
      </c>
    </row>
    <row r="1066" spans="1:17" x14ac:dyDescent="0.25">
      <c r="A1066" s="21">
        <v>2470</v>
      </c>
      <c r="B1066" s="21">
        <v>2461</v>
      </c>
      <c r="C1066" s="21">
        <v>1210</v>
      </c>
      <c r="D1066" s="21">
        <v>1210</v>
      </c>
      <c r="E1066" s="21" t="s">
        <v>39</v>
      </c>
      <c r="F1066" s="21" t="s">
        <v>46</v>
      </c>
      <c r="G1066" s="22">
        <v>297.78699999999998</v>
      </c>
      <c r="H1066" s="21" t="s">
        <v>41</v>
      </c>
      <c r="I1066" s="21" t="s">
        <v>42</v>
      </c>
      <c r="J1066" s="21">
        <v>19</v>
      </c>
      <c r="K1066" s="21">
        <v>10</v>
      </c>
      <c r="L1066" s="21" t="s">
        <v>59</v>
      </c>
      <c r="M1066" s="21" t="s">
        <v>69</v>
      </c>
      <c r="N1066" s="21" t="s">
        <v>70</v>
      </c>
      <c r="O1066" s="23">
        <v>0.51103100000000001</v>
      </c>
      <c r="P1066" s="23">
        <v>0.82599999999999996</v>
      </c>
      <c r="Q1066" s="23">
        <f t="shared" si="16"/>
        <v>26.479039581078005</v>
      </c>
    </row>
    <row r="1067" spans="1:17" x14ac:dyDescent="0.25">
      <c r="A1067" s="21">
        <v>2471</v>
      </c>
      <c r="B1067" s="21">
        <v>2462</v>
      </c>
      <c r="C1067" s="21">
        <v>1210</v>
      </c>
      <c r="D1067" s="21">
        <v>1210</v>
      </c>
      <c r="E1067" s="21" t="s">
        <v>39</v>
      </c>
      <c r="F1067" s="21" t="s">
        <v>46</v>
      </c>
      <c r="G1067" s="22">
        <v>9.8277000000000001</v>
      </c>
      <c r="H1067" s="21" t="s">
        <v>41</v>
      </c>
      <c r="I1067" s="21" t="s">
        <v>42</v>
      </c>
      <c r="J1067" s="21">
        <v>19</v>
      </c>
      <c r="K1067" s="21">
        <v>10</v>
      </c>
      <c r="L1067" s="21" t="s">
        <v>59</v>
      </c>
      <c r="M1067" s="21" t="s">
        <v>69</v>
      </c>
      <c r="N1067" s="21" t="s">
        <v>70</v>
      </c>
      <c r="O1067" s="23">
        <v>0.51103100000000001</v>
      </c>
      <c r="P1067" s="23">
        <v>0.82599999999999996</v>
      </c>
      <c r="Q1067" s="23">
        <f t="shared" si="16"/>
        <v>0.87387312841380027</v>
      </c>
    </row>
    <row r="1068" spans="1:17" x14ac:dyDescent="0.25">
      <c r="A1068" s="21">
        <v>3110</v>
      </c>
      <c r="B1068" s="21">
        <v>3038</v>
      </c>
      <c r="C1068" s="21">
        <v>1220</v>
      </c>
      <c r="D1068" s="21">
        <v>1220</v>
      </c>
      <c r="E1068" s="21" t="s">
        <v>39</v>
      </c>
      <c r="F1068" s="21" t="s">
        <v>46</v>
      </c>
      <c r="G1068" s="22">
        <v>22.43</v>
      </c>
      <c r="H1068" s="21" t="s">
        <v>41</v>
      </c>
      <c r="I1068" s="21" t="s">
        <v>42</v>
      </c>
      <c r="J1068" s="21">
        <v>19</v>
      </c>
      <c r="K1068" s="21">
        <v>10</v>
      </c>
      <c r="L1068" s="21" t="s">
        <v>59</v>
      </c>
      <c r="M1068" s="21" t="s">
        <v>71</v>
      </c>
      <c r="N1068" s="21" t="s">
        <v>70</v>
      </c>
      <c r="O1068" s="23">
        <v>0.51103100000000001</v>
      </c>
      <c r="P1068" s="23">
        <v>0.82599999999999996</v>
      </c>
      <c r="Q1068" s="23">
        <f t="shared" si="16"/>
        <v>1.9944620074200006</v>
      </c>
    </row>
    <row r="1069" spans="1:17" x14ac:dyDescent="0.25">
      <c r="A1069" s="21">
        <v>3111</v>
      </c>
      <c r="B1069" s="21">
        <v>3039</v>
      </c>
      <c r="C1069" s="21">
        <v>1220</v>
      </c>
      <c r="D1069" s="21">
        <v>1220</v>
      </c>
      <c r="E1069" s="21" t="s">
        <v>39</v>
      </c>
      <c r="F1069" s="21" t="s">
        <v>46</v>
      </c>
      <c r="G1069" s="22">
        <v>12.276999999999999</v>
      </c>
      <c r="H1069" s="21" t="s">
        <v>41</v>
      </c>
      <c r="I1069" s="21" t="s">
        <v>42</v>
      </c>
      <c r="J1069" s="21">
        <v>19</v>
      </c>
      <c r="K1069" s="21">
        <v>10</v>
      </c>
      <c r="L1069" s="21" t="s">
        <v>59</v>
      </c>
      <c r="M1069" s="21" t="s">
        <v>71</v>
      </c>
      <c r="N1069" s="21" t="s">
        <v>70</v>
      </c>
      <c r="O1069" s="23">
        <v>0.51103100000000001</v>
      </c>
      <c r="P1069" s="23">
        <v>0.82599999999999996</v>
      </c>
      <c r="Q1069" s="23">
        <f t="shared" si="16"/>
        <v>1.0916634001380003</v>
      </c>
    </row>
    <row r="1070" spans="1:17" x14ac:dyDescent="0.25">
      <c r="A1070" s="21">
        <v>3112</v>
      </c>
      <c r="B1070" s="21">
        <v>3040</v>
      </c>
      <c r="C1070" s="21">
        <v>1220</v>
      </c>
      <c r="D1070" s="21">
        <v>1220</v>
      </c>
      <c r="E1070" s="21" t="s">
        <v>39</v>
      </c>
      <c r="F1070" s="21" t="s">
        <v>46</v>
      </c>
      <c r="G1070" s="22">
        <v>12.1294</v>
      </c>
      <c r="H1070" s="21" t="s">
        <v>41</v>
      </c>
      <c r="I1070" s="21" t="s">
        <v>42</v>
      </c>
      <c r="J1070" s="21">
        <v>19</v>
      </c>
      <c r="K1070" s="21">
        <v>10</v>
      </c>
      <c r="L1070" s="21" t="s">
        <v>59</v>
      </c>
      <c r="M1070" s="21" t="s">
        <v>71</v>
      </c>
      <c r="N1070" s="21" t="s">
        <v>70</v>
      </c>
      <c r="O1070" s="23">
        <v>0.51103100000000001</v>
      </c>
      <c r="P1070" s="23">
        <v>0.82599999999999996</v>
      </c>
      <c r="Q1070" s="23">
        <f t="shared" si="16"/>
        <v>1.0785388975836003</v>
      </c>
    </row>
    <row r="1071" spans="1:17" x14ac:dyDescent="0.25">
      <c r="A1071" s="21">
        <v>3191</v>
      </c>
      <c r="B1071" s="21">
        <v>3119</v>
      </c>
      <c r="C1071" s="21">
        <v>1230</v>
      </c>
      <c r="D1071" s="21">
        <v>1230</v>
      </c>
      <c r="E1071" s="21" t="s">
        <v>39</v>
      </c>
      <c r="F1071" s="21" t="s">
        <v>46</v>
      </c>
      <c r="G1071" s="22">
        <v>28.733499999999999</v>
      </c>
      <c r="H1071" s="21" t="s">
        <v>41</v>
      </c>
      <c r="I1071" s="21" t="s">
        <v>42</v>
      </c>
      <c r="J1071" s="21">
        <v>19</v>
      </c>
      <c r="K1071" s="21">
        <v>10</v>
      </c>
      <c r="L1071" s="21" t="s">
        <v>59</v>
      </c>
      <c r="M1071" s="21" t="s">
        <v>72</v>
      </c>
      <c r="N1071" s="21" t="s">
        <v>70</v>
      </c>
      <c r="O1071" s="23">
        <v>0.51103100000000001</v>
      </c>
      <c r="P1071" s="23">
        <v>0.82599999999999996</v>
      </c>
      <c r="Q1071" s="23">
        <f t="shared" si="16"/>
        <v>2.5549654074990009</v>
      </c>
    </row>
    <row r="1072" spans="1:17" x14ac:dyDescent="0.25">
      <c r="A1072" s="21">
        <v>3192</v>
      </c>
      <c r="B1072" s="21">
        <v>3120</v>
      </c>
      <c r="C1072" s="21">
        <v>1230</v>
      </c>
      <c r="D1072" s="21">
        <v>1230</v>
      </c>
      <c r="E1072" s="21" t="s">
        <v>39</v>
      </c>
      <c r="F1072" s="21" t="s">
        <v>46</v>
      </c>
      <c r="G1072" s="22">
        <v>8.7535900000000009</v>
      </c>
      <c r="H1072" s="21" t="s">
        <v>41</v>
      </c>
      <c r="I1072" s="21" t="s">
        <v>42</v>
      </c>
      <c r="J1072" s="21">
        <v>19</v>
      </c>
      <c r="K1072" s="21">
        <v>10</v>
      </c>
      <c r="L1072" s="21" t="s">
        <v>59</v>
      </c>
      <c r="M1072" s="21" t="s">
        <v>72</v>
      </c>
      <c r="N1072" s="21" t="s">
        <v>70</v>
      </c>
      <c r="O1072" s="23">
        <v>0.51103100000000001</v>
      </c>
      <c r="P1072" s="23">
        <v>0.82599999999999996</v>
      </c>
      <c r="Q1072" s="23">
        <f t="shared" si="16"/>
        <v>0.77836391812446037</v>
      </c>
    </row>
    <row r="1073" spans="1:17" x14ac:dyDescent="0.25">
      <c r="A1073" s="21">
        <v>3193</v>
      </c>
      <c r="B1073" s="21">
        <v>3121</v>
      </c>
      <c r="C1073" s="21">
        <v>1230</v>
      </c>
      <c r="D1073" s="21">
        <v>1230</v>
      </c>
      <c r="E1073" s="21" t="s">
        <v>39</v>
      </c>
      <c r="F1073" s="21" t="s">
        <v>46</v>
      </c>
      <c r="G1073" s="22">
        <v>7.45512</v>
      </c>
      <c r="H1073" s="21" t="s">
        <v>41</v>
      </c>
      <c r="I1073" s="21" t="s">
        <v>42</v>
      </c>
      <c r="J1073" s="21">
        <v>19</v>
      </c>
      <c r="K1073" s="21">
        <v>10</v>
      </c>
      <c r="L1073" s="21" t="s">
        <v>59</v>
      </c>
      <c r="M1073" s="21" t="s">
        <v>72</v>
      </c>
      <c r="N1073" s="21" t="s">
        <v>70</v>
      </c>
      <c r="O1073" s="23">
        <v>0.51103100000000001</v>
      </c>
      <c r="P1073" s="23">
        <v>0.82599999999999996</v>
      </c>
      <c r="Q1073" s="23">
        <f t="shared" si="16"/>
        <v>0.66290475259728021</v>
      </c>
    </row>
    <row r="1074" spans="1:17" x14ac:dyDescent="0.25">
      <c r="A1074" s="21">
        <v>3260</v>
      </c>
      <c r="B1074" s="21">
        <v>3197</v>
      </c>
      <c r="C1074" s="21">
        <v>1290</v>
      </c>
      <c r="D1074" s="21">
        <v>1290</v>
      </c>
      <c r="E1074" s="21" t="s">
        <v>39</v>
      </c>
      <c r="F1074" s="21" t="s">
        <v>46</v>
      </c>
      <c r="G1074" s="22">
        <v>15.7263</v>
      </c>
      <c r="H1074" s="21" t="s">
        <v>41</v>
      </c>
      <c r="I1074" s="21" t="s">
        <v>42</v>
      </c>
      <c r="J1074" s="21">
        <v>19</v>
      </c>
      <c r="K1074" s="21">
        <v>10</v>
      </c>
      <c r="L1074" s="21" t="s">
        <v>59</v>
      </c>
      <c r="M1074" s="21" t="s">
        <v>73</v>
      </c>
      <c r="N1074" s="21" t="s">
        <v>70</v>
      </c>
      <c r="O1074" s="23">
        <v>0.51103100000000001</v>
      </c>
      <c r="P1074" s="23">
        <v>0.82599999999999996</v>
      </c>
      <c r="Q1074" s="23">
        <f t="shared" si="16"/>
        <v>1.3983730658622004</v>
      </c>
    </row>
    <row r="1075" spans="1:17" x14ac:dyDescent="0.25">
      <c r="A1075" s="21">
        <v>3451</v>
      </c>
      <c r="B1075" s="21">
        <v>3388</v>
      </c>
      <c r="C1075" s="21">
        <v>1320</v>
      </c>
      <c r="D1075" s="21">
        <v>1320</v>
      </c>
      <c r="E1075" s="21" t="s">
        <v>39</v>
      </c>
      <c r="F1075" s="21" t="s">
        <v>46</v>
      </c>
      <c r="G1075" s="22">
        <v>4.6568699999999996</v>
      </c>
      <c r="H1075" s="21" t="s">
        <v>41</v>
      </c>
      <c r="I1075" s="21" t="s">
        <v>42</v>
      </c>
      <c r="J1075" s="21">
        <v>20</v>
      </c>
      <c r="K1075" s="21">
        <v>10</v>
      </c>
      <c r="L1075" s="21" t="s">
        <v>59</v>
      </c>
      <c r="M1075" s="21" t="s">
        <v>76</v>
      </c>
      <c r="N1075" s="21" t="s">
        <v>75</v>
      </c>
      <c r="O1075" s="23">
        <v>0.71877100000000005</v>
      </c>
      <c r="P1075" s="23">
        <v>0.82599999999999996</v>
      </c>
      <c r="Q1075" s="23">
        <f t="shared" si="16"/>
        <v>0.58241682057798017</v>
      </c>
    </row>
    <row r="1076" spans="1:17" x14ac:dyDescent="0.25">
      <c r="A1076" s="21">
        <v>3542</v>
      </c>
      <c r="B1076" s="21">
        <v>3479</v>
      </c>
      <c r="C1076" s="21">
        <v>1330</v>
      </c>
      <c r="D1076" s="21">
        <v>1330</v>
      </c>
      <c r="E1076" s="21" t="s">
        <v>39</v>
      </c>
      <c r="F1076" s="21" t="s">
        <v>46</v>
      </c>
      <c r="G1076" s="22">
        <v>7.4858799999999999</v>
      </c>
      <c r="H1076" s="21" t="s">
        <v>41</v>
      </c>
      <c r="I1076" s="21" t="s">
        <v>42</v>
      </c>
      <c r="J1076" s="21">
        <v>21</v>
      </c>
      <c r="K1076" s="21">
        <v>10</v>
      </c>
      <c r="L1076" s="21" t="s">
        <v>59</v>
      </c>
      <c r="M1076" s="21" t="s">
        <v>77</v>
      </c>
      <c r="N1076" s="21" t="s">
        <v>78</v>
      </c>
      <c r="O1076" s="23">
        <v>1.2259960000000001</v>
      </c>
      <c r="P1076" s="23">
        <v>0.82599999999999996</v>
      </c>
      <c r="Q1076" s="23">
        <f t="shared" si="16"/>
        <v>1.5969126549475205</v>
      </c>
    </row>
    <row r="1077" spans="1:17" x14ac:dyDescent="0.25">
      <c r="A1077" s="21">
        <v>3543</v>
      </c>
      <c r="B1077" s="21">
        <v>3480</v>
      </c>
      <c r="C1077" s="21">
        <v>1330</v>
      </c>
      <c r="D1077" s="21">
        <v>1330</v>
      </c>
      <c r="E1077" s="21" t="s">
        <v>39</v>
      </c>
      <c r="F1077" s="21" t="s">
        <v>46</v>
      </c>
      <c r="G1077" s="22">
        <v>9.5088500000000007</v>
      </c>
      <c r="H1077" s="21" t="s">
        <v>41</v>
      </c>
      <c r="I1077" s="21" t="s">
        <v>42</v>
      </c>
      <c r="J1077" s="21">
        <v>21</v>
      </c>
      <c r="K1077" s="21">
        <v>10</v>
      </c>
      <c r="L1077" s="21" t="s">
        <v>59</v>
      </c>
      <c r="M1077" s="21" t="s">
        <v>77</v>
      </c>
      <c r="N1077" s="21" t="s">
        <v>78</v>
      </c>
      <c r="O1077" s="23">
        <v>1.2259960000000001</v>
      </c>
      <c r="P1077" s="23">
        <v>0.82599999999999996</v>
      </c>
      <c r="Q1077" s="23">
        <f t="shared" si="16"/>
        <v>2.0284592992404007</v>
      </c>
    </row>
    <row r="1078" spans="1:17" x14ac:dyDescent="0.25">
      <c r="A1078" s="21">
        <v>3544</v>
      </c>
      <c r="B1078" s="21">
        <v>3481</v>
      </c>
      <c r="C1078" s="21">
        <v>1330</v>
      </c>
      <c r="D1078" s="21">
        <v>1330</v>
      </c>
      <c r="E1078" s="21" t="s">
        <v>39</v>
      </c>
      <c r="F1078" s="21" t="s">
        <v>46</v>
      </c>
      <c r="G1078" s="22">
        <v>2.1568700000000001</v>
      </c>
      <c r="H1078" s="21" t="s">
        <v>41</v>
      </c>
      <c r="I1078" s="21" t="s">
        <v>42</v>
      </c>
      <c r="J1078" s="21">
        <v>21</v>
      </c>
      <c r="K1078" s="21">
        <v>10</v>
      </c>
      <c r="L1078" s="21" t="s">
        <v>59</v>
      </c>
      <c r="M1078" s="21" t="s">
        <v>77</v>
      </c>
      <c r="N1078" s="21" t="s">
        <v>78</v>
      </c>
      <c r="O1078" s="23">
        <v>1.2259960000000001</v>
      </c>
      <c r="P1078" s="23">
        <v>0.82599999999999996</v>
      </c>
      <c r="Q1078" s="23">
        <f t="shared" si="16"/>
        <v>0.46011063469848018</v>
      </c>
    </row>
    <row r="1079" spans="1:17" x14ac:dyDescent="0.25">
      <c r="A1079" s="21">
        <v>3911</v>
      </c>
      <c r="B1079" s="21">
        <v>3868</v>
      </c>
      <c r="C1079" s="21">
        <v>1350</v>
      </c>
      <c r="D1079" s="21">
        <v>1350</v>
      </c>
      <c r="E1079" s="21" t="s">
        <v>39</v>
      </c>
      <c r="F1079" s="21" t="s">
        <v>46</v>
      </c>
      <c r="G1079" s="22">
        <v>10.754799999999999</v>
      </c>
      <c r="H1079" s="21" t="s">
        <v>41</v>
      </c>
      <c r="I1079" s="21" t="s">
        <v>42</v>
      </c>
      <c r="J1079" s="21">
        <v>20</v>
      </c>
      <c r="K1079" s="21">
        <v>10</v>
      </c>
      <c r="L1079" s="21" t="s">
        <v>59</v>
      </c>
      <c r="M1079" s="21" t="s">
        <v>80</v>
      </c>
      <c r="N1079" s="21" t="s">
        <v>75</v>
      </c>
      <c r="O1079" s="23">
        <v>0.71877100000000005</v>
      </c>
      <c r="P1079" s="23">
        <v>0.82599999999999996</v>
      </c>
      <c r="Q1079" s="23">
        <f t="shared" si="16"/>
        <v>1.3450614730392005</v>
      </c>
    </row>
    <row r="1080" spans="1:17" x14ac:dyDescent="0.25">
      <c r="A1080" s="21">
        <v>3969</v>
      </c>
      <c r="B1080" s="21">
        <v>3926</v>
      </c>
      <c r="C1080" s="21">
        <v>1400</v>
      </c>
      <c r="D1080" s="21">
        <v>1400</v>
      </c>
      <c r="E1080" s="21" t="s">
        <v>39</v>
      </c>
      <c r="F1080" s="21" t="s">
        <v>46</v>
      </c>
      <c r="G1080" s="22">
        <v>17.844799999999999</v>
      </c>
      <c r="H1080" s="21" t="s">
        <v>41</v>
      </c>
      <c r="I1080" s="21" t="s">
        <v>42</v>
      </c>
      <c r="J1080" s="21">
        <v>3</v>
      </c>
      <c r="K1080" s="21">
        <v>10</v>
      </c>
      <c r="L1080" s="21" t="s">
        <v>59</v>
      </c>
      <c r="M1080" s="21" t="s">
        <v>82</v>
      </c>
      <c r="N1080" s="21" t="s">
        <v>82</v>
      </c>
      <c r="O1080" s="23">
        <v>1.795021</v>
      </c>
      <c r="P1080" s="23">
        <v>0.82599999999999996</v>
      </c>
      <c r="Q1080" s="23">
        <f t="shared" si="16"/>
        <v>5.5735315888992014</v>
      </c>
    </row>
    <row r="1081" spans="1:17" x14ac:dyDescent="0.25">
      <c r="A1081" s="21">
        <v>3970</v>
      </c>
      <c r="B1081" s="21">
        <v>3927</v>
      </c>
      <c r="C1081" s="21">
        <v>1400</v>
      </c>
      <c r="D1081" s="21">
        <v>1400</v>
      </c>
      <c r="E1081" s="21" t="s">
        <v>39</v>
      </c>
      <c r="F1081" s="21" t="s">
        <v>46</v>
      </c>
      <c r="G1081" s="22">
        <v>4.2668400000000002</v>
      </c>
      <c r="H1081" s="21" t="s">
        <v>41</v>
      </c>
      <c r="I1081" s="21" t="s">
        <v>42</v>
      </c>
      <c r="J1081" s="21">
        <v>3</v>
      </c>
      <c r="K1081" s="21">
        <v>10</v>
      </c>
      <c r="L1081" s="21" t="s">
        <v>59</v>
      </c>
      <c r="M1081" s="21" t="s">
        <v>82</v>
      </c>
      <c r="N1081" s="21" t="s">
        <v>82</v>
      </c>
      <c r="O1081" s="23">
        <v>1.795021</v>
      </c>
      <c r="P1081" s="23">
        <v>0.82599999999999996</v>
      </c>
      <c r="Q1081" s="23">
        <f t="shared" si="16"/>
        <v>1.3326777282333604</v>
      </c>
    </row>
    <row r="1082" spans="1:17" x14ac:dyDescent="0.25">
      <c r="A1082" s="21">
        <v>3971</v>
      </c>
      <c r="B1082" s="21">
        <v>3928</v>
      </c>
      <c r="C1082" s="21">
        <v>1400</v>
      </c>
      <c r="D1082" s="21">
        <v>1400</v>
      </c>
      <c r="E1082" s="21" t="s">
        <v>39</v>
      </c>
      <c r="F1082" s="21" t="s">
        <v>46</v>
      </c>
      <c r="G1082" s="22">
        <v>6.1549300000000002</v>
      </c>
      <c r="H1082" s="21" t="s">
        <v>41</v>
      </c>
      <c r="I1082" s="21" t="s">
        <v>42</v>
      </c>
      <c r="J1082" s="21">
        <v>3</v>
      </c>
      <c r="K1082" s="21">
        <v>10</v>
      </c>
      <c r="L1082" s="21" t="s">
        <v>59</v>
      </c>
      <c r="M1082" s="21" t="s">
        <v>82</v>
      </c>
      <c r="N1082" s="21" t="s">
        <v>82</v>
      </c>
      <c r="O1082" s="23">
        <v>1.795021</v>
      </c>
      <c r="P1082" s="23">
        <v>0.82599999999999996</v>
      </c>
      <c r="Q1082" s="23">
        <f t="shared" si="16"/>
        <v>1.9223917770142207</v>
      </c>
    </row>
    <row r="1083" spans="1:17" x14ac:dyDescent="0.25">
      <c r="A1083" s="21">
        <v>3972</v>
      </c>
      <c r="B1083" s="21">
        <v>3929</v>
      </c>
      <c r="C1083" s="21">
        <v>1400</v>
      </c>
      <c r="D1083" s="21">
        <v>1400</v>
      </c>
      <c r="E1083" s="21" t="s">
        <v>39</v>
      </c>
      <c r="F1083" s="21" t="s">
        <v>46</v>
      </c>
      <c r="G1083" s="22">
        <v>1.31213</v>
      </c>
      <c r="H1083" s="21" t="s">
        <v>41</v>
      </c>
      <c r="I1083" s="21" t="s">
        <v>42</v>
      </c>
      <c r="J1083" s="21">
        <v>3</v>
      </c>
      <c r="K1083" s="21">
        <v>10</v>
      </c>
      <c r="L1083" s="21" t="s">
        <v>59</v>
      </c>
      <c r="M1083" s="21" t="s">
        <v>82</v>
      </c>
      <c r="N1083" s="21" t="s">
        <v>82</v>
      </c>
      <c r="O1083" s="23">
        <v>1.795021</v>
      </c>
      <c r="P1083" s="23">
        <v>0.82599999999999996</v>
      </c>
      <c r="Q1083" s="23">
        <f t="shared" si="16"/>
        <v>0.40982235742302009</v>
      </c>
    </row>
    <row r="1084" spans="1:17" x14ac:dyDescent="0.25">
      <c r="A1084" s="21">
        <v>3973</v>
      </c>
      <c r="B1084" s="21">
        <v>3930</v>
      </c>
      <c r="C1084" s="21">
        <v>1400</v>
      </c>
      <c r="D1084" s="21">
        <v>1400</v>
      </c>
      <c r="E1084" s="21" t="s">
        <v>39</v>
      </c>
      <c r="F1084" s="21" t="s">
        <v>46</v>
      </c>
      <c r="G1084" s="22">
        <v>0.110994</v>
      </c>
      <c r="H1084" s="21" t="s">
        <v>41</v>
      </c>
      <c r="I1084" s="21" t="s">
        <v>42</v>
      </c>
      <c r="J1084" s="21">
        <v>3</v>
      </c>
      <c r="K1084" s="21">
        <v>10</v>
      </c>
      <c r="L1084" s="21" t="s">
        <v>59</v>
      </c>
      <c r="M1084" s="21" t="s">
        <v>82</v>
      </c>
      <c r="N1084" s="21" t="s">
        <v>82</v>
      </c>
      <c r="O1084" s="23">
        <v>1.795021</v>
      </c>
      <c r="P1084" s="23">
        <v>0.82599999999999996</v>
      </c>
      <c r="Q1084" s="23">
        <f t="shared" si="16"/>
        <v>3.4667161592076008E-2</v>
      </c>
    </row>
    <row r="1085" spans="1:17" x14ac:dyDescent="0.25">
      <c r="A1085" s="21">
        <v>3974</v>
      </c>
      <c r="B1085" s="21">
        <v>3931</v>
      </c>
      <c r="C1085" s="21">
        <v>1400</v>
      </c>
      <c r="D1085" s="21">
        <v>1400</v>
      </c>
      <c r="E1085" s="21" t="s">
        <v>39</v>
      </c>
      <c r="F1085" s="21" t="s">
        <v>46</v>
      </c>
      <c r="G1085" s="22">
        <v>1.26145</v>
      </c>
      <c r="H1085" s="21" t="s">
        <v>41</v>
      </c>
      <c r="I1085" s="21" t="s">
        <v>42</v>
      </c>
      <c r="J1085" s="21">
        <v>3</v>
      </c>
      <c r="K1085" s="21">
        <v>10</v>
      </c>
      <c r="L1085" s="21" t="s">
        <v>59</v>
      </c>
      <c r="M1085" s="21" t="s">
        <v>82</v>
      </c>
      <c r="N1085" s="21" t="s">
        <v>82</v>
      </c>
      <c r="O1085" s="23">
        <v>1.795021</v>
      </c>
      <c r="P1085" s="23">
        <v>0.82599999999999996</v>
      </c>
      <c r="Q1085" s="23">
        <f t="shared" si="16"/>
        <v>0.39399328783830007</v>
      </c>
    </row>
    <row r="1086" spans="1:17" x14ac:dyDescent="0.25">
      <c r="A1086" s="21">
        <v>3975</v>
      </c>
      <c r="B1086" s="21">
        <v>3932</v>
      </c>
      <c r="C1086" s="21">
        <v>1400</v>
      </c>
      <c r="D1086" s="21">
        <v>1400</v>
      </c>
      <c r="E1086" s="21" t="s">
        <v>39</v>
      </c>
      <c r="F1086" s="21" t="s">
        <v>46</v>
      </c>
      <c r="G1086" s="22">
        <v>12.532999999999999</v>
      </c>
      <c r="H1086" s="21" t="s">
        <v>41</v>
      </c>
      <c r="I1086" s="21" t="s">
        <v>42</v>
      </c>
      <c r="J1086" s="21">
        <v>3</v>
      </c>
      <c r="K1086" s="21">
        <v>10</v>
      </c>
      <c r="L1086" s="21" t="s">
        <v>59</v>
      </c>
      <c r="M1086" s="21" t="s">
        <v>82</v>
      </c>
      <c r="N1086" s="21" t="s">
        <v>82</v>
      </c>
      <c r="O1086" s="23">
        <v>1.795021</v>
      </c>
      <c r="P1086" s="23">
        <v>0.82599999999999996</v>
      </c>
      <c r="Q1086" s="23">
        <f t="shared" si="16"/>
        <v>3.9144776855820007</v>
      </c>
    </row>
    <row r="1087" spans="1:17" x14ac:dyDescent="0.25">
      <c r="A1087" s="21">
        <v>4726</v>
      </c>
      <c r="B1087" s="21">
        <v>4694</v>
      </c>
      <c r="C1087" s="21">
        <v>1423</v>
      </c>
      <c r="D1087" s="21">
        <v>1423</v>
      </c>
      <c r="E1087" s="21" t="s">
        <v>39</v>
      </c>
      <c r="F1087" s="21" t="s">
        <v>46</v>
      </c>
      <c r="G1087" s="22">
        <v>3.5206400000000002</v>
      </c>
      <c r="H1087" s="21" t="s">
        <v>41</v>
      </c>
      <c r="I1087" s="21" t="s">
        <v>42</v>
      </c>
      <c r="J1087" s="21">
        <v>3</v>
      </c>
      <c r="K1087" s="21">
        <v>10</v>
      </c>
      <c r="L1087" s="21" t="s">
        <v>59</v>
      </c>
      <c r="M1087" s="21" t="s">
        <v>83</v>
      </c>
      <c r="N1087" s="21" t="s">
        <v>82</v>
      </c>
      <c r="O1087" s="23">
        <v>1.795021</v>
      </c>
      <c r="P1087" s="23">
        <v>0.82599999999999996</v>
      </c>
      <c r="Q1087" s="23">
        <f t="shared" si="16"/>
        <v>1.0996143556185602</v>
      </c>
    </row>
    <row r="1088" spans="1:17" x14ac:dyDescent="0.25">
      <c r="A1088" s="21">
        <v>4755</v>
      </c>
      <c r="B1088" s="21">
        <v>4723</v>
      </c>
      <c r="C1088" s="21">
        <v>1480</v>
      </c>
      <c r="D1088" s="21">
        <v>1480</v>
      </c>
      <c r="E1088" s="21" t="s">
        <v>39</v>
      </c>
      <c r="F1088" s="21" t="s">
        <v>46</v>
      </c>
      <c r="G1088" s="22">
        <v>9.6666399999999992</v>
      </c>
      <c r="H1088" s="21" t="s">
        <v>41</v>
      </c>
      <c r="I1088" s="21" t="s">
        <v>42</v>
      </c>
      <c r="J1088" s="21">
        <v>23</v>
      </c>
      <c r="K1088" s="21">
        <v>10</v>
      </c>
      <c r="L1088" s="21" t="s">
        <v>59</v>
      </c>
      <c r="M1088" s="21" t="s">
        <v>85</v>
      </c>
      <c r="N1088" s="21" t="s">
        <v>86</v>
      </c>
      <c r="O1088" s="23">
        <v>1.0356019999999999</v>
      </c>
      <c r="P1088" s="23">
        <v>0.82599999999999996</v>
      </c>
      <c r="Q1088" s="23">
        <f t="shared" si="16"/>
        <v>1.7418777588067202</v>
      </c>
    </row>
    <row r="1089" spans="1:17" x14ac:dyDescent="0.25">
      <c r="A1089" s="21">
        <v>5370</v>
      </c>
      <c r="B1089" s="21">
        <v>5292</v>
      </c>
      <c r="C1089" s="21">
        <v>1820</v>
      </c>
      <c r="D1089" s="21">
        <v>1820</v>
      </c>
      <c r="E1089" s="21" t="s">
        <v>39</v>
      </c>
      <c r="F1089" s="21" t="s">
        <v>46</v>
      </c>
      <c r="G1089" s="22">
        <v>9.9606399999999997</v>
      </c>
      <c r="H1089" s="21" t="s">
        <v>41</v>
      </c>
      <c r="I1089" s="21" t="s">
        <v>42</v>
      </c>
      <c r="J1089" s="21">
        <v>23</v>
      </c>
      <c r="K1089" s="21">
        <v>10</v>
      </c>
      <c r="L1089" s="21" t="s">
        <v>59</v>
      </c>
      <c r="M1089" s="21" t="s">
        <v>97</v>
      </c>
      <c r="N1089" s="21" t="s">
        <v>86</v>
      </c>
      <c r="O1089" s="23">
        <v>1.0356019999999999</v>
      </c>
      <c r="P1089" s="23">
        <v>0.82599999999999996</v>
      </c>
      <c r="Q1089" s="23">
        <f t="shared" si="16"/>
        <v>1.7948550147187201</v>
      </c>
    </row>
    <row r="1090" spans="1:17" x14ac:dyDescent="0.25">
      <c r="A1090" s="21">
        <v>5371</v>
      </c>
      <c r="B1090" s="21">
        <v>5293</v>
      </c>
      <c r="C1090" s="21">
        <v>1820</v>
      </c>
      <c r="D1090" s="21">
        <v>1820</v>
      </c>
      <c r="E1090" s="21" t="s">
        <v>39</v>
      </c>
      <c r="F1090" s="21" t="s">
        <v>46</v>
      </c>
      <c r="G1090" s="22">
        <v>2.2347000000000001</v>
      </c>
      <c r="H1090" s="21" t="s">
        <v>41</v>
      </c>
      <c r="I1090" s="21" t="s">
        <v>42</v>
      </c>
      <c r="J1090" s="21">
        <v>23</v>
      </c>
      <c r="K1090" s="21">
        <v>10</v>
      </c>
      <c r="L1090" s="21" t="s">
        <v>59</v>
      </c>
      <c r="M1090" s="21" t="s">
        <v>97</v>
      </c>
      <c r="N1090" s="21" t="s">
        <v>86</v>
      </c>
      <c r="O1090" s="23">
        <v>1.0356019999999999</v>
      </c>
      <c r="P1090" s="23">
        <v>0.82599999999999996</v>
      </c>
      <c r="Q1090" s="23">
        <f t="shared" ref="Q1090:Q1126" si="17">G1090*O1090*(1-P1090)</f>
        <v>0.40268120335560009</v>
      </c>
    </row>
    <row r="1091" spans="1:17" x14ac:dyDescent="0.25">
      <c r="A1091" s="21">
        <v>5372</v>
      </c>
      <c r="B1091" s="21">
        <v>5294</v>
      </c>
      <c r="C1091" s="21">
        <v>1820</v>
      </c>
      <c r="D1091" s="21">
        <v>1820</v>
      </c>
      <c r="E1091" s="21" t="s">
        <v>39</v>
      </c>
      <c r="F1091" s="21" t="s">
        <v>46</v>
      </c>
      <c r="G1091" s="22">
        <v>4.3235200000000003</v>
      </c>
      <c r="H1091" s="21" t="s">
        <v>41</v>
      </c>
      <c r="I1091" s="21" t="s">
        <v>42</v>
      </c>
      <c r="J1091" s="21">
        <v>23</v>
      </c>
      <c r="K1091" s="21">
        <v>10</v>
      </c>
      <c r="L1091" s="21" t="s">
        <v>59</v>
      </c>
      <c r="M1091" s="21" t="s">
        <v>97</v>
      </c>
      <c r="N1091" s="21" t="s">
        <v>86</v>
      </c>
      <c r="O1091" s="23">
        <v>1.0356019999999999</v>
      </c>
      <c r="P1091" s="23">
        <v>0.82599999999999996</v>
      </c>
      <c r="Q1091" s="23">
        <f t="shared" si="17"/>
        <v>0.77907559687296013</v>
      </c>
    </row>
    <row r="1092" spans="1:17" x14ac:dyDescent="0.25">
      <c r="A1092" s="21">
        <v>5373</v>
      </c>
      <c r="B1092" s="21">
        <v>5295</v>
      </c>
      <c r="C1092" s="21">
        <v>1820</v>
      </c>
      <c r="D1092" s="21">
        <v>1820</v>
      </c>
      <c r="E1092" s="21" t="s">
        <v>39</v>
      </c>
      <c r="F1092" s="21" t="s">
        <v>46</v>
      </c>
      <c r="G1092" s="22">
        <v>2.8737599999999999</v>
      </c>
      <c r="H1092" s="21" t="s">
        <v>41</v>
      </c>
      <c r="I1092" s="21" t="s">
        <v>42</v>
      </c>
      <c r="J1092" s="21">
        <v>23</v>
      </c>
      <c r="K1092" s="21">
        <v>10</v>
      </c>
      <c r="L1092" s="21" t="s">
        <v>59</v>
      </c>
      <c r="M1092" s="21" t="s">
        <v>97</v>
      </c>
      <c r="N1092" s="21" t="s">
        <v>86</v>
      </c>
      <c r="O1092" s="23">
        <v>1.0356019999999999</v>
      </c>
      <c r="P1092" s="23">
        <v>0.82599999999999996</v>
      </c>
      <c r="Q1092" s="23">
        <f t="shared" si="17"/>
        <v>0.51783645901247999</v>
      </c>
    </row>
    <row r="1093" spans="1:17" x14ac:dyDescent="0.25">
      <c r="A1093" s="21">
        <v>5374</v>
      </c>
      <c r="B1093" s="21">
        <v>5296</v>
      </c>
      <c r="C1093" s="21">
        <v>1820</v>
      </c>
      <c r="D1093" s="21">
        <v>1820</v>
      </c>
      <c r="E1093" s="21" t="s">
        <v>39</v>
      </c>
      <c r="F1093" s="21" t="s">
        <v>46</v>
      </c>
      <c r="G1093" s="22">
        <v>7.0295899999999998</v>
      </c>
      <c r="H1093" s="21" t="s">
        <v>41</v>
      </c>
      <c r="I1093" s="21" t="s">
        <v>42</v>
      </c>
      <c r="J1093" s="21">
        <v>23</v>
      </c>
      <c r="K1093" s="21">
        <v>10</v>
      </c>
      <c r="L1093" s="21" t="s">
        <v>59</v>
      </c>
      <c r="M1093" s="21" t="s">
        <v>97</v>
      </c>
      <c r="N1093" s="21" t="s">
        <v>86</v>
      </c>
      <c r="O1093" s="23">
        <v>1.0356019999999999</v>
      </c>
      <c r="P1093" s="23">
        <v>0.82599999999999996</v>
      </c>
      <c r="Q1093" s="23">
        <f t="shared" si="17"/>
        <v>1.2666951985933201</v>
      </c>
    </row>
    <row r="1094" spans="1:17" x14ac:dyDescent="0.25">
      <c r="A1094" s="21">
        <v>5375</v>
      </c>
      <c r="B1094" s="21">
        <v>5297</v>
      </c>
      <c r="C1094" s="21">
        <v>1820</v>
      </c>
      <c r="D1094" s="21">
        <v>1820</v>
      </c>
      <c r="E1094" s="21" t="s">
        <v>39</v>
      </c>
      <c r="F1094" s="21" t="s">
        <v>46</v>
      </c>
      <c r="G1094" s="22">
        <v>10.714600000000001</v>
      </c>
      <c r="H1094" s="21" t="s">
        <v>41</v>
      </c>
      <c r="I1094" s="21" t="s">
        <v>42</v>
      </c>
      <c r="J1094" s="21">
        <v>23</v>
      </c>
      <c r="K1094" s="21">
        <v>10</v>
      </c>
      <c r="L1094" s="21" t="s">
        <v>59</v>
      </c>
      <c r="M1094" s="21" t="s">
        <v>97</v>
      </c>
      <c r="N1094" s="21" t="s">
        <v>86</v>
      </c>
      <c r="O1094" s="23">
        <v>1.0356019999999999</v>
      </c>
      <c r="P1094" s="23">
        <v>0.82599999999999996</v>
      </c>
      <c r="Q1094" s="23">
        <f t="shared" si="17"/>
        <v>1.9307146469208005</v>
      </c>
    </row>
    <row r="1095" spans="1:17" x14ac:dyDescent="0.25">
      <c r="A1095" s="21">
        <v>5376</v>
      </c>
      <c r="B1095" s="21">
        <v>5298</v>
      </c>
      <c r="C1095" s="21">
        <v>1820</v>
      </c>
      <c r="D1095" s="21">
        <v>1820</v>
      </c>
      <c r="E1095" s="21" t="s">
        <v>39</v>
      </c>
      <c r="F1095" s="21" t="s">
        <v>46</v>
      </c>
      <c r="G1095" s="22">
        <v>60.850299999999997</v>
      </c>
      <c r="H1095" s="21" t="s">
        <v>41</v>
      </c>
      <c r="I1095" s="21" t="s">
        <v>42</v>
      </c>
      <c r="J1095" s="21">
        <v>23</v>
      </c>
      <c r="K1095" s="21">
        <v>10</v>
      </c>
      <c r="L1095" s="21" t="s">
        <v>59</v>
      </c>
      <c r="M1095" s="21" t="s">
        <v>97</v>
      </c>
      <c r="N1095" s="21" t="s">
        <v>86</v>
      </c>
      <c r="O1095" s="23">
        <v>1.0356019999999999</v>
      </c>
      <c r="P1095" s="23">
        <v>0.82599999999999996</v>
      </c>
      <c r="Q1095" s="23">
        <f t="shared" si="17"/>
        <v>10.964904474224401</v>
      </c>
    </row>
    <row r="1096" spans="1:17" x14ac:dyDescent="0.25">
      <c r="A1096" s="21">
        <v>5377</v>
      </c>
      <c r="B1096" s="21">
        <v>5299</v>
      </c>
      <c r="C1096" s="21">
        <v>1820</v>
      </c>
      <c r="D1096" s="21">
        <v>1820</v>
      </c>
      <c r="E1096" s="21" t="s">
        <v>39</v>
      </c>
      <c r="F1096" s="21" t="s">
        <v>46</v>
      </c>
      <c r="G1096" s="22">
        <v>2.5981200000000002</v>
      </c>
      <c r="H1096" s="21" t="s">
        <v>41</v>
      </c>
      <c r="I1096" s="21" t="s">
        <v>42</v>
      </c>
      <c r="J1096" s="21">
        <v>23</v>
      </c>
      <c r="K1096" s="21">
        <v>10</v>
      </c>
      <c r="L1096" s="21" t="s">
        <v>59</v>
      </c>
      <c r="M1096" s="21" t="s">
        <v>97</v>
      </c>
      <c r="N1096" s="21" t="s">
        <v>86</v>
      </c>
      <c r="O1096" s="23">
        <v>1.0356019999999999</v>
      </c>
      <c r="P1096" s="23">
        <v>0.82599999999999996</v>
      </c>
      <c r="Q1096" s="23">
        <f t="shared" si="17"/>
        <v>0.46816757867376013</v>
      </c>
    </row>
    <row r="1097" spans="1:17" x14ac:dyDescent="0.25">
      <c r="A1097" s="21">
        <v>5378</v>
      </c>
      <c r="B1097" s="21">
        <v>5300</v>
      </c>
      <c r="C1097" s="21">
        <v>1820</v>
      </c>
      <c r="D1097" s="21">
        <v>1820</v>
      </c>
      <c r="E1097" s="21" t="s">
        <v>39</v>
      </c>
      <c r="F1097" s="21" t="s">
        <v>46</v>
      </c>
      <c r="G1097" s="22">
        <v>1.5863400000000001</v>
      </c>
      <c r="H1097" s="21" t="s">
        <v>41</v>
      </c>
      <c r="I1097" s="21" t="s">
        <v>42</v>
      </c>
      <c r="J1097" s="21">
        <v>23</v>
      </c>
      <c r="K1097" s="21">
        <v>10</v>
      </c>
      <c r="L1097" s="21" t="s">
        <v>59</v>
      </c>
      <c r="M1097" s="21" t="s">
        <v>97</v>
      </c>
      <c r="N1097" s="21" t="s">
        <v>86</v>
      </c>
      <c r="O1097" s="23">
        <v>1.0356019999999999</v>
      </c>
      <c r="P1097" s="23">
        <v>0.82599999999999996</v>
      </c>
      <c r="Q1097" s="23">
        <f t="shared" si="17"/>
        <v>0.28585013654232005</v>
      </c>
    </row>
    <row r="1098" spans="1:17" x14ac:dyDescent="0.25">
      <c r="A1098" s="21">
        <v>5379</v>
      </c>
      <c r="B1098" s="21">
        <v>5301</v>
      </c>
      <c r="C1098" s="21">
        <v>1820</v>
      </c>
      <c r="D1098" s="21">
        <v>1820</v>
      </c>
      <c r="E1098" s="21" t="s">
        <v>39</v>
      </c>
      <c r="F1098" s="21" t="s">
        <v>46</v>
      </c>
      <c r="G1098" s="22">
        <v>15.3474</v>
      </c>
      <c r="H1098" s="21" t="s">
        <v>41</v>
      </c>
      <c r="I1098" s="21" t="s">
        <v>42</v>
      </c>
      <c r="J1098" s="21">
        <v>23</v>
      </c>
      <c r="K1098" s="21">
        <v>10</v>
      </c>
      <c r="L1098" s="21" t="s">
        <v>59</v>
      </c>
      <c r="M1098" s="21" t="s">
        <v>97</v>
      </c>
      <c r="N1098" s="21" t="s">
        <v>86</v>
      </c>
      <c r="O1098" s="23">
        <v>1.0356019999999999</v>
      </c>
      <c r="P1098" s="23">
        <v>0.82599999999999996</v>
      </c>
      <c r="Q1098" s="23">
        <f t="shared" si="17"/>
        <v>2.7655208754552003</v>
      </c>
    </row>
    <row r="1099" spans="1:17" x14ac:dyDescent="0.25">
      <c r="A1099" s="21">
        <v>5380</v>
      </c>
      <c r="B1099" s="21">
        <v>5302</v>
      </c>
      <c r="C1099" s="21">
        <v>1820</v>
      </c>
      <c r="D1099" s="21">
        <v>1820</v>
      </c>
      <c r="E1099" s="21" t="s">
        <v>39</v>
      </c>
      <c r="F1099" s="21" t="s">
        <v>46</v>
      </c>
      <c r="G1099" s="22">
        <v>25.120899999999999</v>
      </c>
      <c r="H1099" s="21" t="s">
        <v>41</v>
      </c>
      <c r="I1099" s="21" t="s">
        <v>42</v>
      </c>
      <c r="J1099" s="21">
        <v>23</v>
      </c>
      <c r="K1099" s="21">
        <v>10</v>
      </c>
      <c r="L1099" s="21" t="s">
        <v>59</v>
      </c>
      <c r="M1099" s="21" t="s">
        <v>97</v>
      </c>
      <c r="N1099" s="21" t="s">
        <v>86</v>
      </c>
      <c r="O1099" s="23">
        <v>1.0356019999999999</v>
      </c>
      <c r="P1099" s="23">
        <v>0.82599999999999996</v>
      </c>
      <c r="Q1099" s="23">
        <f t="shared" si="17"/>
        <v>4.5266542450332006</v>
      </c>
    </row>
    <row r="1100" spans="1:17" x14ac:dyDescent="0.25">
      <c r="A1100" s="21">
        <v>5536</v>
      </c>
      <c r="B1100" s="21">
        <v>5458</v>
      </c>
      <c r="C1100" s="21">
        <v>1840</v>
      </c>
      <c r="D1100" s="21">
        <v>1840</v>
      </c>
      <c r="E1100" s="21" t="s">
        <v>39</v>
      </c>
      <c r="F1100" s="21" t="s">
        <v>46</v>
      </c>
      <c r="G1100" s="22">
        <v>1.32619</v>
      </c>
      <c r="H1100" s="21" t="s">
        <v>41</v>
      </c>
      <c r="I1100" s="21" t="s">
        <v>42</v>
      </c>
      <c r="J1100" s="21">
        <v>3</v>
      </c>
      <c r="K1100" s="21">
        <v>10</v>
      </c>
      <c r="L1100" s="21" t="s">
        <v>59</v>
      </c>
      <c r="M1100" s="21" t="s">
        <v>98</v>
      </c>
      <c r="N1100" s="21" t="s">
        <v>82</v>
      </c>
      <c r="O1100" s="23">
        <v>1.795021</v>
      </c>
      <c r="P1100" s="23">
        <v>0.82599999999999996</v>
      </c>
      <c r="Q1100" s="23">
        <f t="shared" si="17"/>
        <v>0.41421376859826009</v>
      </c>
    </row>
    <row r="1101" spans="1:17" x14ac:dyDescent="0.25">
      <c r="A1101" s="21">
        <v>5537</v>
      </c>
      <c r="B1101" s="21">
        <v>5459</v>
      </c>
      <c r="C1101" s="21">
        <v>1840</v>
      </c>
      <c r="D1101" s="21">
        <v>1840</v>
      </c>
      <c r="E1101" s="21" t="s">
        <v>39</v>
      </c>
      <c r="F1101" s="21" t="s">
        <v>46</v>
      </c>
      <c r="G1101" s="22">
        <v>0.88811799999999996</v>
      </c>
      <c r="H1101" s="21" t="s">
        <v>41</v>
      </c>
      <c r="I1101" s="21" t="s">
        <v>42</v>
      </c>
      <c r="J1101" s="21">
        <v>3</v>
      </c>
      <c r="K1101" s="21">
        <v>10</v>
      </c>
      <c r="L1101" s="21" t="s">
        <v>59</v>
      </c>
      <c r="M1101" s="21" t="s">
        <v>98</v>
      </c>
      <c r="N1101" s="21" t="s">
        <v>82</v>
      </c>
      <c r="O1101" s="23">
        <v>1.795021</v>
      </c>
      <c r="P1101" s="23">
        <v>0.82599999999999996</v>
      </c>
      <c r="Q1101" s="23">
        <f t="shared" si="17"/>
        <v>0.27738914012317206</v>
      </c>
    </row>
    <row r="1102" spans="1:17" x14ac:dyDescent="0.25">
      <c r="A1102" s="21">
        <v>5542</v>
      </c>
      <c r="B1102" s="21">
        <v>5464</v>
      </c>
      <c r="C1102" s="21">
        <v>1850</v>
      </c>
      <c r="D1102" s="21">
        <v>1850</v>
      </c>
      <c r="E1102" s="21" t="s">
        <v>39</v>
      </c>
      <c r="F1102" s="21" t="s">
        <v>46</v>
      </c>
      <c r="G1102" s="22">
        <v>5.2903099999999998</v>
      </c>
      <c r="H1102" s="21" t="s">
        <v>41</v>
      </c>
      <c r="I1102" s="21" t="s">
        <v>42</v>
      </c>
      <c r="J1102" s="21">
        <v>23</v>
      </c>
      <c r="K1102" s="21">
        <v>10</v>
      </c>
      <c r="L1102" s="21" t="s">
        <v>59</v>
      </c>
      <c r="M1102" s="21" t="s">
        <v>99</v>
      </c>
      <c r="N1102" s="21" t="s">
        <v>86</v>
      </c>
      <c r="O1102" s="23">
        <v>1.0356019999999999</v>
      </c>
      <c r="P1102" s="23">
        <v>0.82599999999999996</v>
      </c>
      <c r="Q1102" s="23">
        <f t="shared" si="17"/>
        <v>0.95328607729188009</v>
      </c>
    </row>
    <row r="1103" spans="1:17" x14ac:dyDescent="0.25">
      <c r="A1103" s="21">
        <v>5543</v>
      </c>
      <c r="B1103" s="21">
        <v>5465</v>
      </c>
      <c r="C1103" s="21">
        <v>1850</v>
      </c>
      <c r="D1103" s="21">
        <v>1850</v>
      </c>
      <c r="E1103" s="21" t="s">
        <v>39</v>
      </c>
      <c r="F1103" s="21" t="s">
        <v>46</v>
      </c>
      <c r="G1103" s="22">
        <v>15.946</v>
      </c>
      <c r="H1103" s="21" t="s">
        <v>41</v>
      </c>
      <c r="I1103" s="21" t="s">
        <v>42</v>
      </c>
      <c r="J1103" s="21">
        <v>23</v>
      </c>
      <c r="K1103" s="21">
        <v>10</v>
      </c>
      <c r="L1103" s="21" t="s">
        <v>59</v>
      </c>
      <c r="M1103" s="21" t="s">
        <v>99</v>
      </c>
      <c r="N1103" s="21" t="s">
        <v>86</v>
      </c>
      <c r="O1103" s="23">
        <v>1.0356019999999999</v>
      </c>
      <c r="P1103" s="23">
        <v>0.82599999999999996</v>
      </c>
      <c r="Q1103" s="23">
        <f t="shared" si="17"/>
        <v>2.8733854516080002</v>
      </c>
    </row>
    <row r="1104" spans="1:17" x14ac:dyDescent="0.25">
      <c r="A1104" s="21">
        <v>5641</v>
      </c>
      <c r="B1104" s="21">
        <v>5564</v>
      </c>
      <c r="C1104" s="21">
        <v>1900</v>
      </c>
      <c r="D1104" s="21">
        <v>1900</v>
      </c>
      <c r="E1104" s="21" t="s">
        <v>39</v>
      </c>
      <c r="F1104" s="21" t="s">
        <v>46</v>
      </c>
      <c r="G1104" s="22">
        <v>19.130700000000001</v>
      </c>
      <c r="H1104" s="21" t="s">
        <v>41</v>
      </c>
      <c r="I1104" s="21" t="s">
        <v>42</v>
      </c>
      <c r="J1104" s="21">
        <v>70</v>
      </c>
      <c r="K1104" s="21">
        <v>10</v>
      </c>
      <c r="L1104" s="21" t="s">
        <v>59</v>
      </c>
      <c r="M1104" s="21" t="s">
        <v>100</v>
      </c>
      <c r="N1104" s="21" t="s">
        <v>101</v>
      </c>
      <c r="O1104" s="23">
        <v>0.19009699999999999</v>
      </c>
      <c r="P1104" s="23">
        <v>0.82599999999999996</v>
      </c>
      <c r="Q1104" s="23">
        <f t="shared" si="17"/>
        <v>0.63278382995460014</v>
      </c>
    </row>
    <row r="1105" spans="1:17" x14ac:dyDescent="0.25">
      <c r="A1105" s="21">
        <v>5642</v>
      </c>
      <c r="B1105" s="21">
        <v>5565</v>
      </c>
      <c r="C1105" s="21">
        <v>1900</v>
      </c>
      <c r="D1105" s="21">
        <v>1900</v>
      </c>
      <c r="E1105" s="21" t="s">
        <v>39</v>
      </c>
      <c r="F1105" s="21" t="s">
        <v>46</v>
      </c>
      <c r="G1105" s="22">
        <v>44.304499999999997</v>
      </c>
      <c r="H1105" s="21" t="s">
        <v>41</v>
      </c>
      <c r="I1105" s="21" t="s">
        <v>42</v>
      </c>
      <c r="J1105" s="21">
        <v>70</v>
      </c>
      <c r="K1105" s="21">
        <v>10</v>
      </c>
      <c r="L1105" s="21" t="s">
        <v>59</v>
      </c>
      <c r="M1105" s="21" t="s">
        <v>100</v>
      </c>
      <c r="N1105" s="21" t="s">
        <v>101</v>
      </c>
      <c r="O1105" s="23">
        <v>0.19009699999999999</v>
      </c>
      <c r="P1105" s="23">
        <v>0.82599999999999996</v>
      </c>
      <c r="Q1105" s="23">
        <f t="shared" si="17"/>
        <v>1.4654545413510001</v>
      </c>
    </row>
    <row r="1106" spans="1:17" x14ac:dyDescent="0.25">
      <c r="A1106" s="21">
        <v>5643</v>
      </c>
      <c r="B1106" s="21">
        <v>5566</v>
      </c>
      <c r="C1106" s="21">
        <v>1900</v>
      </c>
      <c r="D1106" s="21">
        <v>1900</v>
      </c>
      <c r="E1106" s="21" t="s">
        <v>39</v>
      </c>
      <c r="F1106" s="21" t="s">
        <v>46</v>
      </c>
      <c r="G1106" s="22">
        <v>13.8786</v>
      </c>
      <c r="H1106" s="21" t="s">
        <v>41</v>
      </c>
      <c r="I1106" s="21" t="s">
        <v>42</v>
      </c>
      <c r="J1106" s="21">
        <v>70</v>
      </c>
      <c r="K1106" s="21">
        <v>10</v>
      </c>
      <c r="L1106" s="21" t="s">
        <v>59</v>
      </c>
      <c r="M1106" s="21" t="s">
        <v>100</v>
      </c>
      <c r="N1106" s="21" t="s">
        <v>101</v>
      </c>
      <c r="O1106" s="23">
        <v>0.19009699999999999</v>
      </c>
      <c r="P1106" s="23">
        <v>0.82599999999999996</v>
      </c>
      <c r="Q1106" s="23">
        <f t="shared" si="17"/>
        <v>0.45906075901080007</v>
      </c>
    </row>
    <row r="1107" spans="1:17" x14ac:dyDescent="0.25">
      <c r="A1107" s="21">
        <v>6219</v>
      </c>
      <c r="B1107" s="21">
        <v>6175</v>
      </c>
      <c r="C1107" s="21">
        <v>1920</v>
      </c>
      <c r="D1107" s="21">
        <v>1920</v>
      </c>
      <c r="E1107" s="21" t="s">
        <v>39</v>
      </c>
      <c r="F1107" s="21" t="s">
        <v>46</v>
      </c>
      <c r="G1107" s="22">
        <v>17.752500000000001</v>
      </c>
      <c r="H1107" s="21" t="s">
        <v>41</v>
      </c>
      <c r="I1107" s="21" t="s">
        <v>42</v>
      </c>
      <c r="J1107" s="21">
        <v>70</v>
      </c>
      <c r="K1107" s="21">
        <v>10</v>
      </c>
      <c r="L1107" s="21" t="s">
        <v>59</v>
      </c>
      <c r="M1107" s="21" t="s">
        <v>102</v>
      </c>
      <c r="N1107" s="21" t="s">
        <v>101</v>
      </c>
      <c r="O1107" s="23">
        <v>0.19009699999999999</v>
      </c>
      <c r="P1107" s="23">
        <v>0.82599999999999996</v>
      </c>
      <c r="Q1107" s="23">
        <f t="shared" si="17"/>
        <v>0.58719727669500021</v>
      </c>
    </row>
    <row r="1108" spans="1:17" x14ac:dyDescent="0.25">
      <c r="A1108" s="21">
        <v>6220</v>
      </c>
      <c r="B1108" s="21">
        <v>6176</v>
      </c>
      <c r="C1108" s="21">
        <v>1920</v>
      </c>
      <c r="D1108" s="21">
        <v>1920</v>
      </c>
      <c r="E1108" s="21" t="s">
        <v>39</v>
      </c>
      <c r="F1108" s="21" t="s">
        <v>46</v>
      </c>
      <c r="G1108" s="22">
        <v>89.7637</v>
      </c>
      <c r="H1108" s="21" t="s">
        <v>41</v>
      </c>
      <c r="I1108" s="21" t="s">
        <v>42</v>
      </c>
      <c r="J1108" s="21">
        <v>70</v>
      </c>
      <c r="K1108" s="21">
        <v>10</v>
      </c>
      <c r="L1108" s="21" t="s">
        <v>59</v>
      </c>
      <c r="M1108" s="21" t="s">
        <v>102</v>
      </c>
      <c r="N1108" s="21" t="s">
        <v>101</v>
      </c>
      <c r="O1108" s="23">
        <v>0.19009699999999999</v>
      </c>
      <c r="P1108" s="23">
        <v>0.82599999999999996</v>
      </c>
      <c r="Q1108" s="23">
        <f t="shared" si="17"/>
        <v>2.9691029537286004</v>
      </c>
    </row>
    <row r="1109" spans="1:17" x14ac:dyDescent="0.25">
      <c r="A1109" s="21">
        <v>6221</v>
      </c>
      <c r="B1109" s="21">
        <v>6177</v>
      </c>
      <c r="C1109" s="21">
        <v>1920</v>
      </c>
      <c r="D1109" s="21">
        <v>1920</v>
      </c>
      <c r="E1109" s="21" t="s">
        <v>39</v>
      </c>
      <c r="F1109" s="21" t="s">
        <v>46</v>
      </c>
      <c r="G1109" s="22">
        <v>102.93300000000001</v>
      </c>
      <c r="H1109" s="21" t="s">
        <v>41</v>
      </c>
      <c r="I1109" s="21" t="s">
        <v>42</v>
      </c>
      <c r="J1109" s="21">
        <v>70</v>
      </c>
      <c r="K1109" s="21">
        <v>10</v>
      </c>
      <c r="L1109" s="21" t="s">
        <v>59</v>
      </c>
      <c r="M1109" s="21" t="s">
        <v>102</v>
      </c>
      <c r="N1109" s="21" t="s">
        <v>101</v>
      </c>
      <c r="O1109" s="23">
        <v>0.19009699999999999</v>
      </c>
      <c r="P1109" s="23">
        <v>0.82599999999999996</v>
      </c>
      <c r="Q1109" s="23">
        <f t="shared" si="17"/>
        <v>3.404702283174001</v>
      </c>
    </row>
    <row r="1110" spans="1:17" x14ac:dyDescent="0.25">
      <c r="A1110" s="21">
        <v>6222</v>
      </c>
      <c r="B1110" s="21">
        <v>6178</v>
      </c>
      <c r="C1110" s="21">
        <v>1920</v>
      </c>
      <c r="D1110" s="21">
        <v>1920</v>
      </c>
      <c r="E1110" s="21" t="s">
        <v>39</v>
      </c>
      <c r="F1110" s="21" t="s">
        <v>46</v>
      </c>
      <c r="G1110" s="22">
        <v>62.135300000000001</v>
      </c>
      <c r="H1110" s="21" t="s">
        <v>41</v>
      </c>
      <c r="I1110" s="21" t="s">
        <v>42</v>
      </c>
      <c r="J1110" s="21">
        <v>70</v>
      </c>
      <c r="K1110" s="21">
        <v>10</v>
      </c>
      <c r="L1110" s="21" t="s">
        <v>59</v>
      </c>
      <c r="M1110" s="21" t="s">
        <v>102</v>
      </c>
      <c r="N1110" s="21" t="s">
        <v>101</v>
      </c>
      <c r="O1110" s="23">
        <v>0.19009699999999999</v>
      </c>
      <c r="P1110" s="23">
        <v>0.82599999999999996</v>
      </c>
      <c r="Q1110" s="23">
        <f t="shared" si="17"/>
        <v>2.0552417375934002</v>
      </c>
    </row>
    <row r="1111" spans="1:17" x14ac:dyDescent="0.25">
      <c r="A1111" s="21">
        <v>6223</v>
      </c>
      <c r="B1111" s="21">
        <v>6179</v>
      </c>
      <c r="C1111" s="21">
        <v>1920</v>
      </c>
      <c r="D1111" s="21">
        <v>1920</v>
      </c>
      <c r="E1111" s="21" t="s">
        <v>39</v>
      </c>
      <c r="F1111" s="21" t="s">
        <v>46</v>
      </c>
      <c r="G1111" s="22">
        <v>9.7766999999999999</v>
      </c>
      <c r="H1111" s="21" t="s">
        <v>41</v>
      </c>
      <c r="I1111" s="21" t="s">
        <v>42</v>
      </c>
      <c r="J1111" s="21">
        <v>70</v>
      </c>
      <c r="K1111" s="21">
        <v>10</v>
      </c>
      <c r="L1111" s="21" t="s">
        <v>59</v>
      </c>
      <c r="M1111" s="21" t="s">
        <v>102</v>
      </c>
      <c r="N1111" s="21" t="s">
        <v>101</v>
      </c>
      <c r="O1111" s="23">
        <v>0.19009699999999999</v>
      </c>
      <c r="P1111" s="23">
        <v>0.82599999999999996</v>
      </c>
      <c r="Q1111" s="23">
        <f t="shared" si="17"/>
        <v>0.32338271314260003</v>
      </c>
    </row>
    <row r="1112" spans="1:17" x14ac:dyDescent="0.25">
      <c r="A1112" s="21">
        <v>52324</v>
      </c>
      <c r="B1112" s="21">
        <v>52266</v>
      </c>
      <c r="C1112" s="21">
        <v>7400</v>
      </c>
      <c r="D1112" s="21">
        <v>7400</v>
      </c>
      <c r="E1112" s="21" t="s">
        <v>39</v>
      </c>
      <c r="F1112" s="21" t="s">
        <v>46</v>
      </c>
      <c r="G1112" s="22">
        <v>0.80666800000000005</v>
      </c>
      <c r="H1112" s="21" t="s">
        <v>41</v>
      </c>
      <c r="I1112" s="21" t="s">
        <v>42</v>
      </c>
      <c r="J1112" s="21">
        <v>17</v>
      </c>
      <c r="K1112" s="21">
        <v>70</v>
      </c>
      <c r="L1112" s="21" t="s">
        <v>107</v>
      </c>
      <c r="M1112" s="21" t="s">
        <v>109</v>
      </c>
      <c r="N1112" s="21" t="s">
        <v>107</v>
      </c>
      <c r="O1112" s="23">
        <v>0.83081199999999999</v>
      </c>
      <c r="P1112" s="23">
        <v>0.82599999999999996</v>
      </c>
      <c r="Q1112" s="23">
        <f t="shared" si="17"/>
        <v>0.11661296506838405</v>
      </c>
    </row>
    <row r="1113" spans="1:17" x14ac:dyDescent="0.25">
      <c r="A1113" s="21">
        <v>52325</v>
      </c>
      <c r="B1113" s="21">
        <v>52267</v>
      </c>
      <c r="C1113" s="21">
        <v>7400</v>
      </c>
      <c r="D1113" s="21">
        <v>7400</v>
      </c>
      <c r="E1113" s="21" t="s">
        <v>39</v>
      </c>
      <c r="F1113" s="21" t="s">
        <v>46</v>
      </c>
      <c r="G1113" s="22">
        <v>27.397600000000001</v>
      </c>
      <c r="H1113" s="21" t="s">
        <v>41</v>
      </c>
      <c r="I1113" s="21" t="s">
        <v>42</v>
      </c>
      <c r="J1113" s="21">
        <v>17</v>
      </c>
      <c r="K1113" s="21">
        <v>70</v>
      </c>
      <c r="L1113" s="21" t="s">
        <v>107</v>
      </c>
      <c r="M1113" s="21" t="s">
        <v>109</v>
      </c>
      <c r="N1113" s="21" t="s">
        <v>107</v>
      </c>
      <c r="O1113" s="23">
        <v>0.83081199999999999</v>
      </c>
      <c r="P1113" s="23">
        <v>0.82599999999999996</v>
      </c>
      <c r="Q1113" s="23">
        <f t="shared" si="17"/>
        <v>3.9606323441088014</v>
      </c>
    </row>
    <row r="1114" spans="1:17" x14ac:dyDescent="0.25">
      <c r="A1114" s="21">
        <v>52326</v>
      </c>
      <c r="B1114" s="21">
        <v>52268</v>
      </c>
      <c r="C1114" s="21">
        <v>7400</v>
      </c>
      <c r="D1114" s="21">
        <v>7400</v>
      </c>
      <c r="E1114" s="21" t="s">
        <v>39</v>
      </c>
      <c r="F1114" s="21" t="s">
        <v>46</v>
      </c>
      <c r="G1114" s="22">
        <v>3.0893700000000002</v>
      </c>
      <c r="H1114" s="21" t="s">
        <v>41</v>
      </c>
      <c r="I1114" s="21" t="s">
        <v>42</v>
      </c>
      <c r="J1114" s="21">
        <v>17</v>
      </c>
      <c r="K1114" s="21">
        <v>70</v>
      </c>
      <c r="L1114" s="21" t="s">
        <v>107</v>
      </c>
      <c r="M1114" s="21" t="s">
        <v>109</v>
      </c>
      <c r="N1114" s="21" t="s">
        <v>107</v>
      </c>
      <c r="O1114" s="23">
        <v>0.83081199999999999</v>
      </c>
      <c r="P1114" s="23">
        <v>0.82599999999999996</v>
      </c>
      <c r="Q1114" s="23">
        <f t="shared" si="17"/>
        <v>0.44660330630856016</v>
      </c>
    </row>
    <row r="1115" spans="1:17" x14ac:dyDescent="0.25">
      <c r="A1115" s="21">
        <v>52327</v>
      </c>
      <c r="B1115" s="21">
        <v>52269</v>
      </c>
      <c r="C1115" s="21">
        <v>7400</v>
      </c>
      <c r="D1115" s="21">
        <v>7400</v>
      </c>
      <c r="E1115" s="21" t="s">
        <v>39</v>
      </c>
      <c r="F1115" s="21" t="s">
        <v>46</v>
      </c>
      <c r="G1115" s="22">
        <v>1.7498899999999999</v>
      </c>
      <c r="H1115" s="21" t="s">
        <v>41</v>
      </c>
      <c r="I1115" s="21" t="s">
        <v>42</v>
      </c>
      <c r="J1115" s="21">
        <v>17</v>
      </c>
      <c r="K1115" s="21">
        <v>70</v>
      </c>
      <c r="L1115" s="21" t="s">
        <v>107</v>
      </c>
      <c r="M1115" s="21" t="s">
        <v>109</v>
      </c>
      <c r="N1115" s="21" t="s">
        <v>107</v>
      </c>
      <c r="O1115" s="23">
        <v>0.83081199999999999</v>
      </c>
      <c r="P1115" s="23">
        <v>0.82599999999999996</v>
      </c>
      <c r="Q1115" s="23">
        <f t="shared" si="17"/>
        <v>0.25296635225832004</v>
      </c>
    </row>
    <row r="1116" spans="1:17" x14ac:dyDescent="0.25">
      <c r="A1116" s="21">
        <v>52463</v>
      </c>
      <c r="B1116" s="21">
        <v>52405</v>
      </c>
      <c r="C1116" s="21">
        <v>7430</v>
      </c>
      <c r="D1116" s="21">
        <v>7430</v>
      </c>
      <c r="E1116" s="21" t="s">
        <v>39</v>
      </c>
      <c r="F1116" s="21" t="s">
        <v>46</v>
      </c>
      <c r="G1116" s="22">
        <v>0.51192499999999996</v>
      </c>
      <c r="H1116" s="21" t="s">
        <v>41</v>
      </c>
      <c r="I1116" s="21" t="s">
        <v>42</v>
      </c>
      <c r="J1116" s="21">
        <v>17</v>
      </c>
      <c r="K1116" s="21">
        <v>70</v>
      </c>
      <c r="L1116" s="21" t="s">
        <v>107</v>
      </c>
      <c r="M1116" s="21" t="s">
        <v>110</v>
      </c>
      <c r="N1116" s="21" t="s">
        <v>107</v>
      </c>
      <c r="O1116" s="23">
        <v>0.83081199999999999</v>
      </c>
      <c r="P1116" s="23">
        <v>0.82599999999999996</v>
      </c>
      <c r="Q1116" s="23">
        <f t="shared" si="17"/>
        <v>7.4004537359400019E-2</v>
      </c>
    </row>
    <row r="1117" spans="1:17" x14ac:dyDescent="0.25">
      <c r="A1117" s="21">
        <v>52464</v>
      </c>
      <c r="B1117" s="21">
        <v>52406</v>
      </c>
      <c r="C1117" s="21">
        <v>7430</v>
      </c>
      <c r="D1117" s="21">
        <v>7430</v>
      </c>
      <c r="E1117" s="21" t="s">
        <v>39</v>
      </c>
      <c r="F1117" s="21" t="s">
        <v>46</v>
      </c>
      <c r="G1117" s="22">
        <v>0.75747600000000004</v>
      </c>
      <c r="H1117" s="21" t="s">
        <v>41</v>
      </c>
      <c r="I1117" s="21" t="s">
        <v>42</v>
      </c>
      <c r="J1117" s="21">
        <v>17</v>
      </c>
      <c r="K1117" s="21">
        <v>70</v>
      </c>
      <c r="L1117" s="21" t="s">
        <v>107</v>
      </c>
      <c r="M1117" s="21" t="s">
        <v>110</v>
      </c>
      <c r="N1117" s="21" t="s">
        <v>107</v>
      </c>
      <c r="O1117" s="23">
        <v>0.83081199999999999</v>
      </c>
      <c r="P1117" s="23">
        <v>0.82599999999999996</v>
      </c>
      <c r="Q1117" s="23">
        <f t="shared" si="17"/>
        <v>0.10950170618908804</v>
      </c>
    </row>
    <row r="1118" spans="1:17" x14ac:dyDescent="0.25">
      <c r="A1118" s="21">
        <v>52465</v>
      </c>
      <c r="B1118" s="21">
        <v>52407</v>
      </c>
      <c r="C1118" s="21">
        <v>7430</v>
      </c>
      <c r="D1118" s="21">
        <v>7430</v>
      </c>
      <c r="E1118" s="21" t="s">
        <v>39</v>
      </c>
      <c r="F1118" s="21" t="s">
        <v>46</v>
      </c>
      <c r="G1118" s="22">
        <v>1.0875900000000001</v>
      </c>
      <c r="H1118" s="21" t="s">
        <v>41</v>
      </c>
      <c r="I1118" s="21" t="s">
        <v>42</v>
      </c>
      <c r="J1118" s="21">
        <v>17</v>
      </c>
      <c r="K1118" s="21">
        <v>70</v>
      </c>
      <c r="L1118" s="21" t="s">
        <v>107</v>
      </c>
      <c r="M1118" s="21" t="s">
        <v>110</v>
      </c>
      <c r="N1118" s="21" t="s">
        <v>107</v>
      </c>
      <c r="O1118" s="23">
        <v>0.83081199999999999</v>
      </c>
      <c r="P1118" s="23">
        <v>0.82599999999999996</v>
      </c>
      <c r="Q1118" s="23">
        <f t="shared" si="17"/>
        <v>0.15722341121592004</v>
      </c>
    </row>
    <row r="1119" spans="1:17" x14ac:dyDescent="0.25">
      <c r="A1119" s="21">
        <v>52466</v>
      </c>
      <c r="B1119" s="21">
        <v>52408</v>
      </c>
      <c r="C1119" s="21">
        <v>7430</v>
      </c>
      <c r="D1119" s="21">
        <v>7430</v>
      </c>
      <c r="E1119" s="21" t="s">
        <v>39</v>
      </c>
      <c r="F1119" s="21" t="s">
        <v>46</v>
      </c>
      <c r="G1119" s="22">
        <v>0.50745899999999999</v>
      </c>
      <c r="H1119" s="21" t="s">
        <v>41</v>
      </c>
      <c r="I1119" s="21" t="s">
        <v>42</v>
      </c>
      <c r="J1119" s="21">
        <v>17</v>
      </c>
      <c r="K1119" s="21">
        <v>70</v>
      </c>
      <c r="L1119" s="21" t="s">
        <v>107</v>
      </c>
      <c r="M1119" s="21" t="s">
        <v>110</v>
      </c>
      <c r="N1119" s="21" t="s">
        <v>107</v>
      </c>
      <c r="O1119" s="23">
        <v>0.83081199999999999</v>
      </c>
      <c r="P1119" s="23">
        <v>0.82599999999999996</v>
      </c>
      <c r="Q1119" s="23">
        <f t="shared" si="17"/>
        <v>7.3358926647192013E-2</v>
      </c>
    </row>
    <row r="1120" spans="1:17" x14ac:dyDescent="0.25">
      <c r="A1120" s="21">
        <v>52467</v>
      </c>
      <c r="B1120" s="21">
        <v>52409</v>
      </c>
      <c r="C1120" s="21">
        <v>7430</v>
      </c>
      <c r="D1120" s="21">
        <v>7430</v>
      </c>
      <c r="E1120" s="21" t="s">
        <v>39</v>
      </c>
      <c r="F1120" s="21" t="s">
        <v>46</v>
      </c>
      <c r="G1120" s="22">
        <v>1.70889</v>
      </c>
      <c r="H1120" s="21" t="s">
        <v>41</v>
      </c>
      <c r="I1120" s="21" t="s">
        <v>42</v>
      </c>
      <c r="J1120" s="21">
        <v>17</v>
      </c>
      <c r="K1120" s="21">
        <v>70</v>
      </c>
      <c r="L1120" s="21" t="s">
        <v>107</v>
      </c>
      <c r="M1120" s="21" t="s">
        <v>110</v>
      </c>
      <c r="N1120" s="21" t="s">
        <v>107</v>
      </c>
      <c r="O1120" s="23">
        <v>0.83081199999999999</v>
      </c>
      <c r="P1120" s="23">
        <v>0.82599999999999996</v>
      </c>
      <c r="Q1120" s="23">
        <f t="shared" si="17"/>
        <v>0.24703933945032006</v>
      </c>
    </row>
    <row r="1121" spans="1:17" x14ac:dyDescent="0.25">
      <c r="A1121" s="21">
        <v>52552</v>
      </c>
      <c r="B1121" s="21">
        <v>52494</v>
      </c>
      <c r="C1121" s="21">
        <v>7470</v>
      </c>
      <c r="D1121" s="21">
        <v>7470</v>
      </c>
      <c r="E1121" s="21" t="s">
        <v>39</v>
      </c>
      <c r="F1121" s="21" t="s">
        <v>46</v>
      </c>
      <c r="G1121" s="22">
        <v>0.44137500000000002</v>
      </c>
      <c r="H1121" s="21" t="s">
        <v>41</v>
      </c>
      <c r="I1121" s="21" t="s">
        <v>42</v>
      </c>
      <c r="J1121" s="21">
        <v>17</v>
      </c>
      <c r="K1121" s="21">
        <v>70</v>
      </c>
      <c r="L1121" s="21" t="s">
        <v>107</v>
      </c>
      <c r="M1121" s="21" t="s">
        <v>108</v>
      </c>
      <c r="N1121" s="21" t="s">
        <v>107</v>
      </c>
      <c r="O1121" s="23">
        <v>0.83081199999999999</v>
      </c>
      <c r="P1121" s="23">
        <v>0.82599999999999996</v>
      </c>
      <c r="Q1121" s="23">
        <f t="shared" si="17"/>
        <v>6.3805738491000019E-2</v>
      </c>
    </row>
    <row r="1122" spans="1:17" x14ac:dyDescent="0.25">
      <c r="A1122" s="21">
        <v>52553</v>
      </c>
      <c r="B1122" s="21">
        <v>52495</v>
      </c>
      <c r="C1122" s="21">
        <v>7470</v>
      </c>
      <c r="D1122" s="21">
        <v>7470</v>
      </c>
      <c r="E1122" s="21" t="s">
        <v>39</v>
      </c>
      <c r="F1122" s="21" t="s">
        <v>46</v>
      </c>
      <c r="G1122" s="22">
        <v>0.71648900000000004</v>
      </c>
      <c r="H1122" s="21" t="s">
        <v>41</v>
      </c>
      <c r="I1122" s="21" t="s">
        <v>42</v>
      </c>
      <c r="J1122" s="21">
        <v>17</v>
      </c>
      <c r="K1122" s="21">
        <v>70</v>
      </c>
      <c r="L1122" s="21" t="s">
        <v>107</v>
      </c>
      <c r="M1122" s="21" t="s">
        <v>108</v>
      </c>
      <c r="N1122" s="21" t="s">
        <v>107</v>
      </c>
      <c r="O1122" s="23">
        <v>0.83081199999999999</v>
      </c>
      <c r="P1122" s="23">
        <v>0.82599999999999996</v>
      </c>
      <c r="Q1122" s="23">
        <f t="shared" si="17"/>
        <v>0.10357657267783203</v>
      </c>
    </row>
    <row r="1123" spans="1:17" x14ac:dyDescent="0.25">
      <c r="A1123" s="21">
        <v>52554</v>
      </c>
      <c r="B1123" s="21">
        <v>52496</v>
      </c>
      <c r="C1123" s="21">
        <v>7470</v>
      </c>
      <c r="D1123" s="21">
        <v>7470</v>
      </c>
      <c r="E1123" s="21" t="s">
        <v>39</v>
      </c>
      <c r="F1123" s="21" t="s">
        <v>46</v>
      </c>
      <c r="G1123" s="22">
        <v>1.4820599999999999</v>
      </c>
      <c r="H1123" s="21" t="s">
        <v>41</v>
      </c>
      <c r="I1123" s="21" t="s">
        <v>42</v>
      </c>
      <c r="J1123" s="21">
        <v>17</v>
      </c>
      <c r="K1123" s="21">
        <v>70</v>
      </c>
      <c r="L1123" s="21" t="s">
        <v>107</v>
      </c>
      <c r="M1123" s="21" t="s">
        <v>108</v>
      </c>
      <c r="N1123" s="21" t="s">
        <v>107</v>
      </c>
      <c r="O1123" s="23">
        <v>0.83081199999999999</v>
      </c>
      <c r="P1123" s="23">
        <v>0.82599999999999996</v>
      </c>
      <c r="Q1123" s="23">
        <f t="shared" si="17"/>
        <v>0.21424850249328006</v>
      </c>
    </row>
    <row r="1124" spans="1:17" x14ac:dyDescent="0.25">
      <c r="A1124" s="21">
        <v>52637</v>
      </c>
      <c r="B1124" s="21">
        <v>52603</v>
      </c>
      <c r="C1124" s="21">
        <v>8100</v>
      </c>
      <c r="D1124" s="21">
        <v>8100</v>
      </c>
      <c r="E1124" s="21" t="s">
        <v>39</v>
      </c>
      <c r="F1124" s="21" t="s">
        <v>46</v>
      </c>
      <c r="G1124" s="22">
        <v>24.8232</v>
      </c>
      <c r="H1124" s="21" t="s">
        <v>41</v>
      </c>
      <c r="I1124" s="21" t="s">
        <v>42</v>
      </c>
      <c r="J1124" s="21">
        <v>18</v>
      </c>
      <c r="K1124" s="21">
        <v>10</v>
      </c>
      <c r="L1124" s="21" t="s">
        <v>59</v>
      </c>
      <c r="M1124" s="21" t="s">
        <v>111</v>
      </c>
      <c r="N1124" s="21" t="s">
        <v>112</v>
      </c>
      <c r="O1124" s="23">
        <v>0.70318499999999995</v>
      </c>
      <c r="P1124" s="23">
        <v>0.82599999999999996</v>
      </c>
      <c r="Q1124" s="23">
        <f t="shared" si="17"/>
        <v>3.0372225292080004</v>
      </c>
    </row>
    <row r="1125" spans="1:17" x14ac:dyDescent="0.25">
      <c r="A1125" s="21">
        <v>52659</v>
      </c>
      <c r="B1125" s="21">
        <v>52625</v>
      </c>
      <c r="C1125" s="21">
        <v>8110</v>
      </c>
      <c r="D1125" s="21">
        <v>8110</v>
      </c>
      <c r="E1125" s="21" t="s">
        <v>39</v>
      </c>
      <c r="F1125" s="21" t="s">
        <v>46</v>
      </c>
      <c r="G1125" s="22">
        <v>77.569100000000006</v>
      </c>
      <c r="H1125" s="21" t="s">
        <v>41</v>
      </c>
      <c r="I1125" s="21" t="s">
        <v>42</v>
      </c>
      <c r="J1125" s="21">
        <v>3</v>
      </c>
      <c r="K1125" s="21">
        <v>10</v>
      </c>
      <c r="L1125" s="21" t="s">
        <v>59</v>
      </c>
      <c r="M1125" s="21" t="s">
        <v>113</v>
      </c>
      <c r="N1125" s="21" t="s">
        <v>82</v>
      </c>
      <c r="O1125" s="23">
        <v>1.795021</v>
      </c>
      <c r="P1125" s="23">
        <v>0.82599999999999996</v>
      </c>
      <c r="Q1125" s="23">
        <f t="shared" si="17"/>
        <v>24.227440440491407</v>
      </c>
    </row>
    <row r="1126" spans="1:17" x14ac:dyDescent="0.25">
      <c r="A1126" s="21">
        <v>52887</v>
      </c>
      <c r="B1126" s="21">
        <v>52864</v>
      </c>
      <c r="C1126" s="21">
        <v>8330</v>
      </c>
      <c r="D1126" s="21">
        <v>8330</v>
      </c>
      <c r="E1126" s="21" t="s">
        <v>39</v>
      </c>
      <c r="F1126" s="21" t="s">
        <v>46</v>
      </c>
      <c r="G1126" s="22">
        <v>3.1976200000000001</v>
      </c>
      <c r="H1126" s="21" t="s">
        <v>41</v>
      </c>
      <c r="I1126" s="21" t="s">
        <v>42</v>
      </c>
      <c r="J1126" s="21">
        <v>22</v>
      </c>
      <c r="K1126" s="21">
        <v>10</v>
      </c>
      <c r="L1126" s="21" t="s">
        <v>59</v>
      </c>
      <c r="M1126" s="21" t="s">
        <v>119</v>
      </c>
      <c r="N1126" s="21" t="s">
        <v>88</v>
      </c>
      <c r="O1126" s="23">
        <v>1.7962610000000001</v>
      </c>
      <c r="P1126" s="23">
        <v>0.82599999999999996</v>
      </c>
      <c r="Q1126" s="23">
        <f t="shared" si="17"/>
        <v>0.99941425719468024</v>
      </c>
    </row>
    <row r="1127" spans="1:17" x14ac:dyDescent="0.25">
      <c r="Q1127" s="23">
        <f>SUM(Q2:Q1126)</f>
        <v>2410.2524001665797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7"/>
  <sheetViews>
    <sheetView topLeftCell="M1105" workbookViewId="0">
      <selection activeCell="R1126" sqref="R112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.5703125" bestFit="1" customWidth="1"/>
    <col min="7" max="7" width="16.7109375" bestFit="1" customWidth="1"/>
    <col min="8" max="8" width="15.7109375" bestFit="1" customWidth="1"/>
    <col min="9" max="9" width="13.5703125" bestFit="1" customWidth="1"/>
    <col min="10" max="10" width="11.7109375" bestFit="1" customWidth="1"/>
    <col min="11" max="11" width="10.85546875" bestFit="1" customWidth="1"/>
    <col min="12" max="12" width="10.5703125" bestFit="1" customWidth="1"/>
    <col min="13" max="13" width="12.85546875" bestFit="1" customWidth="1"/>
    <col min="14" max="14" width="50.42578125" bestFit="1" customWidth="1"/>
    <col min="15" max="15" width="26.5703125" bestFit="1" customWidth="1"/>
    <col min="16" max="16" width="9.5703125" bestFit="1" customWidth="1"/>
    <col min="17" max="17" width="10.5703125" bestFit="1" customWidth="1"/>
    <col min="18" max="18" width="13.7109375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133</v>
      </c>
      <c r="Q1" s="23" t="s">
        <v>134</v>
      </c>
      <c r="R1" s="23" t="s">
        <v>135</v>
      </c>
    </row>
    <row r="2" spans="1:18" x14ac:dyDescent="0.25">
      <c r="A2" s="21">
        <v>56407</v>
      </c>
      <c r="B2" s="21">
        <v>56353</v>
      </c>
      <c r="C2" s="21">
        <v>1100</v>
      </c>
      <c r="D2" s="21">
        <v>1100</v>
      </c>
      <c r="E2" s="21" t="s">
        <v>39</v>
      </c>
      <c r="F2" s="21" t="s">
        <v>46</v>
      </c>
      <c r="G2" s="22">
        <v>1.5917843351400001</v>
      </c>
      <c r="H2" s="22">
        <v>0.64417500000000005</v>
      </c>
      <c r="I2" s="21" t="s">
        <v>41</v>
      </c>
      <c r="J2" s="21" t="s">
        <v>42</v>
      </c>
      <c r="K2" s="21">
        <v>2</v>
      </c>
      <c r="L2" s="21">
        <v>10</v>
      </c>
      <c r="M2" s="21" t="s">
        <v>59</v>
      </c>
      <c r="N2" s="21" t="s">
        <v>124</v>
      </c>
      <c r="O2" s="21" t="s">
        <v>61</v>
      </c>
      <c r="P2" s="23">
        <v>11.466246999999999</v>
      </c>
      <c r="Q2" s="23">
        <v>0.74099999999999999</v>
      </c>
      <c r="R2" s="23">
        <f t="shared" ref="R2:R65" si="0">H2*P2*(1-Q2)</f>
        <v>1.9130438422572751</v>
      </c>
    </row>
    <row r="3" spans="1:18" x14ac:dyDescent="0.25">
      <c r="A3" s="21">
        <v>56408</v>
      </c>
      <c r="B3" s="21">
        <v>56354</v>
      </c>
      <c r="C3" s="21">
        <v>1100</v>
      </c>
      <c r="D3" s="21">
        <v>1100</v>
      </c>
      <c r="E3" s="21" t="s">
        <v>39</v>
      </c>
      <c r="F3" s="21" t="s">
        <v>47</v>
      </c>
      <c r="G3" s="22">
        <v>25.673410454999999</v>
      </c>
      <c r="H3" s="22">
        <v>10.389699999999999</v>
      </c>
      <c r="I3" s="21" t="s">
        <v>41</v>
      </c>
      <c r="J3" s="21" t="s">
        <v>42</v>
      </c>
      <c r="K3" s="21">
        <v>2</v>
      </c>
      <c r="L3" s="21">
        <v>10</v>
      </c>
      <c r="M3" s="21" t="s">
        <v>59</v>
      </c>
      <c r="N3" s="21" t="s">
        <v>124</v>
      </c>
      <c r="O3" s="21" t="s">
        <v>61</v>
      </c>
      <c r="P3" s="23">
        <v>11.466246999999999</v>
      </c>
      <c r="Q3" s="23">
        <v>0.74099999999999999</v>
      </c>
      <c r="R3" s="23">
        <f t="shared" si="0"/>
        <v>30.854894412078099</v>
      </c>
    </row>
    <row r="4" spans="1:18" x14ac:dyDescent="0.25">
      <c r="A4" s="21">
        <v>56409</v>
      </c>
      <c r="B4" s="21">
        <v>56355</v>
      </c>
      <c r="C4" s="21">
        <v>1100</v>
      </c>
      <c r="D4" s="21">
        <v>1100</v>
      </c>
      <c r="E4" s="21" t="s">
        <v>39</v>
      </c>
      <c r="F4" s="21" t="s">
        <v>47</v>
      </c>
      <c r="G4" s="22">
        <v>51.572734327799999</v>
      </c>
      <c r="H4" s="22">
        <v>20.870799999999999</v>
      </c>
      <c r="I4" s="21" t="s">
        <v>41</v>
      </c>
      <c r="J4" s="21" t="s">
        <v>42</v>
      </c>
      <c r="K4" s="21">
        <v>2</v>
      </c>
      <c r="L4" s="21">
        <v>10</v>
      </c>
      <c r="M4" s="21" t="s">
        <v>59</v>
      </c>
      <c r="N4" s="21" t="s">
        <v>124</v>
      </c>
      <c r="O4" s="21" t="s">
        <v>61</v>
      </c>
      <c r="P4" s="23">
        <v>11.466246999999999</v>
      </c>
      <c r="Q4" s="23">
        <v>0.74099999999999999</v>
      </c>
      <c r="R4" s="23">
        <f t="shared" si="0"/>
        <v>61.98122470288839</v>
      </c>
    </row>
    <row r="5" spans="1:18" x14ac:dyDescent="0.25">
      <c r="A5" s="21">
        <v>56410</v>
      </c>
      <c r="B5" s="21">
        <v>56356</v>
      </c>
      <c r="C5" s="21">
        <v>1100</v>
      </c>
      <c r="D5" s="21">
        <v>1100</v>
      </c>
      <c r="E5" s="21" t="s">
        <v>39</v>
      </c>
      <c r="F5" s="21" t="s">
        <v>47</v>
      </c>
      <c r="G5" s="22">
        <v>2.76212127331</v>
      </c>
      <c r="H5" s="22">
        <v>1.1177999999999999</v>
      </c>
      <c r="I5" s="21" t="s">
        <v>41</v>
      </c>
      <c r="J5" s="21" t="s">
        <v>42</v>
      </c>
      <c r="K5" s="21">
        <v>2</v>
      </c>
      <c r="L5" s="21">
        <v>10</v>
      </c>
      <c r="M5" s="21" t="s">
        <v>59</v>
      </c>
      <c r="N5" s="21" t="s">
        <v>124</v>
      </c>
      <c r="O5" s="21" t="s">
        <v>61</v>
      </c>
      <c r="P5" s="23">
        <v>11.466246999999999</v>
      </c>
      <c r="Q5" s="23">
        <v>0.74099999999999999</v>
      </c>
      <c r="R5" s="23">
        <f t="shared" si="0"/>
        <v>3.3195954622193993</v>
      </c>
    </row>
    <row r="6" spans="1:18" x14ac:dyDescent="0.25">
      <c r="A6" s="21">
        <v>56411</v>
      </c>
      <c r="B6" s="21">
        <v>56357</v>
      </c>
      <c r="C6" s="21">
        <v>1100</v>
      </c>
      <c r="D6" s="21">
        <v>1100</v>
      </c>
      <c r="E6" s="21" t="s">
        <v>39</v>
      </c>
      <c r="F6" s="21" t="s">
        <v>47</v>
      </c>
      <c r="G6" s="22">
        <v>163.89897549899999</v>
      </c>
      <c r="H6" s="22">
        <v>66.327799999999996</v>
      </c>
      <c r="I6" s="21" t="s">
        <v>41</v>
      </c>
      <c r="J6" s="21" t="s">
        <v>42</v>
      </c>
      <c r="K6" s="21">
        <v>2</v>
      </c>
      <c r="L6" s="21">
        <v>10</v>
      </c>
      <c r="M6" s="21" t="s">
        <v>59</v>
      </c>
      <c r="N6" s="21" t="s">
        <v>124</v>
      </c>
      <c r="O6" s="21" t="s">
        <v>61</v>
      </c>
      <c r="P6" s="23">
        <v>11.466246999999999</v>
      </c>
      <c r="Q6" s="23">
        <v>0.74099999999999999</v>
      </c>
      <c r="R6" s="23">
        <f t="shared" si="0"/>
        <v>196.97751288154939</v>
      </c>
    </row>
    <row r="7" spans="1:18" x14ac:dyDescent="0.25">
      <c r="A7" s="21">
        <v>56412</v>
      </c>
      <c r="B7" s="21">
        <v>56358</v>
      </c>
      <c r="C7" s="21">
        <v>1100</v>
      </c>
      <c r="D7" s="21">
        <v>1100</v>
      </c>
      <c r="E7" s="21" t="s">
        <v>39</v>
      </c>
      <c r="F7" s="21" t="s">
        <v>47</v>
      </c>
      <c r="G7" s="22">
        <v>6.29721588512</v>
      </c>
      <c r="H7" s="22">
        <v>2.5484</v>
      </c>
      <c r="I7" s="21" t="s">
        <v>41</v>
      </c>
      <c r="J7" s="21" t="s">
        <v>42</v>
      </c>
      <c r="K7" s="21">
        <v>2</v>
      </c>
      <c r="L7" s="21">
        <v>10</v>
      </c>
      <c r="M7" s="21" t="s">
        <v>59</v>
      </c>
      <c r="N7" s="21" t="s">
        <v>124</v>
      </c>
      <c r="O7" s="21" t="s">
        <v>61</v>
      </c>
      <c r="P7" s="23">
        <v>11.466246999999999</v>
      </c>
      <c r="Q7" s="23">
        <v>0.74099999999999999</v>
      </c>
      <c r="R7" s="23">
        <f t="shared" si="0"/>
        <v>7.5681312183931997</v>
      </c>
    </row>
    <row r="8" spans="1:18" x14ac:dyDescent="0.25">
      <c r="A8" s="21">
        <v>56413</v>
      </c>
      <c r="B8" s="21">
        <v>56359</v>
      </c>
      <c r="C8" s="21">
        <v>1100</v>
      </c>
      <c r="D8" s="21">
        <v>1100</v>
      </c>
      <c r="E8" s="21" t="s">
        <v>39</v>
      </c>
      <c r="F8" s="21" t="s">
        <v>47</v>
      </c>
      <c r="G8" s="22">
        <v>266.31579811699999</v>
      </c>
      <c r="H8" s="22">
        <v>107.77500000000001</v>
      </c>
      <c r="I8" s="21" t="s">
        <v>41</v>
      </c>
      <c r="J8" s="21" t="s">
        <v>42</v>
      </c>
      <c r="K8" s="21">
        <v>2</v>
      </c>
      <c r="L8" s="21">
        <v>10</v>
      </c>
      <c r="M8" s="21" t="s">
        <v>59</v>
      </c>
      <c r="N8" s="21" t="s">
        <v>124</v>
      </c>
      <c r="O8" s="21" t="s">
        <v>61</v>
      </c>
      <c r="P8" s="23">
        <v>11.466246999999999</v>
      </c>
      <c r="Q8" s="23">
        <v>0.74099999999999999</v>
      </c>
      <c r="R8" s="23">
        <f t="shared" si="0"/>
        <v>320.06566554007503</v>
      </c>
    </row>
    <row r="9" spans="1:18" x14ac:dyDescent="0.25">
      <c r="A9" s="21">
        <v>56414</v>
      </c>
      <c r="B9" s="21">
        <v>56360</v>
      </c>
      <c r="C9" s="21">
        <v>1100</v>
      </c>
      <c r="D9" s="21">
        <v>1100</v>
      </c>
      <c r="E9" s="21" t="s">
        <v>39</v>
      </c>
      <c r="F9" s="21" t="s">
        <v>47</v>
      </c>
      <c r="G9" s="22">
        <v>21.691724605000001</v>
      </c>
      <c r="H9" s="22">
        <v>8.7783599999999993</v>
      </c>
      <c r="I9" s="21" t="s">
        <v>41</v>
      </c>
      <c r="J9" s="21" t="s">
        <v>42</v>
      </c>
      <c r="K9" s="21">
        <v>2</v>
      </c>
      <c r="L9" s="21">
        <v>10</v>
      </c>
      <c r="M9" s="21" t="s">
        <v>59</v>
      </c>
      <c r="N9" s="21" t="s">
        <v>124</v>
      </c>
      <c r="O9" s="21" t="s">
        <v>61</v>
      </c>
      <c r="P9" s="23">
        <v>11.466246999999999</v>
      </c>
      <c r="Q9" s="23">
        <v>0.74099999999999999</v>
      </c>
      <c r="R9" s="23">
        <f t="shared" si="0"/>
        <v>26.069604599864277</v>
      </c>
    </row>
    <row r="10" spans="1:18" x14ac:dyDescent="0.25">
      <c r="A10" s="21">
        <v>56415</v>
      </c>
      <c r="B10" s="21">
        <v>56361</v>
      </c>
      <c r="C10" s="21">
        <v>1100</v>
      </c>
      <c r="D10" s="21">
        <v>1100</v>
      </c>
      <c r="E10" s="21" t="s">
        <v>39</v>
      </c>
      <c r="F10" s="21" t="s">
        <v>47</v>
      </c>
      <c r="G10" s="22">
        <v>11.1781870884</v>
      </c>
      <c r="H10" s="22">
        <v>4.5236700000000001</v>
      </c>
      <c r="I10" s="21" t="s">
        <v>41</v>
      </c>
      <c r="J10" s="21" t="s">
        <v>42</v>
      </c>
      <c r="K10" s="21">
        <v>2</v>
      </c>
      <c r="L10" s="21">
        <v>10</v>
      </c>
      <c r="M10" s="21" t="s">
        <v>59</v>
      </c>
      <c r="N10" s="21" t="s">
        <v>124</v>
      </c>
      <c r="O10" s="21" t="s">
        <v>61</v>
      </c>
      <c r="P10" s="23">
        <v>11.466246999999999</v>
      </c>
      <c r="Q10" s="23">
        <v>0.74099999999999999</v>
      </c>
      <c r="R10" s="23">
        <f t="shared" si="0"/>
        <v>13.434205049720909</v>
      </c>
    </row>
    <row r="11" spans="1:18" x14ac:dyDescent="0.25">
      <c r="A11" s="21">
        <v>56416</v>
      </c>
      <c r="B11" s="21">
        <v>56362</v>
      </c>
      <c r="C11" s="21">
        <v>1100</v>
      </c>
      <c r="D11" s="21">
        <v>1100</v>
      </c>
      <c r="E11" s="21" t="s">
        <v>39</v>
      </c>
      <c r="F11" s="21" t="s">
        <v>47</v>
      </c>
      <c r="G11" s="22">
        <v>5.1901831146599999</v>
      </c>
      <c r="H11" s="22">
        <v>2.1004</v>
      </c>
      <c r="I11" s="21" t="s">
        <v>41</v>
      </c>
      <c r="J11" s="21" t="s">
        <v>42</v>
      </c>
      <c r="K11" s="21">
        <v>2</v>
      </c>
      <c r="L11" s="21">
        <v>10</v>
      </c>
      <c r="M11" s="21" t="s">
        <v>59</v>
      </c>
      <c r="N11" s="21" t="s">
        <v>124</v>
      </c>
      <c r="O11" s="21" t="s">
        <v>61</v>
      </c>
      <c r="P11" s="23">
        <v>11.466246999999999</v>
      </c>
      <c r="Q11" s="23">
        <v>0.74099999999999999</v>
      </c>
      <c r="R11" s="23">
        <f t="shared" si="0"/>
        <v>6.237679646489199</v>
      </c>
    </row>
    <row r="12" spans="1:18" x14ac:dyDescent="0.25">
      <c r="A12" s="21">
        <v>56417</v>
      </c>
      <c r="B12" s="21">
        <v>56363</v>
      </c>
      <c r="C12" s="21">
        <v>1100</v>
      </c>
      <c r="D12" s="21">
        <v>1100</v>
      </c>
      <c r="E12" s="21" t="s">
        <v>39</v>
      </c>
      <c r="F12" s="21" t="s">
        <v>47</v>
      </c>
      <c r="G12" s="22">
        <v>5.7790107312599996</v>
      </c>
      <c r="H12" s="22">
        <v>2.3386900000000002</v>
      </c>
      <c r="I12" s="21" t="s">
        <v>41</v>
      </c>
      <c r="J12" s="21" t="s">
        <v>42</v>
      </c>
      <c r="K12" s="21">
        <v>2</v>
      </c>
      <c r="L12" s="21">
        <v>10</v>
      </c>
      <c r="M12" s="21" t="s">
        <v>59</v>
      </c>
      <c r="N12" s="21" t="s">
        <v>124</v>
      </c>
      <c r="O12" s="21" t="s">
        <v>61</v>
      </c>
      <c r="P12" s="23">
        <v>11.466246999999999</v>
      </c>
      <c r="Q12" s="23">
        <v>0.74099999999999999</v>
      </c>
      <c r="R12" s="23">
        <f t="shared" si="0"/>
        <v>6.9453432738753706</v>
      </c>
    </row>
    <row r="13" spans="1:18" x14ac:dyDescent="0.25">
      <c r="A13" s="21">
        <v>56418</v>
      </c>
      <c r="B13" s="21">
        <v>56364</v>
      </c>
      <c r="C13" s="21">
        <v>1100</v>
      </c>
      <c r="D13" s="21">
        <v>1100</v>
      </c>
      <c r="E13" s="21" t="s">
        <v>39</v>
      </c>
      <c r="F13" s="21" t="s">
        <v>47</v>
      </c>
      <c r="G13" s="22">
        <v>13.070237795200001</v>
      </c>
      <c r="H13" s="22">
        <v>5.2893600000000003</v>
      </c>
      <c r="I13" s="21" t="s">
        <v>41</v>
      </c>
      <c r="J13" s="21" t="s">
        <v>42</v>
      </c>
      <c r="K13" s="21">
        <v>2</v>
      </c>
      <c r="L13" s="21">
        <v>10</v>
      </c>
      <c r="M13" s="21" t="s">
        <v>59</v>
      </c>
      <c r="N13" s="21" t="s">
        <v>124</v>
      </c>
      <c r="O13" s="21" t="s">
        <v>61</v>
      </c>
      <c r="P13" s="23">
        <v>11.466246999999999</v>
      </c>
      <c r="Q13" s="23">
        <v>0.74099999999999999</v>
      </c>
      <c r="R13" s="23">
        <f t="shared" si="0"/>
        <v>15.70811903206728</v>
      </c>
    </row>
    <row r="14" spans="1:18" x14ac:dyDescent="0.25">
      <c r="A14" s="21">
        <v>56419</v>
      </c>
      <c r="B14" s="21">
        <v>56365</v>
      </c>
      <c r="C14" s="21">
        <v>1100</v>
      </c>
      <c r="D14" s="21">
        <v>1100</v>
      </c>
      <c r="E14" s="21" t="s">
        <v>39</v>
      </c>
      <c r="F14" s="21" t="s">
        <v>47</v>
      </c>
      <c r="G14" s="22">
        <v>5.2185323631699996</v>
      </c>
      <c r="H14" s="22">
        <v>2.1118700000000001</v>
      </c>
      <c r="I14" s="21" t="s">
        <v>41</v>
      </c>
      <c r="J14" s="21" t="s">
        <v>42</v>
      </c>
      <c r="K14" s="21">
        <v>2</v>
      </c>
      <c r="L14" s="21">
        <v>10</v>
      </c>
      <c r="M14" s="21" t="s">
        <v>59</v>
      </c>
      <c r="N14" s="21" t="s">
        <v>124</v>
      </c>
      <c r="O14" s="21" t="s">
        <v>61</v>
      </c>
      <c r="P14" s="23">
        <v>11.466246999999999</v>
      </c>
      <c r="Q14" s="23">
        <v>0.74099999999999999</v>
      </c>
      <c r="R14" s="23">
        <f t="shared" si="0"/>
        <v>6.2717427704395101</v>
      </c>
    </row>
    <row r="15" spans="1:18" x14ac:dyDescent="0.25">
      <c r="A15" s="21">
        <v>56420</v>
      </c>
      <c r="B15" s="21">
        <v>56366</v>
      </c>
      <c r="C15" s="21">
        <v>1100</v>
      </c>
      <c r="D15" s="21">
        <v>1100</v>
      </c>
      <c r="E15" s="21" t="s">
        <v>39</v>
      </c>
      <c r="F15" s="21" t="s">
        <v>47</v>
      </c>
      <c r="G15" s="22">
        <v>15.480560174700001</v>
      </c>
      <c r="H15" s="22">
        <v>6.2647899999999996</v>
      </c>
      <c r="I15" s="21" t="s">
        <v>41</v>
      </c>
      <c r="J15" s="21" t="s">
        <v>42</v>
      </c>
      <c r="K15" s="21">
        <v>2</v>
      </c>
      <c r="L15" s="21">
        <v>10</v>
      </c>
      <c r="M15" s="21" t="s">
        <v>59</v>
      </c>
      <c r="N15" s="21" t="s">
        <v>124</v>
      </c>
      <c r="O15" s="21" t="s">
        <v>61</v>
      </c>
      <c r="P15" s="23">
        <v>11.466246999999999</v>
      </c>
      <c r="Q15" s="23">
        <v>0.74099999999999999</v>
      </c>
      <c r="R15" s="23">
        <f t="shared" si="0"/>
        <v>18.604910051670668</v>
      </c>
    </row>
    <row r="16" spans="1:18" x14ac:dyDescent="0.25">
      <c r="A16" s="21">
        <v>56421</v>
      </c>
      <c r="B16" s="21">
        <v>56367</v>
      </c>
      <c r="C16" s="21">
        <v>1100</v>
      </c>
      <c r="D16" s="21">
        <v>1100</v>
      </c>
      <c r="E16" s="21" t="s">
        <v>39</v>
      </c>
      <c r="F16" s="21" t="s">
        <v>47</v>
      </c>
      <c r="G16" s="22">
        <v>19.298024249099999</v>
      </c>
      <c r="H16" s="22">
        <v>7.80966</v>
      </c>
      <c r="I16" s="21" t="s">
        <v>41</v>
      </c>
      <c r="J16" s="21" t="s">
        <v>42</v>
      </c>
      <c r="K16" s="21">
        <v>2</v>
      </c>
      <c r="L16" s="21">
        <v>10</v>
      </c>
      <c r="M16" s="21" t="s">
        <v>59</v>
      </c>
      <c r="N16" s="21" t="s">
        <v>124</v>
      </c>
      <c r="O16" s="21" t="s">
        <v>61</v>
      </c>
      <c r="P16" s="23">
        <v>11.466246999999999</v>
      </c>
      <c r="Q16" s="23">
        <v>0.74099999999999999</v>
      </c>
      <c r="R16" s="23">
        <f t="shared" si="0"/>
        <v>23.19280005141918</v>
      </c>
    </row>
    <row r="17" spans="1:18" x14ac:dyDescent="0.25">
      <c r="A17" s="21">
        <v>56422</v>
      </c>
      <c r="B17" s="21">
        <v>56368</v>
      </c>
      <c r="C17" s="21">
        <v>1100</v>
      </c>
      <c r="D17" s="21">
        <v>1100</v>
      </c>
      <c r="E17" s="21" t="s">
        <v>39</v>
      </c>
      <c r="F17" s="21" t="s">
        <v>47</v>
      </c>
      <c r="G17" s="22">
        <v>13.424602811</v>
      </c>
      <c r="H17" s="22">
        <v>5.4327699999999997</v>
      </c>
      <c r="I17" s="21" t="s">
        <v>41</v>
      </c>
      <c r="J17" s="21" t="s">
        <v>42</v>
      </c>
      <c r="K17" s="21">
        <v>2</v>
      </c>
      <c r="L17" s="21">
        <v>10</v>
      </c>
      <c r="M17" s="21" t="s">
        <v>59</v>
      </c>
      <c r="N17" s="21" t="s">
        <v>124</v>
      </c>
      <c r="O17" s="21" t="s">
        <v>61</v>
      </c>
      <c r="P17" s="23">
        <v>11.466246999999999</v>
      </c>
      <c r="Q17" s="23">
        <v>0.74099999999999999</v>
      </c>
      <c r="R17" s="23">
        <f t="shared" si="0"/>
        <v>16.13401202297521</v>
      </c>
    </row>
    <row r="18" spans="1:18" x14ac:dyDescent="0.25">
      <c r="A18" s="21">
        <v>56423</v>
      </c>
      <c r="B18" s="21">
        <v>56369</v>
      </c>
      <c r="C18" s="21">
        <v>1100</v>
      </c>
      <c r="D18" s="21">
        <v>1100</v>
      </c>
      <c r="E18" s="21" t="s">
        <v>39</v>
      </c>
      <c r="F18" s="21" t="s">
        <v>47</v>
      </c>
      <c r="G18" s="22">
        <v>71.205917727599996</v>
      </c>
      <c r="H18" s="22">
        <v>28.816099999999999</v>
      </c>
      <c r="I18" s="21" t="s">
        <v>41</v>
      </c>
      <c r="J18" s="21" t="s">
        <v>42</v>
      </c>
      <c r="K18" s="21">
        <v>2</v>
      </c>
      <c r="L18" s="21">
        <v>10</v>
      </c>
      <c r="M18" s="21" t="s">
        <v>59</v>
      </c>
      <c r="N18" s="21" t="s">
        <v>124</v>
      </c>
      <c r="O18" s="21" t="s">
        <v>61</v>
      </c>
      <c r="P18" s="23">
        <v>11.466246999999999</v>
      </c>
      <c r="Q18" s="23">
        <v>0.74099999999999999</v>
      </c>
      <c r="R18" s="23">
        <f t="shared" si="0"/>
        <v>85.576842725765289</v>
      </c>
    </row>
    <row r="19" spans="1:18" x14ac:dyDescent="0.25">
      <c r="A19" s="21">
        <v>56424</v>
      </c>
      <c r="B19" s="21">
        <v>56370</v>
      </c>
      <c r="C19" s="21">
        <v>1100</v>
      </c>
      <c r="D19" s="21">
        <v>1100</v>
      </c>
      <c r="E19" s="21" t="s">
        <v>39</v>
      </c>
      <c r="F19" s="21" t="s">
        <v>47</v>
      </c>
      <c r="G19" s="22">
        <v>2.14708451487</v>
      </c>
      <c r="H19" s="22">
        <v>0.86889799999999995</v>
      </c>
      <c r="I19" s="21" t="s">
        <v>41</v>
      </c>
      <c r="J19" s="21" t="s">
        <v>42</v>
      </c>
      <c r="K19" s="21">
        <v>2</v>
      </c>
      <c r="L19" s="21">
        <v>10</v>
      </c>
      <c r="M19" s="21" t="s">
        <v>59</v>
      </c>
      <c r="N19" s="21" t="s">
        <v>124</v>
      </c>
      <c r="O19" s="21" t="s">
        <v>61</v>
      </c>
      <c r="P19" s="23">
        <v>11.466246999999999</v>
      </c>
      <c r="Q19" s="23">
        <v>0.74099999999999999</v>
      </c>
      <c r="R19" s="23">
        <f t="shared" si="0"/>
        <v>2.5804167632237536</v>
      </c>
    </row>
    <row r="20" spans="1:18" x14ac:dyDescent="0.25">
      <c r="A20" s="21">
        <v>56425</v>
      </c>
      <c r="B20" s="21">
        <v>56371</v>
      </c>
      <c r="C20" s="21">
        <v>1100</v>
      </c>
      <c r="D20" s="21">
        <v>1100</v>
      </c>
      <c r="E20" s="21" t="s">
        <v>39</v>
      </c>
      <c r="F20" s="21" t="s">
        <v>47</v>
      </c>
      <c r="G20" s="22">
        <v>32.524995132599997</v>
      </c>
      <c r="H20" s="22">
        <v>13.1625</v>
      </c>
      <c r="I20" s="21" t="s">
        <v>41</v>
      </c>
      <c r="J20" s="21" t="s">
        <v>42</v>
      </c>
      <c r="K20" s="21">
        <v>2</v>
      </c>
      <c r="L20" s="21">
        <v>10</v>
      </c>
      <c r="M20" s="21" t="s">
        <v>59</v>
      </c>
      <c r="N20" s="21" t="s">
        <v>124</v>
      </c>
      <c r="O20" s="21" t="s">
        <v>61</v>
      </c>
      <c r="P20" s="23">
        <v>11.466246999999999</v>
      </c>
      <c r="Q20" s="23">
        <v>0.74099999999999999</v>
      </c>
      <c r="R20" s="23">
        <f t="shared" si="0"/>
        <v>39.089439319612502</v>
      </c>
    </row>
    <row r="21" spans="1:18" x14ac:dyDescent="0.25">
      <c r="A21" s="21">
        <v>56426</v>
      </c>
      <c r="B21" s="21">
        <v>56372</v>
      </c>
      <c r="C21" s="21">
        <v>1100</v>
      </c>
      <c r="D21" s="21">
        <v>1100</v>
      </c>
      <c r="E21" s="21" t="s">
        <v>39</v>
      </c>
      <c r="F21" s="21" t="s">
        <v>47</v>
      </c>
      <c r="G21" s="22">
        <v>40.041451965100002</v>
      </c>
      <c r="H21" s="22">
        <v>16.2043</v>
      </c>
      <c r="I21" s="21" t="s">
        <v>41</v>
      </c>
      <c r="J21" s="21" t="s">
        <v>42</v>
      </c>
      <c r="K21" s="21">
        <v>2</v>
      </c>
      <c r="L21" s="21">
        <v>10</v>
      </c>
      <c r="M21" s="21" t="s">
        <v>59</v>
      </c>
      <c r="N21" s="21" t="s">
        <v>124</v>
      </c>
      <c r="O21" s="21" t="s">
        <v>61</v>
      </c>
      <c r="P21" s="23">
        <v>11.466246999999999</v>
      </c>
      <c r="Q21" s="23">
        <v>0.74099999999999999</v>
      </c>
      <c r="R21" s="23">
        <f t="shared" si="0"/>
        <v>48.122849121883903</v>
      </c>
    </row>
    <row r="22" spans="1:18" x14ac:dyDescent="0.25">
      <c r="A22" s="21">
        <v>56427</v>
      </c>
      <c r="B22" s="21">
        <v>56373</v>
      </c>
      <c r="C22" s="21">
        <v>1100</v>
      </c>
      <c r="D22" s="21">
        <v>1100</v>
      </c>
      <c r="E22" s="21" t="s">
        <v>39</v>
      </c>
      <c r="F22" s="21" t="s">
        <v>47</v>
      </c>
      <c r="G22" s="22">
        <v>3.6124084427400001</v>
      </c>
      <c r="H22" s="22">
        <v>1.4619</v>
      </c>
      <c r="I22" s="21" t="s">
        <v>41</v>
      </c>
      <c r="J22" s="21" t="s">
        <v>42</v>
      </c>
      <c r="K22" s="21">
        <v>2</v>
      </c>
      <c r="L22" s="21">
        <v>10</v>
      </c>
      <c r="M22" s="21" t="s">
        <v>59</v>
      </c>
      <c r="N22" s="21" t="s">
        <v>124</v>
      </c>
      <c r="O22" s="21" t="s">
        <v>61</v>
      </c>
      <c r="P22" s="23">
        <v>11.466246999999999</v>
      </c>
      <c r="Q22" s="23">
        <v>0.74099999999999999</v>
      </c>
      <c r="R22" s="23">
        <f t="shared" si="0"/>
        <v>4.3414891807286997</v>
      </c>
    </row>
    <row r="23" spans="1:18" x14ac:dyDescent="0.25">
      <c r="A23" s="21">
        <v>56428</v>
      </c>
      <c r="B23" s="21">
        <v>56374</v>
      </c>
      <c r="C23" s="21">
        <v>1100</v>
      </c>
      <c r="D23" s="21">
        <v>1100</v>
      </c>
      <c r="E23" s="21" t="s">
        <v>39</v>
      </c>
      <c r="F23" s="21" t="s">
        <v>47</v>
      </c>
      <c r="G23" s="22">
        <v>202.99265752599999</v>
      </c>
      <c r="H23" s="22">
        <v>82.148499999999999</v>
      </c>
      <c r="I23" s="21" t="s">
        <v>41</v>
      </c>
      <c r="J23" s="21" t="s">
        <v>42</v>
      </c>
      <c r="K23" s="21">
        <v>2</v>
      </c>
      <c r="L23" s="21">
        <v>10</v>
      </c>
      <c r="M23" s="21" t="s">
        <v>59</v>
      </c>
      <c r="N23" s="21" t="s">
        <v>124</v>
      </c>
      <c r="O23" s="21" t="s">
        <v>61</v>
      </c>
      <c r="P23" s="23">
        <v>11.466246999999999</v>
      </c>
      <c r="Q23" s="23">
        <v>0.74099999999999999</v>
      </c>
      <c r="R23" s="23">
        <f t="shared" si="0"/>
        <v>243.9611628449905</v>
      </c>
    </row>
    <row r="24" spans="1:18" x14ac:dyDescent="0.25">
      <c r="A24" s="21">
        <v>56429</v>
      </c>
      <c r="B24" s="21">
        <v>56375</v>
      </c>
      <c r="C24" s="21">
        <v>1100</v>
      </c>
      <c r="D24" s="21">
        <v>1100</v>
      </c>
      <c r="E24" s="21" t="s">
        <v>39</v>
      </c>
      <c r="F24" s="21" t="s">
        <v>47</v>
      </c>
      <c r="G24" s="22">
        <v>5.6755536410699996</v>
      </c>
      <c r="H24" s="22">
        <v>2.2968199999999999</v>
      </c>
      <c r="I24" s="21" t="s">
        <v>41</v>
      </c>
      <c r="J24" s="21" t="s">
        <v>42</v>
      </c>
      <c r="K24" s="21">
        <v>2</v>
      </c>
      <c r="L24" s="21">
        <v>10</v>
      </c>
      <c r="M24" s="21" t="s">
        <v>59</v>
      </c>
      <c r="N24" s="21" t="s">
        <v>124</v>
      </c>
      <c r="O24" s="21" t="s">
        <v>61</v>
      </c>
      <c r="P24" s="23">
        <v>11.466246999999999</v>
      </c>
      <c r="Q24" s="23">
        <v>0.74099999999999999</v>
      </c>
      <c r="R24" s="23">
        <f t="shared" si="0"/>
        <v>6.8209995075458592</v>
      </c>
    </row>
    <row r="25" spans="1:18" x14ac:dyDescent="0.25">
      <c r="A25" s="21">
        <v>56430</v>
      </c>
      <c r="B25" s="21">
        <v>56376</v>
      </c>
      <c r="C25" s="21">
        <v>1100</v>
      </c>
      <c r="D25" s="21">
        <v>1100</v>
      </c>
      <c r="E25" s="21" t="s">
        <v>39</v>
      </c>
      <c r="F25" s="21" t="s">
        <v>47</v>
      </c>
      <c r="G25" s="22">
        <v>3.5601558409899998</v>
      </c>
      <c r="H25" s="22">
        <v>1.44075</v>
      </c>
      <c r="I25" s="21" t="s">
        <v>41</v>
      </c>
      <c r="J25" s="21" t="s">
        <v>42</v>
      </c>
      <c r="K25" s="21">
        <v>2</v>
      </c>
      <c r="L25" s="21">
        <v>10</v>
      </c>
      <c r="M25" s="21" t="s">
        <v>59</v>
      </c>
      <c r="N25" s="21" t="s">
        <v>124</v>
      </c>
      <c r="O25" s="21" t="s">
        <v>61</v>
      </c>
      <c r="P25" s="23">
        <v>11.466246999999999</v>
      </c>
      <c r="Q25" s="23">
        <v>0.74099999999999999</v>
      </c>
      <c r="R25" s="23">
        <f t="shared" si="0"/>
        <v>4.2786787995997493</v>
      </c>
    </row>
    <row r="26" spans="1:18" x14ac:dyDescent="0.25">
      <c r="A26" s="21">
        <v>56431</v>
      </c>
      <c r="B26" s="21">
        <v>56377</v>
      </c>
      <c r="C26" s="21">
        <v>1100</v>
      </c>
      <c r="D26" s="21">
        <v>1100</v>
      </c>
      <c r="E26" s="21" t="s">
        <v>39</v>
      </c>
      <c r="F26" s="21" t="s">
        <v>47</v>
      </c>
      <c r="G26" s="22">
        <v>633.53460689400004</v>
      </c>
      <c r="H26" s="22">
        <v>256.38299999999998</v>
      </c>
      <c r="I26" s="21" t="s">
        <v>41</v>
      </c>
      <c r="J26" s="21" t="s">
        <v>42</v>
      </c>
      <c r="K26" s="21">
        <v>2</v>
      </c>
      <c r="L26" s="21">
        <v>10</v>
      </c>
      <c r="M26" s="21" t="s">
        <v>59</v>
      </c>
      <c r="N26" s="21" t="s">
        <v>124</v>
      </c>
      <c r="O26" s="21" t="s">
        <v>61</v>
      </c>
      <c r="P26" s="23">
        <v>11.466246999999999</v>
      </c>
      <c r="Q26" s="23">
        <v>0.74099999999999999</v>
      </c>
      <c r="R26" s="23">
        <f t="shared" si="0"/>
        <v>761.39545839165896</v>
      </c>
    </row>
    <row r="27" spans="1:18" x14ac:dyDescent="0.25">
      <c r="A27" s="21">
        <v>56432</v>
      </c>
      <c r="B27" s="21">
        <v>56378</v>
      </c>
      <c r="C27" s="21">
        <v>1100</v>
      </c>
      <c r="D27" s="21">
        <v>1100</v>
      </c>
      <c r="E27" s="21" t="s">
        <v>39</v>
      </c>
      <c r="F27" s="21" t="s">
        <v>47</v>
      </c>
      <c r="G27" s="22">
        <v>101.23026112700001</v>
      </c>
      <c r="H27" s="22">
        <v>40.9666</v>
      </c>
      <c r="I27" s="21" t="s">
        <v>41</v>
      </c>
      <c r="J27" s="21" t="s">
        <v>42</v>
      </c>
      <c r="K27" s="21">
        <v>2</v>
      </c>
      <c r="L27" s="21">
        <v>10</v>
      </c>
      <c r="M27" s="21" t="s">
        <v>59</v>
      </c>
      <c r="N27" s="21" t="s">
        <v>124</v>
      </c>
      <c r="O27" s="21" t="s">
        <v>61</v>
      </c>
      <c r="P27" s="23">
        <v>11.466246999999999</v>
      </c>
      <c r="Q27" s="23">
        <v>0.74099999999999999</v>
      </c>
      <c r="R27" s="23">
        <f t="shared" si="0"/>
        <v>121.6608869767018</v>
      </c>
    </row>
    <row r="28" spans="1:18" x14ac:dyDescent="0.25">
      <c r="A28" s="21">
        <v>56433</v>
      </c>
      <c r="B28" s="21">
        <v>56379</v>
      </c>
      <c r="C28" s="21">
        <v>1100</v>
      </c>
      <c r="D28" s="21">
        <v>1100</v>
      </c>
      <c r="E28" s="21" t="s">
        <v>39</v>
      </c>
      <c r="F28" s="21" t="s">
        <v>47</v>
      </c>
      <c r="G28" s="22">
        <v>52.737727585800002</v>
      </c>
      <c r="H28" s="22">
        <v>21.342300000000002</v>
      </c>
      <c r="I28" s="21" t="s">
        <v>41</v>
      </c>
      <c r="J28" s="21" t="s">
        <v>42</v>
      </c>
      <c r="K28" s="21">
        <v>2</v>
      </c>
      <c r="L28" s="21">
        <v>10</v>
      </c>
      <c r="M28" s="21" t="s">
        <v>59</v>
      </c>
      <c r="N28" s="21" t="s">
        <v>124</v>
      </c>
      <c r="O28" s="21" t="s">
        <v>61</v>
      </c>
      <c r="P28" s="23">
        <v>11.466246999999999</v>
      </c>
      <c r="Q28" s="23">
        <v>0.74099999999999999</v>
      </c>
      <c r="R28" s="23">
        <f t="shared" si="0"/>
        <v>63.381465587157905</v>
      </c>
    </row>
    <row r="29" spans="1:18" x14ac:dyDescent="0.25">
      <c r="A29" s="21">
        <v>56434</v>
      </c>
      <c r="B29" s="21">
        <v>56380</v>
      </c>
      <c r="C29" s="21">
        <v>1100</v>
      </c>
      <c r="D29" s="21">
        <v>1100</v>
      </c>
      <c r="E29" s="21" t="s">
        <v>39</v>
      </c>
      <c r="F29" s="21" t="s">
        <v>47</v>
      </c>
      <c r="G29" s="22">
        <v>282.00034417400002</v>
      </c>
      <c r="H29" s="22">
        <v>114.122</v>
      </c>
      <c r="I29" s="21" t="s">
        <v>41</v>
      </c>
      <c r="J29" s="21" t="s">
        <v>42</v>
      </c>
      <c r="K29" s="21">
        <v>2</v>
      </c>
      <c r="L29" s="21">
        <v>10</v>
      </c>
      <c r="M29" s="21" t="s">
        <v>59</v>
      </c>
      <c r="N29" s="21" t="s">
        <v>124</v>
      </c>
      <c r="O29" s="21" t="s">
        <v>61</v>
      </c>
      <c r="P29" s="23">
        <v>11.466246999999999</v>
      </c>
      <c r="Q29" s="23">
        <v>0.74099999999999999</v>
      </c>
      <c r="R29" s="23">
        <f t="shared" si="0"/>
        <v>338.91471939470603</v>
      </c>
    </row>
    <row r="30" spans="1:18" x14ac:dyDescent="0.25">
      <c r="A30" s="21">
        <v>56435</v>
      </c>
      <c r="B30" s="21">
        <v>56381</v>
      </c>
      <c r="C30" s="21">
        <v>1100</v>
      </c>
      <c r="D30" s="21">
        <v>1100</v>
      </c>
      <c r="E30" s="21" t="s">
        <v>39</v>
      </c>
      <c r="F30" s="21" t="s">
        <v>47</v>
      </c>
      <c r="G30" s="22">
        <v>17.027210430699999</v>
      </c>
      <c r="H30" s="22">
        <v>6.8906999999999998</v>
      </c>
      <c r="I30" s="21" t="s">
        <v>41</v>
      </c>
      <c r="J30" s="21" t="s">
        <v>42</v>
      </c>
      <c r="K30" s="21">
        <v>2</v>
      </c>
      <c r="L30" s="21">
        <v>10</v>
      </c>
      <c r="M30" s="21" t="s">
        <v>59</v>
      </c>
      <c r="N30" s="21" t="s">
        <v>124</v>
      </c>
      <c r="O30" s="21" t="s">
        <v>61</v>
      </c>
      <c r="P30" s="23">
        <v>11.466246999999999</v>
      </c>
      <c r="Q30" s="23">
        <v>0.74099999999999999</v>
      </c>
      <c r="R30" s="23">
        <f t="shared" si="0"/>
        <v>20.463711264551097</v>
      </c>
    </row>
    <row r="31" spans="1:18" x14ac:dyDescent="0.25">
      <c r="A31" s="21">
        <v>56436</v>
      </c>
      <c r="B31" s="21">
        <v>56382</v>
      </c>
      <c r="C31" s="21">
        <v>1100</v>
      </c>
      <c r="D31" s="21">
        <v>1100</v>
      </c>
      <c r="E31" s="21" t="s">
        <v>39</v>
      </c>
      <c r="F31" s="21" t="s">
        <v>47</v>
      </c>
      <c r="G31" s="22">
        <v>16.993746619300001</v>
      </c>
      <c r="H31" s="22">
        <v>6.8771500000000003</v>
      </c>
      <c r="I31" s="21" t="s">
        <v>41</v>
      </c>
      <c r="J31" s="21" t="s">
        <v>42</v>
      </c>
      <c r="K31" s="21">
        <v>2</v>
      </c>
      <c r="L31" s="21">
        <v>10</v>
      </c>
      <c r="M31" s="21" t="s">
        <v>59</v>
      </c>
      <c r="N31" s="21" t="s">
        <v>124</v>
      </c>
      <c r="O31" s="21" t="s">
        <v>61</v>
      </c>
      <c r="P31" s="23">
        <v>11.466246999999999</v>
      </c>
      <c r="Q31" s="23">
        <v>0.74099999999999999</v>
      </c>
      <c r="R31" s="23">
        <f t="shared" si="0"/>
        <v>20.423471044016953</v>
      </c>
    </row>
    <row r="32" spans="1:18" x14ac:dyDescent="0.25">
      <c r="A32" s="21">
        <v>56437</v>
      </c>
      <c r="B32" s="21">
        <v>56383</v>
      </c>
      <c r="C32" s="21">
        <v>1100</v>
      </c>
      <c r="D32" s="21">
        <v>1100</v>
      </c>
      <c r="E32" s="21" t="s">
        <v>39</v>
      </c>
      <c r="F32" s="21" t="s">
        <v>47</v>
      </c>
      <c r="G32" s="22">
        <v>58.848006762099999</v>
      </c>
      <c r="H32" s="22">
        <v>23.815000000000001</v>
      </c>
      <c r="I32" s="21" t="s">
        <v>41</v>
      </c>
      <c r="J32" s="21" t="s">
        <v>42</v>
      </c>
      <c r="K32" s="21">
        <v>2</v>
      </c>
      <c r="L32" s="21">
        <v>10</v>
      </c>
      <c r="M32" s="21" t="s">
        <v>59</v>
      </c>
      <c r="N32" s="21" t="s">
        <v>124</v>
      </c>
      <c r="O32" s="21" t="s">
        <v>61</v>
      </c>
      <c r="P32" s="23">
        <v>11.466246999999999</v>
      </c>
      <c r="Q32" s="23">
        <v>0.74099999999999999</v>
      </c>
      <c r="R32" s="23">
        <f t="shared" si="0"/>
        <v>70.724786126994999</v>
      </c>
    </row>
    <row r="33" spans="1:18" x14ac:dyDescent="0.25">
      <c r="A33" s="21">
        <v>56438</v>
      </c>
      <c r="B33" s="21">
        <v>56384</v>
      </c>
      <c r="C33" s="21">
        <v>1100</v>
      </c>
      <c r="D33" s="21">
        <v>1100</v>
      </c>
      <c r="E33" s="21" t="s">
        <v>39</v>
      </c>
      <c r="F33" s="21" t="s">
        <v>47</v>
      </c>
      <c r="G33" s="22">
        <v>22.1007654993</v>
      </c>
      <c r="H33" s="22">
        <v>8.9438999999999993</v>
      </c>
      <c r="I33" s="21" t="s">
        <v>41</v>
      </c>
      <c r="J33" s="21" t="s">
        <v>42</v>
      </c>
      <c r="K33" s="21">
        <v>2</v>
      </c>
      <c r="L33" s="21">
        <v>10</v>
      </c>
      <c r="M33" s="21" t="s">
        <v>59</v>
      </c>
      <c r="N33" s="21" t="s">
        <v>124</v>
      </c>
      <c r="O33" s="21" t="s">
        <v>61</v>
      </c>
      <c r="P33" s="23">
        <v>11.466246999999999</v>
      </c>
      <c r="Q33" s="23">
        <v>0.74099999999999999</v>
      </c>
      <c r="R33" s="23">
        <f t="shared" si="0"/>
        <v>26.561218334714699</v>
      </c>
    </row>
    <row r="34" spans="1:18" x14ac:dyDescent="0.25">
      <c r="A34" s="21">
        <v>56439</v>
      </c>
      <c r="B34" s="21">
        <v>56385</v>
      </c>
      <c r="C34" s="21">
        <v>1100</v>
      </c>
      <c r="D34" s="21">
        <v>1100</v>
      </c>
      <c r="E34" s="21" t="s">
        <v>39</v>
      </c>
      <c r="F34" s="21" t="s">
        <v>47</v>
      </c>
      <c r="G34" s="22">
        <v>2.00399415981</v>
      </c>
      <c r="H34" s="22">
        <v>0.81099100000000002</v>
      </c>
      <c r="I34" s="21" t="s">
        <v>41</v>
      </c>
      <c r="J34" s="21" t="s">
        <v>42</v>
      </c>
      <c r="K34" s="21">
        <v>2</v>
      </c>
      <c r="L34" s="21">
        <v>10</v>
      </c>
      <c r="M34" s="21" t="s">
        <v>59</v>
      </c>
      <c r="N34" s="21" t="s">
        <v>124</v>
      </c>
      <c r="O34" s="21" t="s">
        <v>61</v>
      </c>
      <c r="P34" s="23">
        <v>11.466246999999999</v>
      </c>
      <c r="Q34" s="23">
        <v>0.74099999999999999</v>
      </c>
      <c r="R34" s="23">
        <f t="shared" si="0"/>
        <v>2.4084469882812427</v>
      </c>
    </row>
    <row r="35" spans="1:18" x14ac:dyDescent="0.25">
      <c r="A35" s="21">
        <v>56440</v>
      </c>
      <c r="B35" s="21">
        <v>56386</v>
      </c>
      <c r="C35" s="21">
        <v>1100</v>
      </c>
      <c r="D35" s="21">
        <v>1100</v>
      </c>
      <c r="E35" s="21" t="s">
        <v>39</v>
      </c>
      <c r="F35" s="21" t="s">
        <v>47</v>
      </c>
      <c r="G35" s="22">
        <v>8.08392922054</v>
      </c>
      <c r="H35" s="22">
        <v>3.2714599999999998</v>
      </c>
      <c r="I35" s="21" t="s">
        <v>41</v>
      </c>
      <c r="J35" s="21" t="s">
        <v>42</v>
      </c>
      <c r="K35" s="21">
        <v>2</v>
      </c>
      <c r="L35" s="21">
        <v>10</v>
      </c>
      <c r="M35" s="21" t="s">
        <v>59</v>
      </c>
      <c r="N35" s="21" t="s">
        <v>124</v>
      </c>
      <c r="O35" s="21" t="s">
        <v>61</v>
      </c>
      <c r="P35" s="23">
        <v>11.466246999999999</v>
      </c>
      <c r="Q35" s="23">
        <v>0.74099999999999999</v>
      </c>
      <c r="R35" s="23">
        <f t="shared" si="0"/>
        <v>9.7154444183505788</v>
      </c>
    </row>
    <row r="36" spans="1:18" x14ac:dyDescent="0.25">
      <c r="A36" s="21">
        <v>56441</v>
      </c>
      <c r="B36" s="21">
        <v>56387</v>
      </c>
      <c r="C36" s="21">
        <v>1100</v>
      </c>
      <c r="D36" s="21">
        <v>1100</v>
      </c>
      <c r="E36" s="21" t="s">
        <v>39</v>
      </c>
      <c r="F36" s="21" t="s">
        <v>47</v>
      </c>
      <c r="G36" s="22">
        <v>90.364087382700006</v>
      </c>
      <c r="H36" s="22">
        <v>36.569200000000002</v>
      </c>
      <c r="I36" s="21" t="s">
        <v>41</v>
      </c>
      <c r="J36" s="21" t="s">
        <v>42</v>
      </c>
      <c r="K36" s="21">
        <v>2</v>
      </c>
      <c r="L36" s="21">
        <v>10</v>
      </c>
      <c r="M36" s="21" t="s">
        <v>59</v>
      </c>
      <c r="N36" s="21" t="s">
        <v>124</v>
      </c>
      <c r="O36" s="21" t="s">
        <v>61</v>
      </c>
      <c r="P36" s="23">
        <v>11.466246999999999</v>
      </c>
      <c r="Q36" s="23">
        <v>0.74099999999999999</v>
      </c>
      <c r="R36" s="23">
        <f t="shared" si="0"/>
        <v>108.6016732662316</v>
      </c>
    </row>
    <row r="37" spans="1:18" x14ac:dyDescent="0.25">
      <c r="A37" s="21">
        <v>56442</v>
      </c>
      <c r="B37" s="21">
        <v>56388</v>
      </c>
      <c r="C37" s="21">
        <v>1100</v>
      </c>
      <c r="D37" s="21">
        <v>1100</v>
      </c>
      <c r="E37" s="21" t="s">
        <v>39</v>
      </c>
      <c r="F37" s="21" t="s">
        <v>47</v>
      </c>
      <c r="G37" s="22">
        <v>0.86259455124100004</v>
      </c>
      <c r="H37" s="22">
        <v>0.34908099999999997</v>
      </c>
      <c r="I37" s="21" t="s">
        <v>41</v>
      </c>
      <c r="J37" s="21" t="s">
        <v>42</v>
      </c>
      <c r="K37" s="21">
        <v>2</v>
      </c>
      <c r="L37" s="21">
        <v>10</v>
      </c>
      <c r="M37" s="21" t="s">
        <v>59</v>
      </c>
      <c r="N37" s="21" t="s">
        <v>124</v>
      </c>
      <c r="O37" s="21" t="s">
        <v>61</v>
      </c>
      <c r="P37" s="23">
        <v>11.466246999999999</v>
      </c>
      <c r="Q37" s="23">
        <v>0.74099999999999999</v>
      </c>
      <c r="R37" s="23">
        <f t="shared" si="0"/>
        <v>1.0366860829728131</v>
      </c>
    </row>
    <row r="38" spans="1:18" x14ac:dyDescent="0.25">
      <c r="A38" s="21">
        <v>56443</v>
      </c>
      <c r="B38" s="21">
        <v>56389</v>
      </c>
      <c r="C38" s="21">
        <v>1100</v>
      </c>
      <c r="D38" s="21">
        <v>1100</v>
      </c>
      <c r="E38" s="21" t="s">
        <v>39</v>
      </c>
      <c r="F38" s="21" t="s">
        <v>47</v>
      </c>
      <c r="G38" s="22">
        <v>10.7556570762</v>
      </c>
      <c r="H38" s="22">
        <v>4.3526800000000003</v>
      </c>
      <c r="I38" s="21" t="s">
        <v>41</v>
      </c>
      <c r="J38" s="21" t="s">
        <v>42</v>
      </c>
      <c r="K38" s="21">
        <v>2</v>
      </c>
      <c r="L38" s="21">
        <v>10</v>
      </c>
      <c r="M38" s="21" t="s">
        <v>59</v>
      </c>
      <c r="N38" s="21" t="s">
        <v>124</v>
      </c>
      <c r="O38" s="21" t="s">
        <v>61</v>
      </c>
      <c r="P38" s="23">
        <v>11.466246999999999</v>
      </c>
      <c r="Q38" s="23">
        <v>0.74099999999999999</v>
      </c>
      <c r="R38" s="23">
        <f t="shared" si="0"/>
        <v>12.926406133917641</v>
      </c>
    </row>
    <row r="39" spans="1:18" x14ac:dyDescent="0.25">
      <c r="A39" s="21">
        <v>56444</v>
      </c>
      <c r="B39" s="21">
        <v>56390</v>
      </c>
      <c r="C39" s="21">
        <v>1100</v>
      </c>
      <c r="D39" s="21">
        <v>1100</v>
      </c>
      <c r="E39" s="21" t="s">
        <v>39</v>
      </c>
      <c r="F39" s="21" t="s">
        <v>47</v>
      </c>
      <c r="G39" s="22">
        <v>37.300858757599997</v>
      </c>
      <c r="H39" s="22">
        <v>15.0952</v>
      </c>
      <c r="I39" s="21" t="s">
        <v>41</v>
      </c>
      <c r="J39" s="21" t="s">
        <v>42</v>
      </c>
      <c r="K39" s="21">
        <v>2</v>
      </c>
      <c r="L39" s="21">
        <v>10</v>
      </c>
      <c r="M39" s="21" t="s">
        <v>59</v>
      </c>
      <c r="N39" s="21" t="s">
        <v>124</v>
      </c>
      <c r="O39" s="21" t="s">
        <v>61</v>
      </c>
      <c r="P39" s="23">
        <v>11.466246999999999</v>
      </c>
      <c r="Q39" s="23">
        <v>0.74099999999999999</v>
      </c>
      <c r="R39" s="23">
        <f t="shared" si="0"/>
        <v>44.829090554029598</v>
      </c>
    </row>
    <row r="40" spans="1:18" x14ac:dyDescent="0.25">
      <c r="A40" s="21">
        <v>56445</v>
      </c>
      <c r="B40" s="21">
        <v>56391</v>
      </c>
      <c r="C40" s="21">
        <v>1100</v>
      </c>
      <c r="D40" s="21">
        <v>1100</v>
      </c>
      <c r="E40" s="21" t="s">
        <v>39</v>
      </c>
      <c r="F40" s="21" t="s">
        <v>47</v>
      </c>
      <c r="G40" s="22">
        <v>3.0443393081800001</v>
      </c>
      <c r="H40" s="22">
        <v>1.23201</v>
      </c>
      <c r="I40" s="21" t="s">
        <v>41</v>
      </c>
      <c r="J40" s="21" t="s">
        <v>42</v>
      </c>
      <c r="K40" s="21">
        <v>2</v>
      </c>
      <c r="L40" s="21">
        <v>10</v>
      </c>
      <c r="M40" s="21" t="s">
        <v>59</v>
      </c>
      <c r="N40" s="21" t="s">
        <v>124</v>
      </c>
      <c r="O40" s="21" t="s">
        <v>61</v>
      </c>
      <c r="P40" s="23">
        <v>11.466246999999999</v>
      </c>
      <c r="Q40" s="23">
        <v>0.74099999999999999</v>
      </c>
      <c r="R40" s="23">
        <f t="shared" si="0"/>
        <v>3.6587715203157303</v>
      </c>
    </row>
    <row r="41" spans="1:18" x14ac:dyDescent="0.25">
      <c r="A41" s="21">
        <v>56446</v>
      </c>
      <c r="B41" s="21">
        <v>56392</v>
      </c>
      <c r="C41" s="21">
        <v>1100</v>
      </c>
      <c r="D41" s="21">
        <v>1100</v>
      </c>
      <c r="E41" s="21" t="s">
        <v>39</v>
      </c>
      <c r="F41" s="21" t="s">
        <v>47</v>
      </c>
      <c r="G41" s="22">
        <v>3.0403816562600001</v>
      </c>
      <c r="H41" s="22">
        <v>1.2303999999999999</v>
      </c>
      <c r="I41" s="21" t="s">
        <v>41</v>
      </c>
      <c r="J41" s="21" t="s">
        <v>42</v>
      </c>
      <c r="K41" s="21">
        <v>2</v>
      </c>
      <c r="L41" s="21">
        <v>10</v>
      </c>
      <c r="M41" s="21" t="s">
        <v>59</v>
      </c>
      <c r="N41" s="21" t="s">
        <v>124</v>
      </c>
      <c r="O41" s="21" t="s">
        <v>61</v>
      </c>
      <c r="P41" s="23">
        <v>11.466246999999999</v>
      </c>
      <c r="Q41" s="23">
        <v>0.74099999999999999</v>
      </c>
      <c r="R41" s="23">
        <f t="shared" si="0"/>
        <v>3.6539902099791997</v>
      </c>
    </row>
    <row r="42" spans="1:18" x14ac:dyDescent="0.25">
      <c r="A42" s="21">
        <v>56447</v>
      </c>
      <c r="B42" s="21">
        <v>56393</v>
      </c>
      <c r="C42" s="21">
        <v>1100</v>
      </c>
      <c r="D42" s="21">
        <v>1100</v>
      </c>
      <c r="E42" s="21" t="s">
        <v>39</v>
      </c>
      <c r="F42" s="21" t="s">
        <v>47</v>
      </c>
      <c r="G42" s="22">
        <v>7.4408359539599997</v>
      </c>
      <c r="H42" s="22">
        <v>3.0112100000000002</v>
      </c>
      <c r="I42" s="21" t="s">
        <v>41</v>
      </c>
      <c r="J42" s="21" t="s">
        <v>42</v>
      </c>
      <c r="K42" s="21">
        <v>2</v>
      </c>
      <c r="L42" s="21">
        <v>10</v>
      </c>
      <c r="M42" s="21" t="s">
        <v>59</v>
      </c>
      <c r="N42" s="21" t="s">
        <v>124</v>
      </c>
      <c r="O42" s="21" t="s">
        <v>61</v>
      </c>
      <c r="P42" s="23">
        <v>11.466246999999999</v>
      </c>
      <c r="Q42" s="23">
        <v>0.74099999999999999</v>
      </c>
      <c r="R42" s="23">
        <f t="shared" si="0"/>
        <v>8.9425649058773313</v>
      </c>
    </row>
    <row r="43" spans="1:18" x14ac:dyDescent="0.25">
      <c r="A43" s="21">
        <v>56448</v>
      </c>
      <c r="B43" s="21">
        <v>56394</v>
      </c>
      <c r="C43" s="21">
        <v>1100</v>
      </c>
      <c r="D43" s="21">
        <v>1100</v>
      </c>
      <c r="E43" s="21" t="s">
        <v>39</v>
      </c>
      <c r="F43" s="21" t="s">
        <v>47</v>
      </c>
      <c r="G43" s="22">
        <v>38.608076059699997</v>
      </c>
      <c r="H43" s="22">
        <v>15.6242</v>
      </c>
      <c r="I43" s="21" t="s">
        <v>41</v>
      </c>
      <c r="J43" s="21" t="s">
        <v>42</v>
      </c>
      <c r="K43" s="21">
        <v>2</v>
      </c>
      <c r="L43" s="21">
        <v>10</v>
      </c>
      <c r="M43" s="21" t="s">
        <v>59</v>
      </c>
      <c r="N43" s="21" t="s">
        <v>124</v>
      </c>
      <c r="O43" s="21" t="s">
        <v>61</v>
      </c>
      <c r="P43" s="23">
        <v>11.466246999999999</v>
      </c>
      <c r="Q43" s="23">
        <v>0.74099999999999999</v>
      </c>
      <c r="R43" s="23">
        <f t="shared" si="0"/>
        <v>46.4000925217466</v>
      </c>
    </row>
    <row r="44" spans="1:18" x14ac:dyDescent="0.25">
      <c r="A44" s="21">
        <v>56449</v>
      </c>
      <c r="B44" s="21">
        <v>56395</v>
      </c>
      <c r="C44" s="21">
        <v>1100</v>
      </c>
      <c r="D44" s="21">
        <v>1100</v>
      </c>
      <c r="E44" s="21" t="s">
        <v>39</v>
      </c>
      <c r="F44" s="21" t="s">
        <v>47</v>
      </c>
      <c r="G44" s="22">
        <v>14.7227500483</v>
      </c>
      <c r="H44" s="22">
        <v>5.9581099999999996</v>
      </c>
      <c r="I44" s="21" t="s">
        <v>41</v>
      </c>
      <c r="J44" s="21" t="s">
        <v>42</v>
      </c>
      <c r="K44" s="21">
        <v>2</v>
      </c>
      <c r="L44" s="21">
        <v>10</v>
      </c>
      <c r="M44" s="21" t="s">
        <v>59</v>
      </c>
      <c r="N44" s="21" t="s">
        <v>124</v>
      </c>
      <c r="O44" s="21" t="s">
        <v>61</v>
      </c>
      <c r="P44" s="23">
        <v>11.466246999999999</v>
      </c>
      <c r="Q44" s="23">
        <v>0.74099999999999999</v>
      </c>
      <c r="R44" s="23">
        <f t="shared" si="0"/>
        <v>17.694144676511026</v>
      </c>
    </row>
    <row r="45" spans="1:18" x14ac:dyDescent="0.25">
      <c r="A45" s="21">
        <v>56450</v>
      </c>
      <c r="B45" s="21">
        <v>56396</v>
      </c>
      <c r="C45" s="21">
        <v>1100</v>
      </c>
      <c r="D45" s="21">
        <v>1100</v>
      </c>
      <c r="E45" s="21" t="s">
        <v>39</v>
      </c>
      <c r="F45" s="21" t="s">
        <v>47</v>
      </c>
      <c r="G45" s="22">
        <v>7.6680777253999999</v>
      </c>
      <c r="H45" s="22">
        <v>3.10317</v>
      </c>
      <c r="I45" s="21" t="s">
        <v>41</v>
      </c>
      <c r="J45" s="21" t="s">
        <v>42</v>
      </c>
      <c r="K45" s="21">
        <v>2</v>
      </c>
      <c r="L45" s="21">
        <v>10</v>
      </c>
      <c r="M45" s="21" t="s">
        <v>59</v>
      </c>
      <c r="N45" s="21" t="s">
        <v>124</v>
      </c>
      <c r="O45" s="21" t="s">
        <v>61</v>
      </c>
      <c r="P45" s="23">
        <v>11.466246999999999</v>
      </c>
      <c r="Q45" s="23">
        <v>0.74099999999999999</v>
      </c>
      <c r="R45" s="23">
        <f t="shared" si="0"/>
        <v>9.2156638490744083</v>
      </c>
    </row>
    <row r="46" spans="1:18" x14ac:dyDescent="0.25">
      <c r="A46" s="21">
        <v>56451</v>
      </c>
      <c r="B46" s="21">
        <v>56397</v>
      </c>
      <c r="C46" s="21">
        <v>1100</v>
      </c>
      <c r="D46" s="21">
        <v>1100</v>
      </c>
      <c r="E46" s="21" t="s">
        <v>39</v>
      </c>
      <c r="F46" s="21" t="s">
        <v>47</v>
      </c>
      <c r="G46" s="22">
        <v>0.32406107900999997</v>
      </c>
      <c r="H46" s="22">
        <v>0.13114300000000001</v>
      </c>
      <c r="I46" s="21" t="s">
        <v>41</v>
      </c>
      <c r="J46" s="21" t="s">
        <v>42</v>
      </c>
      <c r="K46" s="21">
        <v>2</v>
      </c>
      <c r="L46" s="21">
        <v>10</v>
      </c>
      <c r="M46" s="21" t="s">
        <v>59</v>
      </c>
      <c r="N46" s="21" t="s">
        <v>124</v>
      </c>
      <c r="O46" s="21" t="s">
        <v>61</v>
      </c>
      <c r="P46" s="23">
        <v>11.466246999999999</v>
      </c>
      <c r="Q46" s="23">
        <v>0.74099999999999999</v>
      </c>
      <c r="R46" s="23">
        <f t="shared" si="0"/>
        <v>0.389462969853139</v>
      </c>
    </row>
    <row r="47" spans="1:18" x14ac:dyDescent="0.25">
      <c r="A47" s="21">
        <v>56452</v>
      </c>
      <c r="B47" s="21">
        <v>56398</v>
      </c>
      <c r="C47" s="21">
        <v>1100</v>
      </c>
      <c r="D47" s="21">
        <v>1100</v>
      </c>
      <c r="E47" s="21" t="s">
        <v>39</v>
      </c>
      <c r="F47" s="21" t="s">
        <v>47</v>
      </c>
      <c r="G47" s="22">
        <v>131.56288659699999</v>
      </c>
      <c r="H47" s="22">
        <v>53.241799999999998</v>
      </c>
      <c r="I47" s="21" t="s">
        <v>41</v>
      </c>
      <c r="J47" s="21" t="s">
        <v>42</v>
      </c>
      <c r="K47" s="21">
        <v>2</v>
      </c>
      <c r="L47" s="21">
        <v>10</v>
      </c>
      <c r="M47" s="21" t="s">
        <v>59</v>
      </c>
      <c r="N47" s="21" t="s">
        <v>124</v>
      </c>
      <c r="O47" s="21" t="s">
        <v>61</v>
      </c>
      <c r="P47" s="23">
        <v>11.466246999999999</v>
      </c>
      <c r="Q47" s="23">
        <v>0.74099999999999999</v>
      </c>
      <c r="R47" s="23">
        <f t="shared" si="0"/>
        <v>158.11526004687138</v>
      </c>
    </row>
    <row r="48" spans="1:18" x14ac:dyDescent="0.25">
      <c r="A48" s="21">
        <v>56453</v>
      </c>
      <c r="B48" s="21">
        <v>56399</v>
      </c>
      <c r="C48" s="21">
        <v>1100</v>
      </c>
      <c r="D48" s="21">
        <v>1100</v>
      </c>
      <c r="E48" s="21" t="s">
        <v>39</v>
      </c>
      <c r="F48" s="21" t="s">
        <v>47</v>
      </c>
      <c r="G48" s="22">
        <v>11.374930559899999</v>
      </c>
      <c r="H48" s="22">
        <v>4.6032900000000003</v>
      </c>
      <c r="I48" s="21" t="s">
        <v>41</v>
      </c>
      <c r="J48" s="21" t="s">
        <v>42</v>
      </c>
      <c r="K48" s="21">
        <v>2</v>
      </c>
      <c r="L48" s="21">
        <v>10</v>
      </c>
      <c r="M48" s="21" t="s">
        <v>59</v>
      </c>
      <c r="N48" s="21" t="s">
        <v>124</v>
      </c>
      <c r="O48" s="21" t="s">
        <v>61</v>
      </c>
      <c r="P48" s="23">
        <v>11.466246999999999</v>
      </c>
      <c r="Q48" s="23">
        <v>0.74099999999999999</v>
      </c>
      <c r="R48" s="23">
        <f t="shared" si="0"/>
        <v>13.670657179531171</v>
      </c>
    </row>
    <row r="49" spans="1:18" x14ac:dyDescent="0.25">
      <c r="A49" s="21">
        <v>56454</v>
      </c>
      <c r="B49" s="21">
        <v>56400</v>
      </c>
      <c r="C49" s="21">
        <v>1100</v>
      </c>
      <c r="D49" s="21">
        <v>1100</v>
      </c>
      <c r="E49" s="21" t="s">
        <v>39</v>
      </c>
      <c r="F49" s="21" t="s">
        <v>47</v>
      </c>
      <c r="G49" s="22">
        <v>3.3020420112200002</v>
      </c>
      <c r="H49" s="22">
        <v>1.33629</v>
      </c>
      <c r="I49" s="21" t="s">
        <v>41</v>
      </c>
      <c r="J49" s="21" t="s">
        <v>42</v>
      </c>
      <c r="K49" s="21">
        <v>2</v>
      </c>
      <c r="L49" s="21">
        <v>10</v>
      </c>
      <c r="M49" s="21" t="s">
        <v>59</v>
      </c>
      <c r="N49" s="21" t="s">
        <v>124</v>
      </c>
      <c r="O49" s="21" t="s">
        <v>61</v>
      </c>
      <c r="P49" s="23">
        <v>11.466246999999999</v>
      </c>
      <c r="Q49" s="23">
        <v>0.74099999999999999</v>
      </c>
      <c r="R49" s="23">
        <f t="shared" si="0"/>
        <v>3.9684578817401697</v>
      </c>
    </row>
    <row r="50" spans="1:18" x14ac:dyDescent="0.25">
      <c r="A50" s="21">
        <v>56455</v>
      </c>
      <c r="B50" s="21">
        <v>56401</v>
      </c>
      <c r="C50" s="21">
        <v>1100</v>
      </c>
      <c r="D50" s="21">
        <v>1100</v>
      </c>
      <c r="E50" s="21" t="s">
        <v>39</v>
      </c>
      <c r="F50" s="21" t="s">
        <v>47</v>
      </c>
      <c r="G50" s="22">
        <v>86.887358288100003</v>
      </c>
      <c r="H50" s="22">
        <v>35.162199999999999</v>
      </c>
      <c r="I50" s="21" t="s">
        <v>41</v>
      </c>
      <c r="J50" s="21" t="s">
        <v>42</v>
      </c>
      <c r="K50" s="21">
        <v>2</v>
      </c>
      <c r="L50" s="21">
        <v>10</v>
      </c>
      <c r="M50" s="21" t="s">
        <v>59</v>
      </c>
      <c r="N50" s="21" t="s">
        <v>124</v>
      </c>
      <c r="O50" s="21" t="s">
        <v>61</v>
      </c>
      <c r="P50" s="23">
        <v>11.466246999999999</v>
      </c>
      <c r="Q50" s="23">
        <v>0.74099999999999999</v>
      </c>
      <c r="R50" s="23">
        <f t="shared" si="0"/>
        <v>104.42322379822059</v>
      </c>
    </row>
    <row r="51" spans="1:18" x14ac:dyDescent="0.25">
      <c r="A51" s="21">
        <v>56456</v>
      </c>
      <c r="B51" s="21">
        <v>56402</v>
      </c>
      <c r="C51" s="21">
        <v>1100</v>
      </c>
      <c r="D51" s="21">
        <v>1100</v>
      </c>
      <c r="E51" s="21" t="s">
        <v>39</v>
      </c>
      <c r="F51" s="21" t="s">
        <v>47</v>
      </c>
      <c r="G51" s="22">
        <v>24.382288602999999</v>
      </c>
      <c r="H51" s="22">
        <v>9.8672000000000004</v>
      </c>
      <c r="I51" s="21" t="s">
        <v>41</v>
      </c>
      <c r="J51" s="21" t="s">
        <v>42</v>
      </c>
      <c r="K51" s="21">
        <v>2</v>
      </c>
      <c r="L51" s="21">
        <v>10</v>
      </c>
      <c r="M51" s="21" t="s">
        <v>59</v>
      </c>
      <c r="N51" s="21" t="s">
        <v>124</v>
      </c>
      <c r="O51" s="21" t="s">
        <v>61</v>
      </c>
      <c r="P51" s="23">
        <v>11.466246999999999</v>
      </c>
      <c r="Q51" s="23">
        <v>0.74099999999999999</v>
      </c>
      <c r="R51" s="23">
        <f t="shared" si="0"/>
        <v>29.303195871185597</v>
      </c>
    </row>
    <row r="52" spans="1:18" x14ac:dyDescent="0.25">
      <c r="A52" s="21">
        <v>56457</v>
      </c>
      <c r="B52" s="21">
        <v>56403</v>
      </c>
      <c r="C52" s="21">
        <v>1100</v>
      </c>
      <c r="D52" s="21">
        <v>1100</v>
      </c>
      <c r="E52" s="21" t="s">
        <v>39</v>
      </c>
      <c r="F52" s="21" t="s">
        <v>47</v>
      </c>
      <c r="G52" s="22">
        <v>3.3219089091499998</v>
      </c>
      <c r="H52" s="22">
        <v>1.34433</v>
      </c>
      <c r="I52" s="21" t="s">
        <v>41</v>
      </c>
      <c r="J52" s="21" t="s">
        <v>42</v>
      </c>
      <c r="K52" s="21">
        <v>2</v>
      </c>
      <c r="L52" s="21">
        <v>10</v>
      </c>
      <c r="M52" s="21" t="s">
        <v>59</v>
      </c>
      <c r="N52" s="21" t="s">
        <v>124</v>
      </c>
      <c r="O52" s="21" t="s">
        <v>61</v>
      </c>
      <c r="P52" s="23">
        <v>11.466246999999999</v>
      </c>
      <c r="Q52" s="23">
        <v>0.74099999999999999</v>
      </c>
      <c r="R52" s="23">
        <f t="shared" si="0"/>
        <v>3.9923347358430901</v>
      </c>
    </row>
    <row r="53" spans="1:18" x14ac:dyDescent="0.25">
      <c r="A53" s="21">
        <v>56458</v>
      </c>
      <c r="B53" s="21">
        <v>56404</v>
      </c>
      <c r="C53" s="21">
        <v>1100</v>
      </c>
      <c r="D53" s="21">
        <v>1100</v>
      </c>
      <c r="E53" s="21" t="s">
        <v>39</v>
      </c>
      <c r="F53" s="21" t="s">
        <v>47</v>
      </c>
      <c r="G53" s="22">
        <v>14.559448767199999</v>
      </c>
      <c r="H53" s="22">
        <v>5.8920199999999996</v>
      </c>
      <c r="I53" s="21" t="s">
        <v>41</v>
      </c>
      <c r="J53" s="21" t="s">
        <v>42</v>
      </c>
      <c r="K53" s="21">
        <v>2</v>
      </c>
      <c r="L53" s="21">
        <v>10</v>
      </c>
      <c r="M53" s="21" t="s">
        <v>59</v>
      </c>
      <c r="N53" s="21" t="s">
        <v>124</v>
      </c>
      <c r="O53" s="21" t="s">
        <v>61</v>
      </c>
      <c r="P53" s="23">
        <v>11.466246999999999</v>
      </c>
      <c r="Q53" s="23">
        <v>0.74099999999999999</v>
      </c>
      <c r="R53" s="23">
        <f t="shared" si="0"/>
        <v>17.49787337207546</v>
      </c>
    </row>
    <row r="54" spans="1:18" x14ac:dyDescent="0.25">
      <c r="A54" s="21">
        <v>56459</v>
      </c>
      <c r="B54" s="21">
        <v>56405</v>
      </c>
      <c r="C54" s="21">
        <v>1100</v>
      </c>
      <c r="D54" s="21">
        <v>1100</v>
      </c>
      <c r="E54" s="21" t="s">
        <v>39</v>
      </c>
      <c r="F54" s="21" t="s">
        <v>47</v>
      </c>
      <c r="G54" s="22">
        <v>131.459829945</v>
      </c>
      <c r="H54" s="22">
        <v>53.200099999999999</v>
      </c>
      <c r="I54" s="21" t="s">
        <v>41</v>
      </c>
      <c r="J54" s="21" t="s">
        <v>42</v>
      </c>
      <c r="K54" s="21">
        <v>2</v>
      </c>
      <c r="L54" s="21">
        <v>10</v>
      </c>
      <c r="M54" s="21" t="s">
        <v>59</v>
      </c>
      <c r="N54" s="21" t="s">
        <v>124</v>
      </c>
      <c r="O54" s="21" t="s">
        <v>61</v>
      </c>
      <c r="P54" s="23">
        <v>11.466246999999999</v>
      </c>
      <c r="Q54" s="23">
        <v>0.74099999999999999</v>
      </c>
      <c r="R54" s="23">
        <f t="shared" si="0"/>
        <v>157.99142113939729</v>
      </c>
    </row>
    <row r="55" spans="1:18" x14ac:dyDescent="0.25">
      <c r="A55" s="21">
        <v>56460</v>
      </c>
      <c r="B55" s="21">
        <v>56406</v>
      </c>
      <c r="C55" s="21">
        <v>1100</v>
      </c>
      <c r="D55" s="21">
        <v>1100</v>
      </c>
      <c r="E55" s="21" t="s">
        <v>39</v>
      </c>
      <c r="F55" s="21" t="s">
        <v>47</v>
      </c>
      <c r="G55" s="22">
        <v>1.87595418348</v>
      </c>
      <c r="H55" s="22">
        <v>0.75917500000000004</v>
      </c>
      <c r="I55" s="21" t="s">
        <v>41</v>
      </c>
      <c r="J55" s="21" t="s">
        <v>42</v>
      </c>
      <c r="K55" s="21">
        <v>2</v>
      </c>
      <c r="L55" s="21">
        <v>10</v>
      </c>
      <c r="M55" s="21" t="s">
        <v>59</v>
      </c>
      <c r="N55" s="21" t="s">
        <v>124</v>
      </c>
      <c r="O55" s="21" t="s">
        <v>61</v>
      </c>
      <c r="P55" s="23">
        <v>11.466246999999999</v>
      </c>
      <c r="Q55" s="23">
        <v>0.74099999999999999</v>
      </c>
      <c r="R55" s="23">
        <f t="shared" si="0"/>
        <v>2.254566009152275</v>
      </c>
    </row>
    <row r="56" spans="1:18" x14ac:dyDescent="0.25">
      <c r="A56" s="21">
        <v>56461</v>
      </c>
      <c r="B56" s="21">
        <v>56407</v>
      </c>
      <c r="C56" s="21">
        <v>1100</v>
      </c>
      <c r="D56" s="21">
        <v>1100</v>
      </c>
      <c r="E56" s="21" t="s">
        <v>39</v>
      </c>
      <c r="F56" s="21" t="s">
        <v>47</v>
      </c>
      <c r="G56" s="22">
        <v>118.444347751</v>
      </c>
      <c r="H56" s="22">
        <v>47.932899999999997</v>
      </c>
      <c r="I56" s="21" t="s">
        <v>41</v>
      </c>
      <c r="J56" s="21" t="s">
        <v>42</v>
      </c>
      <c r="K56" s="21">
        <v>2</v>
      </c>
      <c r="L56" s="21">
        <v>10</v>
      </c>
      <c r="M56" s="21" t="s">
        <v>59</v>
      </c>
      <c r="N56" s="21" t="s">
        <v>124</v>
      </c>
      <c r="O56" s="21" t="s">
        <v>61</v>
      </c>
      <c r="P56" s="23">
        <v>11.466246999999999</v>
      </c>
      <c r="Q56" s="23">
        <v>0.74099999999999999</v>
      </c>
      <c r="R56" s="23">
        <f t="shared" si="0"/>
        <v>142.34911194401167</v>
      </c>
    </row>
    <row r="57" spans="1:18" x14ac:dyDescent="0.25">
      <c r="A57" s="21">
        <v>56462</v>
      </c>
      <c r="B57" s="21">
        <v>56408</v>
      </c>
      <c r="C57" s="21">
        <v>1100</v>
      </c>
      <c r="D57" s="21">
        <v>1100</v>
      </c>
      <c r="E57" s="21" t="s">
        <v>39</v>
      </c>
      <c r="F57" s="21" t="s">
        <v>47</v>
      </c>
      <c r="G57" s="22">
        <v>10.7107181726</v>
      </c>
      <c r="H57" s="22">
        <v>4.3344899999999997</v>
      </c>
      <c r="I57" s="21" t="s">
        <v>41</v>
      </c>
      <c r="J57" s="21" t="s">
        <v>42</v>
      </c>
      <c r="K57" s="21">
        <v>2</v>
      </c>
      <c r="L57" s="21">
        <v>10</v>
      </c>
      <c r="M57" s="21" t="s">
        <v>59</v>
      </c>
      <c r="N57" s="21" t="s">
        <v>124</v>
      </c>
      <c r="O57" s="21" t="s">
        <v>61</v>
      </c>
      <c r="P57" s="23">
        <v>11.466246999999999</v>
      </c>
      <c r="Q57" s="23">
        <v>0.74099999999999999</v>
      </c>
      <c r="R57" s="23">
        <f t="shared" si="0"/>
        <v>12.872386236388769</v>
      </c>
    </row>
    <row r="58" spans="1:18" x14ac:dyDescent="0.25">
      <c r="A58" s="21">
        <v>56463</v>
      </c>
      <c r="B58" s="21">
        <v>56409</v>
      </c>
      <c r="C58" s="21">
        <v>1100</v>
      </c>
      <c r="D58" s="21">
        <v>1100</v>
      </c>
      <c r="E58" s="21" t="s">
        <v>39</v>
      </c>
      <c r="F58" s="21" t="s">
        <v>47</v>
      </c>
      <c r="G58" s="22">
        <v>20.194194357000001</v>
      </c>
      <c r="H58" s="22">
        <v>8.1723300000000005</v>
      </c>
      <c r="I58" s="21" t="s">
        <v>41</v>
      </c>
      <c r="J58" s="21" t="s">
        <v>42</v>
      </c>
      <c r="K58" s="21">
        <v>2</v>
      </c>
      <c r="L58" s="21">
        <v>10</v>
      </c>
      <c r="M58" s="21" t="s">
        <v>59</v>
      </c>
      <c r="N58" s="21" t="s">
        <v>124</v>
      </c>
      <c r="O58" s="21" t="s">
        <v>61</v>
      </c>
      <c r="P58" s="23">
        <v>11.466246999999999</v>
      </c>
      <c r="Q58" s="23">
        <v>0.74099999999999999</v>
      </c>
      <c r="R58" s="23">
        <f t="shared" si="0"/>
        <v>24.269842175487089</v>
      </c>
    </row>
    <row r="59" spans="1:18" x14ac:dyDescent="0.25">
      <c r="A59" s="21">
        <v>56464</v>
      </c>
      <c r="B59" s="21">
        <v>56410</v>
      </c>
      <c r="C59" s="21">
        <v>1100</v>
      </c>
      <c r="D59" s="21">
        <v>1100</v>
      </c>
      <c r="E59" s="21" t="s">
        <v>39</v>
      </c>
      <c r="F59" s="21" t="s">
        <v>47</v>
      </c>
      <c r="G59" s="22">
        <v>3.4767718865399999</v>
      </c>
      <c r="H59" s="22">
        <v>1.4070100000000001</v>
      </c>
      <c r="I59" s="21" t="s">
        <v>41</v>
      </c>
      <c r="J59" s="21" t="s">
        <v>42</v>
      </c>
      <c r="K59" s="21">
        <v>2</v>
      </c>
      <c r="L59" s="21">
        <v>10</v>
      </c>
      <c r="M59" s="21" t="s">
        <v>59</v>
      </c>
      <c r="N59" s="21" t="s">
        <v>124</v>
      </c>
      <c r="O59" s="21" t="s">
        <v>61</v>
      </c>
      <c r="P59" s="23">
        <v>11.466246999999999</v>
      </c>
      <c r="Q59" s="23">
        <v>0.74099999999999999</v>
      </c>
      <c r="R59" s="23">
        <f t="shared" si="0"/>
        <v>4.1784791655907298</v>
      </c>
    </row>
    <row r="60" spans="1:18" x14ac:dyDescent="0.25">
      <c r="A60" s="21">
        <v>56465</v>
      </c>
      <c r="B60" s="21">
        <v>56411</v>
      </c>
      <c r="C60" s="21">
        <v>1100</v>
      </c>
      <c r="D60" s="21">
        <v>1100</v>
      </c>
      <c r="E60" s="21" t="s">
        <v>39</v>
      </c>
      <c r="F60" s="21" t="s">
        <v>47</v>
      </c>
      <c r="G60" s="22">
        <v>30.244704138100001</v>
      </c>
      <c r="H60" s="22">
        <v>12.239599999999999</v>
      </c>
      <c r="I60" s="21" t="s">
        <v>41</v>
      </c>
      <c r="J60" s="21" t="s">
        <v>42</v>
      </c>
      <c r="K60" s="21">
        <v>2</v>
      </c>
      <c r="L60" s="21">
        <v>10</v>
      </c>
      <c r="M60" s="21" t="s">
        <v>59</v>
      </c>
      <c r="N60" s="21" t="s">
        <v>124</v>
      </c>
      <c r="O60" s="21" t="s">
        <v>61</v>
      </c>
      <c r="P60" s="23">
        <v>11.466246999999999</v>
      </c>
      <c r="Q60" s="23">
        <v>0.74099999999999999</v>
      </c>
      <c r="R60" s="23">
        <f t="shared" si="0"/>
        <v>36.348649686330795</v>
      </c>
    </row>
    <row r="61" spans="1:18" x14ac:dyDescent="0.25">
      <c r="A61" s="21">
        <v>56466</v>
      </c>
      <c r="B61" s="21">
        <v>56412</v>
      </c>
      <c r="C61" s="21">
        <v>1100</v>
      </c>
      <c r="D61" s="21">
        <v>1100</v>
      </c>
      <c r="E61" s="21" t="s">
        <v>39</v>
      </c>
      <c r="F61" s="21" t="s">
        <v>47</v>
      </c>
      <c r="G61" s="22">
        <v>0.14977344099000001</v>
      </c>
      <c r="H61" s="22">
        <v>6.0611400000000003E-2</v>
      </c>
      <c r="I61" s="21" t="s">
        <v>41</v>
      </c>
      <c r="J61" s="21" t="s">
        <v>42</v>
      </c>
      <c r="K61" s="21">
        <v>2</v>
      </c>
      <c r="L61" s="21">
        <v>10</v>
      </c>
      <c r="M61" s="21" t="s">
        <v>59</v>
      </c>
      <c r="N61" s="21" t="s">
        <v>124</v>
      </c>
      <c r="O61" s="21" t="s">
        <v>61</v>
      </c>
      <c r="P61" s="23">
        <v>11.466246999999999</v>
      </c>
      <c r="Q61" s="23">
        <v>0.74099999999999999</v>
      </c>
      <c r="R61" s="23">
        <f t="shared" si="0"/>
        <v>0.1800011884046922</v>
      </c>
    </row>
    <row r="62" spans="1:18" x14ac:dyDescent="0.25">
      <c r="A62" s="21">
        <v>56467</v>
      </c>
      <c r="B62" s="21">
        <v>56413</v>
      </c>
      <c r="C62" s="21">
        <v>1100</v>
      </c>
      <c r="D62" s="21">
        <v>1100</v>
      </c>
      <c r="E62" s="21" t="s">
        <v>39</v>
      </c>
      <c r="F62" s="21" t="s">
        <v>47</v>
      </c>
      <c r="G62" s="22">
        <v>2.32038855397</v>
      </c>
      <c r="H62" s="22">
        <v>0.93903199999999998</v>
      </c>
      <c r="I62" s="21" t="s">
        <v>41</v>
      </c>
      <c r="J62" s="21" t="s">
        <v>42</v>
      </c>
      <c r="K62" s="21">
        <v>2</v>
      </c>
      <c r="L62" s="21">
        <v>10</v>
      </c>
      <c r="M62" s="21" t="s">
        <v>59</v>
      </c>
      <c r="N62" s="21" t="s">
        <v>124</v>
      </c>
      <c r="O62" s="21" t="s">
        <v>61</v>
      </c>
      <c r="P62" s="23">
        <v>11.466246999999999</v>
      </c>
      <c r="Q62" s="23">
        <v>0.74099999999999999</v>
      </c>
      <c r="R62" s="23">
        <f t="shared" si="0"/>
        <v>2.7886977689021357</v>
      </c>
    </row>
    <row r="63" spans="1:18" x14ac:dyDescent="0.25">
      <c r="A63" s="21">
        <v>56468</v>
      </c>
      <c r="B63" s="21">
        <v>56414</v>
      </c>
      <c r="C63" s="21">
        <v>1100</v>
      </c>
      <c r="D63" s="21">
        <v>1100</v>
      </c>
      <c r="E63" s="21" t="s">
        <v>39</v>
      </c>
      <c r="F63" s="21" t="s">
        <v>47</v>
      </c>
      <c r="G63" s="22">
        <v>5.2343767533200003</v>
      </c>
      <c r="H63" s="22">
        <v>2.11829</v>
      </c>
      <c r="I63" s="21" t="s">
        <v>41</v>
      </c>
      <c r="J63" s="21" t="s">
        <v>42</v>
      </c>
      <c r="K63" s="21">
        <v>2</v>
      </c>
      <c r="L63" s="21">
        <v>10</v>
      </c>
      <c r="M63" s="21" t="s">
        <v>59</v>
      </c>
      <c r="N63" s="21" t="s">
        <v>124</v>
      </c>
      <c r="O63" s="21" t="s">
        <v>61</v>
      </c>
      <c r="P63" s="23">
        <v>11.466246999999999</v>
      </c>
      <c r="Q63" s="23">
        <v>0.74099999999999999</v>
      </c>
      <c r="R63" s="23">
        <f t="shared" si="0"/>
        <v>6.290808616626169</v>
      </c>
    </row>
    <row r="64" spans="1:18" x14ac:dyDescent="0.25">
      <c r="A64" s="21">
        <v>56469</v>
      </c>
      <c r="B64" s="21">
        <v>56415</v>
      </c>
      <c r="C64" s="21">
        <v>1100</v>
      </c>
      <c r="D64" s="21">
        <v>1100</v>
      </c>
      <c r="E64" s="21" t="s">
        <v>39</v>
      </c>
      <c r="F64" s="21" t="s">
        <v>47</v>
      </c>
      <c r="G64" s="22">
        <v>407.408850626</v>
      </c>
      <c r="H64" s="22">
        <v>164.87299999999999</v>
      </c>
      <c r="I64" s="21" t="s">
        <v>41</v>
      </c>
      <c r="J64" s="21" t="s">
        <v>42</v>
      </c>
      <c r="K64" s="21">
        <v>2</v>
      </c>
      <c r="L64" s="21">
        <v>10</v>
      </c>
      <c r="M64" s="21" t="s">
        <v>59</v>
      </c>
      <c r="N64" s="21" t="s">
        <v>124</v>
      </c>
      <c r="O64" s="21" t="s">
        <v>61</v>
      </c>
      <c r="P64" s="23">
        <v>11.466246999999999</v>
      </c>
      <c r="Q64" s="23">
        <v>0.74099999999999999</v>
      </c>
      <c r="R64" s="23">
        <f t="shared" si="0"/>
        <v>489.63290628242896</v>
      </c>
    </row>
    <row r="65" spans="1:18" x14ac:dyDescent="0.25">
      <c r="A65" s="21">
        <v>56470</v>
      </c>
      <c r="B65" s="21">
        <v>56416</v>
      </c>
      <c r="C65" s="21">
        <v>1100</v>
      </c>
      <c r="D65" s="21">
        <v>1100</v>
      </c>
      <c r="E65" s="21" t="s">
        <v>39</v>
      </c>
      <c r="F65" s="21" t="s">
        <v>47</v>
      </c>
      <c r="G65" s="22">
        <v>29.631084267599999</v>
      </c>
      <c r="H65" s="22">
        <v>11.991300000000001</v>
      </c>
      <c r="I65" s="21" t="s">
        <v>41</v>
      </c>
      <c r="J65" s="21" t="s">
        <v>42</v>
      </c>
      <c r="K65" s="21">
        <v>2</v>
      </c>
      <c r="L65" s="21">
        <v>10</v>
      </c>
      <c r="M65" s="21" t="s">
        <v>59</v>
      </c>
      <c r="N65" s="21" t="s">
        <v>124</v>
      </c>
      <c r="O65" s="21" t="s">
        <v>61</v>
      </c>
      <c r="P65" s="23">
        <v>11.466246999999999</v>
      </c>
      <c r="Q65" s="23">
        <v>0.74099999999999999</v>
      </c>
      <c r="R65" s="23">
        <f t="shared" si="0"/>
        <v>35.611258781634902</v>
      </c>
    </row>
    <row r="66" spans="1:18" x14ac:dyDescent="0.25">
      <c r="A66" s="21">
        <v>56471</v>
      </c>
      <c r="B66" s="21">
        <v>56417</v>
      </c>
      <c r="C66" s="21">
        <v>1100</v>
      </c>
      <c r="D66" s="21">
        <v>1100</v>
      </c>
      <c r="E66" s="21" t="s">
        <v>39</v>
      </c>
      <c r="F66" s="21" t="s">
        <v>47</v>
      </c>
      <c r="G66" s="22">
        <v>37.599185094299997</v>
      </c>
      <c r="H66" s="22">
        <v>15.2159</v>
      </c>
      <c r="I66" s="21" t="s">
        <v>41</v>
      </c>
      <c r="J66" s="21" t="s">
        <v>42</v>
      </c>
      <c r="K66" s="21">
        <v>2</v>
      </c>
      <c r="L66" s="21">
        <v>10</v>
      </c>
      <c r="M66" s="21" t="s">
        <v>59</v>
      </c>
      <c r="N66" s="21" t="s">
        <v>124</v>
      </c>
      <c r="O66" s="21" t="s">
        <v>61</v>
      </c>
      <c r="P66" s="23">
        <v>11.466246999999999</v>
      </c>
      <c r="Q66" s="23">
        <v>0.74099999999999999</v>
      </c>
      <c r="R66" s="23">
        <f t="shared" ref="R66:R129" si="1">H66*P66*(1-Q66)</f>
        <v>45.187540341370699</v>
      </c>
    </row>
    <row r="67" spans="1:18" x14ac:dyDescent="0.25">
      <c r="A67" s="21">
        <v>56472</v>
      </c>
      <c r="B67" s="21">
        <v>56418</v>
      </c>
      <c r="C67" s="21">
        <v>1100</v>
      </c>
      <c r="D67" s="21">
        <v>1100</v>
      </c>
      <c r="E67" s="21" t="s">
        <v>39</v>
      </c>
      <c r="F67" s="21" t="s">
        <v>47</v>
      </c>
      <c r="G67" s="22">
        <v>6.4756532563100002</v>
      </c>
      <c r="H67" s="22">
        <v>2.6206100000000001</v>
      </c>
      <c r="I67" s="21" t="s">
        <v>41</v>
      </c>
      <c r="J67" s="21" t="s">
        <v>42</v>
      </c>
      <c r="K67" s="21">
        <v>2</v>
      </c>
      <c r="L67" s="21">
        <v>10</v>
      </c>
      <c r="M67" s="21" t="s">
        <v>59</v>
      </c>
      <c r="N67" s="21" t="s">
        <v>124</v>
      </c>
      <c r="O67" s="21" t="s">
        <v>61</v>
      </c>
      <c r="P67" s="23">
        <v>11.466246999999999</v>
      </c>
      <c r="Q67" s="23">
        <v>0.74099999999999999</v>
      </c>
      <c r="R67" s="23">
        <f t="shared" si="1"/>
        <v>7.7825774416235296</v>
      </c>
    </row>
    <row r="68" spans="1:18" x14ac:dyDescent="0.25">
      <c r="A68" s="21">
        <v>56473</v>
      </c>
      <c r="B68" s="21">
        <v>56419</v>
      </c>
      <c r="C68" s="21">
        <v>1100</v>
      </c>
      <c r="D68" s="21">
        <v>1100</v>
      </c>
      <c r="E68" s="21" t="s">
        <v>39</v>
      </c>
      <c r="F68" s="21" t="s">
        <v>47</v>
      </c>
      <c r="G68" s="22">
        <v>1.4326846071699999</v>
      </c>
      <c r="H68" s="22">
        <v>0.579789</v>
      </c>
      <c r="I68" s="21" t="s">
        <v>41</v>
      </c>
      <c r="J68" s="21" t="s">
        <v>42</v>
      </c>
      <c r="K68" s="21">
        <v>2</v>
      </c>
      <c r="L68" s="21">
        <v>10</v>
      </c>
      <c r="M68" s="21" t="s">
        <v>59</v>
      </c>
      <c r="N68" s="21" t="s">
        <v>124</v>
      </c>
      <c r="O68" s="21" t="s">
        <v>61</v>
      </c>
      <c r="P68" s="23">
        <v>11.466246999999999</v>
      </c>
      <c r="Q68" s="23">
        <v>0.74099999999999999</v>
      </c>
      <c r="R68" s="23">
        <f t="shared" si="1"/>
        <v>1.7218330054076969</v>
      </c>
    </row>
    <row r="69" spans="1:18" x14ac:dyDescent="0.25">
      <c r="A69" s="21">
        <v>56474</v>
      </c>
      <c r="B69" s="21">
        <v>56420</v>
      </c>
      <c r="C69" s="21">
        <v>1100</v>
      </c>
      <c r="D69" s="21">
        <v>1100</v>
      </c>
      <c r="E69" s="21" t="s">
        <v>39</v>
      </c>
      <c r="F69" s="21" t="s">
        <v>47</v>
      </c>
      <c r="G69" s="22">
        <v>41.286771672699999</v>
      </c>
      <c r="H69" s="22">
        <v>16.708200000000001</v>
      </c>
      <c r="I69" s="21" t="s">
        <v>41</v>
      </c>
      <c r="J69" s="21" t="s">
        <v>42</v>
      </c>
      <c r="K69" s="21">
        <v>2</v>
      </c>
      <c r="L69" s="21">
        <v>10</v>
      </c>
      <c r="M69" s="21" t="s">
        <v>59</v>
      </c>
      <c r="N69" s="21" t="s">
        <v>124</v>
      </c>
      <c r="O69" s="21" t="s">
        <v>61</v>
      </c>
      <c r="P69" s="23">
        <v>11.466246999999999</v>
      </c>
      <c r="Q69" s="23">
        <v>0.74099999999999999</v>
      </c>
      <c r="R69" s="23">
        <f t="shared" si="1"/>
        <v>49.619310164478605</v>
      </c>
    </row>
    <row r="70" spans="1:18" x14ac:dyDescent="0.25">
      <c r="A70" s="21">
        <v>56475</v>
      </c>
      <c r="B70" s="21">
        <v>56421</v>
      </c>
      <c r="C70" s="21">
        <v>1100</v>
      </c>
      <c r="D70" s="21">
        <v>1100</v>
      </c>
      <c r="E70" s="21" t="s">
        <v>39</v>
      </c>
      <c r="F70" s="21" t="s">
        <v>47</v>
      </c>
      <c r="G70" s="22">
        <v>4.1556270981600001</v>
      </c>
      <c r="H70" s="22">
        <v>1.6817299999999999</v>
      </c>
      <c r="I70" s="21" t="s">
        <v>41</v>
      </c>
      <c r="J70" s="21" t="s">
        <v>42</v>
      </c>
      <c r="K70" s="21">
        <v>2</v>
      </c>
      <c r="L70" s="21">
        <v>10</v>
      </c>
      <c r="M70" s="21" t="s">
        <v>59</v>
      </c>
      <c r="N70" s="21" t="s">
        <v>124</v>
      </c>
      <c r="O70" s="21" t="s">
        <v>61</v>
      </c>
      <c r="P70" s="23">
        <v>11.466246999999999</v>
      </c>
      <c r="Q70" s="23">
        <v>0.74099999999999999</v>
      </c>
      <c r="R70" s="23">
        <f t="shared" si="1"/>
        <v>4.9943310759332897</v>
      </c>
    </row>
    <row r="71" spans="1:18" x14ac:dyDescent="0.25">
      <c r="A71" s="21">
        <v>56476</v>
      </c>
      <c r="B71" s="21">
        <v>56422</v>
      </c>
      <c r="C71" s="21">
        <v>1100</v>
      </c>
      <c r="D71" s="21">
        <v>1100</v>
      </c>
      <c r="E71" s="21" t="s">
        <v>39</v>
      </c>
      <c r="F71" s="21" t="s">
        <v>47</v>
      </c>
      <c r="G71" s="22">
        <v>6.9032370717899996</v>
      </c>
      <c r="H71" s="22">
        <v>2.79365</v>
      </c>
      <c r="I71" s="21" t="s">
        <v>41</v>
      </c>
      <c r="J71" s="21" t="s">
        <v>42</v>
      </c>
      <c r="K71" s="21">
        <v>2</v>
      </c>
      <c r="L71" s="21">
        <v>10</v>
      </c>
      <c r="M71" s="21" t="s">
        <v>59</v>
      </c>
      <c r="N71" s="21" t="s">
        <v>124</v>
      </c>
      <c r="O71" s="21" t="s">
        <v>61</v>
      </c>
      <c r="P71" s="23">
        <v>11.466246999999999</v>
      </c>
      <c r="Q71" s="23">
        <v>0.74099999999999999</v>
      </c>
      <c r="R71" s="23">
        <f t="shared" si="1"/>
        <v>8.2964643612714504</v>
      </c>
    </row>
    <row r="72" spans="1:18" x14ac:dyDescent="0.25">
      <c r="A72" s="21">
        <v>56477</v>
      </c>
      <c r="B72" s="21">
        <v>56423</v>
      </c>
      <c r="C72" s="21">
        <v>1100</v>
      </c>
      <c r="D72" s="21">
        <v>1100</v>
      </c>
      <c r="E72" s="21" t="s">
        <v>39</v>
      </c>
      <c r="F72" s="21" t="s">
        <v>47</v>
      </c>
      <c r="G72" s="22">
        <v>2.1580725794900002</v>
      </c>
      <c r="H72" s="22">
        <v>0.87334400000000001</v>
      </c>
      <c r="I72" s="21" t="s">
        <v>41</v>
      </c>
      <c r="J72" s="21" t="s">
        <v>42</v>
      </c>
      <c r="K72" s="21">
        <v>2</v>
      </c>
      <c r="L72" s="21">
        <v>10</v>
      </c>
      <c r="M72" s="21" t="s">
        <v>59</v>
      </c>
      <c r="N72" s="21" t="s">
        <v>124</v>
      </c>
      <c r="O72" s="21" t="s">
        <v>61</v>
      </c>
      <c r="P72" s="23">
        <v>11.466246999999999</v>
      </c>
      <c r="Q72" s="23">
        <v>0.74099999999999999</v>
      </c>
      <c r="R72" s="23">
        <f t="shared" si="1"/>
        <v>2.5936203071717117</v>
      </c>
    </row>
    <row r="73" spans="1:18" x14ac:dyDescent="0.25">
      <c r="A73" s="21">
        <v>56478</v>
      </c>
      <c r="B73" s="21">
        <v>56424</v>
      </c>
      <c r="C73" s="21">
        <v>1100</v>
      </c>
      <c r="D73" s="21">
        <v>1100</v>
      </c>
      <c r="E73" s="21" t="s">
        <v>39</v>
      </c>
      <c r="F73" s="21" t="s">
        <v>47</v>
      </c>
      <c r="G73" s="22">
        <v>5.5888895395000002</v>
      </c>
      <c r="H73" s="22">
        <v>2.2617500000000001</v>
      </c>
      <c r="I73" s="21" t="s">
        <v>41</v>
      </c>
      <c r="J73" s="21" t="s">
        <v>42</v>
      </c>
      <c r="K73" s="21">
        <v>2</v>
      </c>
      <c r="L73" s="21">
        <v>10</v>
      </c>
      <c r="M73" s="21" t="s">
        <v>59</v>
      </c>
      <c r="N73" s="21" t="s">
        <v>124</v>
      </c>
      <c r="O73" s="21" t="s">
        <v>61</v>
      </c>
      <c r="P73" s="23">
        <v>11.466246999999999</v>
      </c>
      <c r="Q73" s="23">
        <v>0.74099999999999999</v>
      </c>
      <c r="R73" s="23">
        <f t="shared" si="1"/>
        <v>6.7168500954327497</v>
      </c>
    </row>
    <row r="74" spans="1:18" x14ac:dyDescent="0.25">
      <c r="A74" s="21">
        <v>56479</v>
      </c>
      <c r="B74" s="21">
        <v>56425</v>
      </c>
      <c r="C74" s="21">
        <v>1100</v>
      </c>
      <c r="D74" s="21">
        <v>1100</v>
      </c>
      <c r="E74" s="21" t="s">
        <v>39</v>
      </c>
      <c r="F74" s="21" t="s">
        <v>47</v>
      </c>
      <c r="G74" s="22">
        <v>6.9775175043599997</v>
      </c>
      <c r="H74" s="22">
        <v>2.8237100000000002</v>
      </c>
      <c r="I74" s="21" t="s">
        <v>41</v>
      </c>
      <c r="J74" s="21" t="s">
        <v>42</v>
      </c>
      <c r="K74" s="21">
        <v>2</v>
      </c>
      <c r="L74" s="21">
        <v>10</v>
      </c>
      <c r="M74" s="21" t="s">
        <v>59</v>
      </c>
      <c r="N74" s="21" t="s">
        <v>124</v>
      </c>
      <c r="O74" s="21" t="s">
        <v>61</v>
      </c>
      <c r="P74" s="23">
        <v>11.466246999999999</v>
      </c>
      <c r="Q74" s="23">
        <v>0.74099999999999999</v>
      </c>
      <c r="R74" s="23">
        <f t="shared" si="1"/>
        <v>8.3857352859398304</v>
      </c>
    </row>
    <row r="75" spans="1:18" x14ac:dyDescent="0.25">
      <c r="A75" s="21">
        <v>56480</v>
      </c>
      <c r="B75" s="21">
        <v>56426</v>
      </c>
      <c r="C75" s="21">
        <v>1100</v>
      </c>
      <c r="D75" s="21">
        <v>1100</v>
      </c>
      <c r="E75" s="21" t="s">
        <v>39</v>
      </c>
      <c r="F75" s="21" t="s">
        <v>47</v>
      </c>
      <c r="G75" s="22">
        <v>4.8984034901699998</v>
      </c>
      <c r="H75" s="22">
        <v>1.9823200000000001</v>
      </c>
      <c r="I75" s="21" t="s">
        <v>41</v>
      </c>
      <c r="J75" s="21" t="s">
        <v>42</v>
      </c>
      <c r="K75" s="21">
        <v>2</v>
      </c>
      <c r="L75" s="21">
        <v>10</v>
      </c>
      <c r="M75" s="21" t="s">
        <v>59</v>
      </c>
      <c r="N75" s="21" t="s">
        <v>124</v>
      </c>
      <c r="O75" s="21" t="s">
        <v>61</v>
      </c>
      <c r="P75" s="23">
        <v>11.466246999999999</v>
      </c>
      <c r="Q75" s="23">
        <v>0.74099999999999999</v>
      </c>
      <c r="R75" s="23">
        <f t="shared" si="1"/>
        <v>5.8870106250373606</v>
      </c>
    </row>
    <row r="76" spans="1:18" x14ac:dyDescent="0.25">
      <c r="A76" s="21">
        <v>56481</v>
      </c>
      <c r="B76" s="21">
        <v>56427</v>
      </c>
      <c r="C76" s="21">
        <v>1100</v>
      </c>
      <c r="D76" s="21">
        <v>1100</v>
      </c>
      <c r="E76" s="21" t="s">
        <v>39</v>
      </c>
      <c r="F76" s="21" t="s">
        <v>47</v>
      </c>
      <c r="G76" s="22">
        <v>7.88996368879</v>
      </c>
      <c r="H76" s="22">
        <v>3.1929699999999999</v>
      </c>
      <c r="I76" s="21" t="s">
        <v>41</v>
      </c>
      <c r="J76" s="21" t="s">
        <v>42</v>
      </c>
      <c r="K76" s="21">
        <v>2</v>
      </c>
      <c r="L76" s="21">
        <v>10</v>
      </c>
      <c r="M76" s="21" t="s">
        <v>59</v>
      </c>
      <c r="N76" s="21" t="s">
        <v>124</v>
      </c>
      <c r="O76" s="21" t="s">
        <v>61</v>
      </c>
      <c r="P76" s="23">
        <v>11.466246999999999</v>
      </c>
      <c r="Q76" s="23">
        <v>0.74099999999999999</v>
      </c>
      <c r="R76" s="23">
        <f t="shared" si="1"/>
        <v>9.4823481150498097</v>
      </c>
    </row>
    <row r="77" spans="1:18" x14ac:dyDescent="0.25">
      <c r="A77" s="21">
        <v>56482</v>
      </c>
      <c r="B77" s="21">
        <v>56428</v>
      </c>
      <c r="C77" s="21">
        <v>1100</v>
      </c>
      <c r="D77" s="21">
        <v>1100</v>
      </c>
      <c r="E77" s="21" t="s">
        <v>39</v>
      </c>
      <c r="F77" s="21" t="s">
        <v>47</v>
      </c>
      <c r="G77" s="22">
        <v>4.3185480462200001</v>
      </c>
      <c r="H77" s="22">
        <v>1.74766</v>
      </c>
      <c r="I77" s="21" t="s">
        <v>41</v>
      </c>
      <c r="J77" s="21" t="s">
        <v>42</v>
      </c>
      <c r="K77" s="21">
        <v>2</v>
      </c>
      <c r="L77" s="21">
        <v>10</v>
      </c>
      <c r="M77" s="21" t="s">
        <v>59</v>
      </c>
      <c r="N77" s="21" t="s">
        <v>124</v>
      </c>
      <c r="O77" s="21" t="s">
        <v>61</v>
      </c>
      <c r="P77" s="23">
        <v>11.466246999999999</v>
      </c>
      <c r="Q77" s="23">
        <v>0.74099999999999999</v>
      </c>
      <c r="R77" s="23">
        <f t="shared" si="1"/>
        <v>5.1901272190931795</v>
      </c>
    </row>
    <row r="78" spans="1:18" x14ac:dyDescent="0.25">
      <c r="A78" s="21">
        <v>56483</v>
      </c>
      <c r="B78" s="21">
        <v>56429</v>
      </c>
      <c r="C78" s="21">
        <v>1100</v>
      </c>
      <c r="D78" s="21">
        <v>1100</v>
      </c>
      <c r="E78" s="21" t="s">
        <v>39</v>
      </c>
      <c r="F78" s="21" t="s">
        <v>47</v>
      </c>
      <c r="G78" s="22">
        <v>62.808243722900002</v>
      </c>
      <c r="H78" s="22">
        <v>25.4177</v>
      </c>
      <c r="I78" s="21" t="s">
        <v>41</v>
      </c>
      <c r="J78" s="21" t="s">
        <v>42</v>
      </c>
      <c r="K78" s="21">
        <v>2</v>
      </c>
      <c r="L78" s="21">
        <v>10</v>
      </c>
      <c r="M78" s="21" t="s">
        <v>59</v>
      </c>
      <c r="N78" s="21" t="s">
        <v>124</v>
      </c>
      <c r="O78" s="21" t="s">
        <v>61</v>
      </c>
      <c r="P78" s="23">
        <v>11.466246999999999</v>
      </c>
      <c r="Q78" s="23">
        <v>0.74099999999999999</v>
      </c>
      <c r="R78" s="23">
        <f t="shared" si="1"/>
        <v>75.484417230322109</v>
      </c>
    </row>
    <row r="79" spans="1:18" x14ac:dyDescent="0.25">
      <c r="A79" s="21">
        <v>56484</v>
      </c>
      <c r="B79" s="21">
        <v>56430</v>
      </c>
      <c r="C79" s="21">
        <v>1100</v>
      </c>
      <c r="D79" s="21">
        <v>1100</v>
      </c>
      <c r="E79" s="21" t="s">
        <v>39</v>
      </c>
      <c r="F79" s="21" t="s">
        <v>47</v>
      </c>
      <c r="G79" s="22">
        <v>20.1788195227</v>
      </c>
      <c r="H79" s="22">
        <v>8.1661099999999998</v>
      </c>
      <c r="I79" s="21" t="s">
        <v>41</v>
      </c>
      <c r="J79" s="21" t="s">
        <v>42</v>
      </c>
      <c r="K79" s="21">
        <v>2</v>
      </c>
      <c r="L79" s="21">
        <v>10</v>
      </c>
      <c r="M79" s="21" t="s">
        <v>59</v>
      </c>
      <c r="N79" s="21" t="s">
        <v>124</v>
      </c>
      <c r="O79" s="21" t="s">
        <v>61</v>
      </c>
      <c r="P79" s="23">
        <v>11.466246999999999</v>
      </c>
      <c r="Q79" s="23">
        <v>0.74099999999999999</v>
      </c>
      <c r="R79" s="23">
        <f t="shared" si="1"/>
        <v>24.251370280895028</v>
      </c>
    </row>
    <row r="80" spans="1:18" x14ac:dyDescent="0.25">
      <c r="A80" s="21">
        <v>56485</v>
      </c>
      <c r="B80" s="21">
        <v>56431</v>
      </c>
      <c r="C80" s="21">
        <v>1100</v>
      </c>
      <c r="D80" s="21">
        <v>1100</v>
      </c>
      <c r="E80" s="21" t="s">
        <v>39</v>
      </c>
      <c r="F80" s="21" t="s">
        <v>47</v>
      </c>
      <c r="G80" s="22">
        <v>8.5185647551300008</v>
      </c>
      <c r="H80" s="22">
        <v>3.4473500000000001</v>
      </c>
      <c r="I80" s="21" t="s">
        <v>41</v>
      </c>
      <c r="J80" s="21" t="s">
        <v>42</v>
      </c>
      <c r="K80" s="21">
        <v>2</v>
      </c>
      <c r="L80" s="21">
        <v>10</v>
      </c>
      <c r="M80" s="21" t="s">
        <v>59</v>
      </c>
      <c r="N80" s="21" t="s">
        <v>124</v>
      </c>
      <c r="O80" s="21" t="s">
        <v>61</v>
      </c>
      <c r="P80" s="23">
        <v>11.466246999999999</v>
      </c>
      <c r="Q80" s="23">
        <v>0.74099999999999999</v>
      </c>
      <c r="R80" s="23">
        <f t="shared" si="1"/>
        <v>10.237795148221549</v>
      </c>
    </row>
    <row r="81" spans="1:18" x14ac:dyDescent="0.25">
      <c r="A81" s="21">
        <v>56486</v>
      </c>
      <c r="B81" s="21">
        <v>56432</v>
      </c>
      <c r="C81" s="21">
        <v>1100</v>
      </c>
      <c r="D81" s="21">
        <v>1100</v>
      </c>
      <c r="E81" s="21" t="s">
        <v>39</v>
      </c>
      <c r="F81" s="21" t="s">
        <v>47</v>
      </c>
      <c r="G81" s="22">
        <v>4.5371687439599997</v>
      </c>
      <c r="H81" s="22">
        <v>1.83613</v>
      </c>
      <c r="I81" s="21" t="s">
        <v>41</v>
      </c>
      <c r="J81" s="21" t="s">
        <v>42</v>
      </c>
      <c r="K81" s="21">
        <v>2</v>
      </c>
      <c r="L81" s="21">
        <v>10</v>
      </c>
      <c r="M81" s="21" t="s">
        <v>59</v>
      </c>
      <c r="N81" s="21" t="s">
        <v>124</v>
      </c>
      <c r="O81" s="21" t="s">
        <v>61</v>
      </c>
      <c r="P81" s="23">
        <v>11.466246999999999</v>
      </c>
      <c r="Q81" s="23">
        <v>0.74099999999999999</v>
      </c>
      <c r="R81" s="23">
        <f t="shared" si="1"/>
        <v>5.45286170696449</v>
      </c>
    </row>
    <row r="82" spans="1:18" x14ac:dyDescent="0.25">
      <c r="A82" s="21">
        <v>56487</v>
      </c>
      <c r="B82" s="21">
        <v>56433</v>
      </c>
      <c r="C82" s="21">
        <v>1100</v>
      </c>
      <c r="D82" s="21">
        <v>1100</v>
      </c>
      <c r="E82" s="21" t="s">
        <v>39</v>
      </c>
      <c r="F82" s="21" t="s">
        <v>47</v>
      </c>
      <c r="G82" s="22">
        <v>22.075250859600001</v>
      </c>
      <c r="H82" s="22">
        <v>8.9335699999999996</v>
      </c>
      <c r="I82" s="21" t="s">
        <v>41</v>
      </c>
      <c r="J82" s="21" t="s">
        <v>42</v>
      </c>
      <c r="K82" s="21">
        <v>2</v>
      </c>
      <c r="L82" s="21">
        <v>10</v>
      </c>
      <c r="M82" s="21" t="s">
        <v>59</v>
      </c>
      <c r="N82" s="21" t="s">
        <v>124</v>
      </c>
      <c r="O82" s="21" t="s">
        <v>61</v>
      </c>
      <c r="P82" s="23">
        <v>11.466246999999999</v>
      </c>
      <c r="Q82" s="23">
        <v>0.74099999999999999</v>
      </c>
      <c r="R82" s="23">
        <f t="shared" si="1"/>
        <v>26.530540734853609</v>
      </c>
    </row>
    <row r="83" spans="1:18" x14ac:dyDescent="0.25">
      <c r="A83" s="21">
        <v>56488</v>
      </c>
      <c r="B83" s="21">
        <v>56434</v>
      </c>
      <c r="C83" s="21">
        <v>1100</v>
      </c>
      <c r="D83" s="21">
        <v>1100</v>
      </c>
      <c r="E83" s="21" t="s">
        <v>39</v>
      </c>
      <c r="F83" s="21" t="s">
        <v>47</v>
      </c>
      <c r="G83" s="22">
        <v>23.7740308202</v>
      </c>
      <c r="H83" s="22">
        <v>9.6210500000000003</v>
      </c>
      <c r="I83" s="21" t="s">
        <v>41</v>
      </c>
      <c r="J83" s="21" t="s">
        <v>42</v>
      </c>
      <c r="K83" s="21">
        <v>2</v>
      </c>
      <c r="L83" s="21">
        <v>10</v>
      </c>
      <c r="M83" s="21" t="s">
        <v>59</v>
      </c>
      <c r="N83" s="21" t="s">
        <v>124</v>
      </c>
      <c r="O83" s="21" t="s">
        <v>61</v>
      </c>
      <c r="P83" s="23">
        <v>11.466246999999999</v>
      </c>
      <c r="Q83" s="23">
        <v>0.74099999999999999</v>
      </c>
      <c r="R83" s="23">
        <f t="shared" si="1"/>
        <v>28.572189946131651</v>
      </c>
    </row>
    <row r="84" spans="1:18" x14ac:dyDescent="0.25">
      <c r="A84" s="21">
        <v>56489</v>
      </c>
      <c r="B84" s="21">
        <v>56435</v>
      </c>
      <c r="C84" s="21">
        <v>1100</v>
      </c>
      <c r="D84" s="21">
        <v>1100</v>
      </c>
      <c r="E84" s="21" t="s">
        <v>39</v>
      </c>
      <c r="F84" s="21" t="s">
        <v>47</v>
      </c>
      <c r="G84" s="22">
        <v>4.8701283710900004E-3</v>
      </c>
      <c r="H84" s="22">
        <v>1.9708799999999999E-3</v>
      </c>
      <c r="I84" s="21" t="s">
        <v>41</v>
      </c>
      <c r="J84" s="21" t="s">
        <v>42</v>
      </c>
      <c r="K84" s="21">
        <v>2</v>
      </c>
      <c r="L84" s="21">
        <v>10</v>
      </c>
      <c r="M84" s="21" t="s">
        <v>59</v>
      </c>
      <c r="N84" s="21" t="s">
        <v>124</v>
      </c>
      <c r="O84" s="21" t="s">
        <v>61</v>
      </c>
      <c r="P84" s="23">
        <v>11.466246999999999</v>
      </c>
      <c r="Q84" s="23">
        <v>0.74099999999999999</v>
      </c>
      <c r="R84" s="23">
        <f t="shared" si="1"/>
        <v>5.8530365938262389E-3</v>
      </c>
    </row>
    <row r="85" spans="1:18" x14ac:dyDescent="0.25">
      <c r="A85" s="21">
        <v>56490</v>
      </c>
      <c r="B85" s="21">
        <v>56436</v>
      </c>
      <c r="C85" s="21">
        <v>1100</v>
      </c>
      <c r="D85" s="21">
        <v>1100</v>
      </c>
      <c r="E85" s="21" t="s">
        <v>39</v>
      </c>
      <c r="F85" s="21" t="s">
        <v>47</v>
      </c>
      <c r="G85" s="22">
        <v>29.164704586500001</v>
      </c>
      <c r="H85" s="22">
        <v>11.8026</v>
      </c>
      <c r="I85" s="21" t="s">
        <v>41</v>
      </c>
      <c r="J85" s="21" t="s">
        <v>42</v>
      </c>
      <c r="K85" s="21">
        <v>2</v>
      </c>
      <c r="L85" s="21">
        <v>10</v>
      </c>
      <c r="M85" s="21" t="s">
        <v>59</v>
      </c>
      <c r="N85" s="21" t="s">
        <v>124</v>
      </c>
      <c r="O85" s="21" t="s">
        <v>61</v>
      </c>
      <c r="P85" s="23">
        <v>11.466246999999999</v>
      </c>
      <c r="Q85" s="23">
        <v>0.74099999999999999</v>
      </c>
      <c r="R85" s="23">
        <f t="shared" si="1"/>
        <v>35.050865452129798</v>
      </c>
    </row>
    <row r="86" spans="1:18" x14ac:dyDescent="0.25">
      <c r="A86" s="21">
        <v>56491</v>
      </c>
      <c r="B86" s="21">
        <v>56437</v>
      </c>
      <c r="C86" s="21">
        <v>1100</v>
      </c>
      <c r="D86" s="21">
        <v>1100</v>
      </c>
      <c r="E86" s="21" t="s">
        <v>39</v>
      </c>
      <c r="F86" s="21" t="s">
        <v>47</v>
      </c>
      <c r="G86" s="22">
        <v>1.08102419862</v>
      </c>
      <c r="H86" s="22">
        <v>0.437477</v>
      </c>
      <c r="I86" s="21" t="s">
        <v>41</v>
      </c>
      <c r="J86" s="21" t="s">
        <v>42</v>
      </c>
      <c r="K86" s="21">
        <v>2</v>
      </c>
      <c r="L86" s="21">
        <v>10</v>
      </c>
      <c r="M86" s="21" t="s">
        <v>59</v>
      </c>
      <c r="N86" s="21" t="s">
        <v>124</v>
      </c>
      <c r="O86" s="21" t="s">
        <v>61</v>
      </c>
      <c r="P86" s="23">
        <v>11.466246999999999</v>
      </c>
      <c r="Q86" s="23">
        <v>0.74099999999999999</v>
      </c>
      <c r="R86" s="23">
        <f t="shared" si="1"/>
        <v>1.2992008087541209</v>
      </c>
    </row>
    <row r="87" spans="1:18" x14ac:dyDescent="0.25">
      <c r="A87" s="21">
        <v>56492</v>
      </c>
      <c r="B87" s="21">
        <v>56438</v>
      </c>
      <c r="C87" s="21">
        <v>1100</v>
      </c>
      <c r="D87" s="21">
        <v>1100</v>
      </c>
      <c r="E87" s="21" t="s">
        <v>39</v>
      </c>
      <c r="F87" s="21" t="s">
        <v>47</v>
      </c>
      <c r="G87" s="22">
        <v>8.5605203602900009</v>
      </c>
      <c r="H87" s="22">
        <v>3.4643299999999999</v>
      </c>
      <c r="I87" s="21" t="s">
        <v>41</v>
      </c>
      <c r="J87" s="21" t="s">
        <v>42</v>
      </c>
      <c r="K87" s="21">
        <v>2</v>
      </c>
      <c r="L87" s="21">
        <v>10</v>
      </c>
      <c r="M87" s="21" t="s">
        <v>59</v>
      </c>
      <c r="N87" s="21" t="s">
        <v>124</v>
      </c>
      <c r="O87" s="21" t="s">
        <v>61</v>
      </c>
      <c r="P87" s="23">
        <v>11.466246999999999</v>
      </c>
      <c r="Q87" s="23">
        <v>0.74099999999999999</v>
      </c>
      <c r="R87" s="23">
        <f t="shared" si="1"/>
        <v>10.288221638603089</v>
      </c>
    </row>
    <row r="88" spans="1:18" x14ac:dyDescent="0.25">
      <c r="A88" s="21">
        <v>56493</v>
      </c>
      <c r="B88" s="21">
        <v>56439</v>
      </c>
      <c r="C88" s="21">
        <v>1100</v>
      </c>
      <c r="D88" s="21">
        <v>1100</v>
      </c>
      <c r="E88" s="21" t="s">
        <v>39</v>
      </c>
      <c r="F88" s="21" t="s">
        <v>47</v>
      </c>
      <c r="G88" s="22">
        <v>2.7088560614100001</v>
      </c>
      <c r="H88" s="22">
        <v>1.0962400000000001</v>
      </c>
      <c r="I88" s="21" t="s">
        <v>41</v>
      </c>
      <c r="J88" s="21" t="s">
        <v>42</v>
      </c>
      <c r="K88" s="21">
        <v>2</v>
      </c>
      <c r="L88" s="21">
        <v>10</v>
      </c>
      <c r="M88" s="21" t="s">
        <v>59</v>
      </c>
      <c r="N88" s="21" t="s">
        <v>124</v>
      </c>
      <c r="O88" s="21" t="s">
        <v>61</v>
      </c>
      <c r="P88" s="23">
        <v>11.466246999999999</v>
      </c>
      <c r="Q88" s="23">
        <v>0.74099999999999999</v>
      </c>
      <c r="R88" s="23">
        <f t="shared" si="1"/>
        <v>3.2555674803215204</v>
      </c>
    </row>
    <row r="89" spans="1:18" x14ac:dyDescent="0.25">
      <c r="A89" s="21">
        <v>56494</v>
      </c>
      <c r="B89" s="21">
        <v>56440</v>
      </c>
      <c r="C89" s="21">
        <v>1100</v>
      </c>
      <c r="D89" s="21">
        <v>1100</v>
      </c>
      <c r="E89" s="21" t="s">
        <v>39</v>
      </c>
      <c r="F89" s="21" t="s">
        <v>47</v>
      </c>
      <c r="G89" s="22">
        <v>6.9808699011800002</v>
      </c>
      <c r="H89" s="22">
        <v>2.8250700000000002</v>
      </c>
      <c r="I89" s="21" t="s">
        <v>41</v>
      </c>
      <c r="J89" s="21" t="s">
        <v>42</v>
      </c>
      <c r="K89" s="21">
        <v>2</v>
      </c>
      <c r="L89" s="21">
        <v>10</v>
      </c>
      <c r="M89" s="21" t="s">
        <v>59</v>
      </c>
      <c r="N89" s="21" t="s">
        <v>124</v>
      </c>
      <c r="O89" s="21" t="s">
        <v>61</v>
      </c>
      <c r="P89" s="23">
        <v>11.466246999999999</v>
      </c>
      <c r="Q89" s="23">
        <v>0.74099999999999999</v>
      </c>
      <c r="R89" s="23">
        <f t="shared" si="1"/>
        <v>8.3897741567831101</v>
      </c>
    </row>
    <row r="90" spans="1:18" x14ac:dyDescent="0.25">
      <c r="A90" s="21">
        <v>56495</v>
      </c>
      <c r="B90" s="21">
        <v>56441</v>
      </c>
      <c r="C90" s="21">
        <v>1100</v>
      </c>
      <c r="D90" s="21">
        <v>1100</v>
      </c>
      <c r="E90" s="21" t="s">
        <v>39</v>
      </c>
      <c r="F90" s="21" t="s">
        <v>47</v>
      </c>
      <c r="G90" s="22">
        <v>9.6627370586199994</v>
      </c>
      <c r="H90" s="22">
        <v>3.91039</v>
      </c>
      <c r="I90" s="21" t="s">
        <v>41</v>
      </c>
      <c r="J90" s="21" t="s">
        <v>42</v>
      </c>
      <c r="K90" s="21">
        <v>2</v>
      </c>
      <c r="L90" s="21">
        <v>10</v>
      </c>
      <c r="M90" s="21" t="s">
        <v>59</v>
      </c>
      <c r="N90" s="21" t="s">
        <v>124</v>
      </c>
      <c r="O90" s="21" t="s">
        <v>61</v>
      </c>
      <c r="P90" s="23">
        <v>11.466246999999999</v>
      </c>
      <c r="Q90" s="23">
        <v>0.74099999999999999</v>
      </c>
      <c r="R90" s="23">
        <f t="shared" si="1"/>
        <v>11.612911880039469</v>
      </c>
    </row>
    <row r="91" spans="1:18" x14ac:dyDescent="0.25">
      <c r="A91" s="21">
        <v>56496</v>
      </c>
      <c r="B91" s="21">
        <v>56442</v>
      </c>
      <c r="C91" s="21">
        <v>1100</v>
      </c>
      <c r="D91" s="21">
        <v>1100</v>
      </c>
      <c r="E91" s="21" t="s">
        <v>39</v>
      </c>
      <c r="F91" s="21" t="s">
        <v>47</v>
      </c>
      <c r="G91" s="22">
        <v>42.120719659300001</v>
      </c>
      <c r="H91" s="22">
        <v>17.0457</v>
      </c>
      <c r="I91" s="21" t="s">
        <v>41</v>
      </c>
      <c r="J91" s="21" t="s">
        <v>42</v>
      </c>
      <c r="K91" s="21">
        <v>2</v>
      </c>
      <c r="L91" s="21">
        <v>10</v>
      </c>
      <c r="M91" s="21" t="s">
        <v>59</v>
      </c>
      <c r="N91" s="21" t="s">
        <v>124</v>
      </c>
      <c r="O91" s="21" t="s">
        <v>61</v>
      </c>
      <c r="P91" s="23">
        <v>11.466246999999999</v>
      </c>
      <c r="Q91" s="23">
        <v>0.74099999999999999</v>
      </c>
      <c r="R91" s="23">
        <f t="shared" si="1"/>
        <v>50.621603480366097</v>
      </c>
    </row>
    <row r="92" spans="1:18" x14ac:dyDescent="0.25">
      <c r="A92" s="21">
        <v>56497</v>
      </c>
      <c r="B92" s="21">
        <v>56443</v>
      </c>
      <c r="C92" s="21">
        <v>1100</v>
      </c>
      <c r="D92" s="21">
        <v>1100</v>
      </c>
      <c r="E92" s="21" t="s">
        <v>39</v>
      </c>
      <c r="F92" s="21" t="s">
        <v>47</v>
      </c>
      <c r="G92" s="22">
        <v>10.1251921282</v>
      </c>
      <c r="H92" s="22">
        <v>4.0975400000000004</v>
      </c>
      <c r="I92" s="21" t="s">
        <v>41</v>
      </c>
      <c r="J92" s="21" t="s">
        <v>42</v>
      </c>
      <c r="K92" s="21">
        <v>2</v>
      </c>
      <c r="L92" s="21">
        <v>10</v>
      </c>
      <c r="M92" s="21" t="s">
        <v>59</v>
      </c>
      <c r="N92" s="21" t="s">
        <v>124</v>
      </c>
      <c r="O92" s="21" t="s">
        <v>61</v>
      </c>
      <c r="P92" s="23">
        <v>11.466246999999999</v>
      </c>
      <c r="Q92" s="23">
        <v>0.74099999999999999</v>
      </c>
      <c r="R92" s="23">
        <f t="shared" si="1"/>
        <v>12.168702084686421</v>
      </c>
    </row>
    <row r="93" spans="1:18" x14ac:dyDescent="0.25">
      <c r="A93" s="21">
        <v>56498</v>
      </c>
      <c r="B93" s="21">
        <v>56444</v>
      </c>
      <c r="C93" s="21">
        <v>1100</v>
      </c>
      <c r="D93" s="21">
        <v>1100</v>
      </c>
      <c r="E93" s="21" t="s">
        <v>39</v>
      </c>
      <c r="F93" s="21" t="s">
        <v>47</v>
      </c>
      <c r="G93" s="22">
        <v>23.380742099799999</v>
      </c>
      <c r="H93" s="22">
        <v>9.4618900000000004</v>
      </c>
      <c r="I93" s="21" t="s">
        <v>41</v>
      </c>
      <c r="J93" s="21" t="s">
        <v>42</v>
      </c>
      <c r="K93" s="21">
        <v>2</v>
      </c>
      <c r="L93" s="21">
        <v>10</v>
      </c>
      <c r="M93" s="21" t="s">
        <v>59</v>
      </c>
      <c r="N93" s="21" t="s">
        <v>124</v>
      </c>
      <c r="O93" s="21" t="s">
        <v>61</v>
      </c>
      <c r="P93" s="23">
        <v>11.466246999999999</v>
      </c>
      <c r="Q93" s="23">
        <v>0.74099999999999999</v>
      </c>
      <c r="R93" s="23">
        <f t="shared" si="1"/>
        <v>28.099523267148967</v>
      </c>
    </row>
    <row r="94" spans="1:18" x14ac:dyDescent="0.25">
      <c r="A94" s="21">
        <v>56499</v>
      </c>
      <c r="B94" s="21">
        <v>56445</v>
      </c>
      <c r="C94" s="21">
        <v>1100</v>
      </c>
      <c r="D94" s="21">
        <v>1100</v>
      </c>
      <c r="E94" s="21" t="s">
        <v>39</v>
      </c>
      <c r="F94" s="21" t="s">
        <v>47</v>
      </c>
      <c r="G94" s="22">
        <v>7.77302796668</v>
      </c>
      <c r="H94" s="22">
        <v>3.1456499999999998</v>
      </c>
      <c r="I94" s="21" t="s">
        <v>41</v>
      </c>
      <c r="J94" s="21" t="s">
        <v>42</v>
      </c>
      <c r="K94" s="21">
        <v>2</v>
      </c>
      <c r="L94" s="21">
        <v>10</v>
      </c>
      <c r="M94" s="21" t="s">
        <v>59</v>
      </c>
      <c r="N94" s="21" t="s">
        <v>124</v>
      </c>
      <c r="O94" s="21" t="s">
        <v>61</v>
      </c>
      <c r="P94" s="23">
        <v>11.466246999999999</v>
      </c>
      <c r="Q94" s="23">
        <v>0.74099999999999999</v>
      </c>
      <c r="R94" s="23">
        <f t="shared" si="1"/>
        <v>9.3418191677674507</v>
      </c>
    </row>
    <row r="95" spans="1:18" x14ac:dyDescent="0.25">
      <c r="A95" s="21">
        <v>56500</v>
      </c>
      <c r="B95" s="21">
        <v>56446</v>
      </c>
      <c r="C95" s="21">
        <v>1100</v>
      </c>
      <c r="D95" s="21">
        <v>1100</v>
      </c>
      <c r="E95" s="21" t="s">
        <v>39</v>
      </c>
      <c r="F95" s="21" t="s">
        <v>47</v>
      </c>
      <c r="G95" s="22">
        <v>3.2704911289699998</v>
      </c>
      <c r="H95" s="22">
        <v>1.3235300000000001</v>
      </c>
      <c r="I95" s="21" t="s">
        <v>41</v>
      </c>
      <c r="J95" s="21" t="s">
        <v>42</v>
      </c>
      <c r="K95" s="21">
        <v>2</v>
      </c>
      <c r="L95" s="21">
        <v>10</v>
      </c>
      <c r="M95" s="21" t="s">
        <v>59</v>
      </c>
      <c r="N95" s="21" t="s">
        <v>124</v>
      </c>
      <c r="O95" s="21" t="s">
        <v>61</v>
      </c>
      <c r="P95" s="23">
        <v>11.466246999999999</v>
      </c>
      <c r="Q95" s="23">
        <v>0.74099999999999999</v>
      </c>
      <c r="R95" s="23">
        <f t="shared" si="1"/>
        <v>3.9305637700046905</v>
      </c>
    </row>
    <row r="96" spans="1:18" x14ac:dyDescent="0.25">
      <c r="A96" s="21">
        <v>56501</v>
      </c>
      <c r="B96" s="21">
        <v>56447</v>
      </c>
      <c r="C96" s="21">
        <v>1100</v>
      </c>
      <c r="D96" s="21">
        <v>1100</v>
      </c>
      <c r="E96" s="21" t="s">
        <v>39</v>
      </c>
      <c r="F96" s="21" t="s">
        <v>47</v>
      </c>
      <c r="G96" s="22">
        <v>10.1485871624</v>
      </c>
      <c r="H96" s="22">
        <v>4.1070000000000002</v>
      </c>
      <c r="I96" s="21" t="s">
        <v>41</v>
      </c>
      <c r="J96" s="21" t="s">
        <v>42</v>
      </c>
      <c r="K96" s="21">
        <v>2</v>
      </c>
      <c r="L96" s="21">
        <v>10</v>
      </c>
      <c r="M96" s="21" t="s">
        <v>59</v>
      </c>
      <c r="N96" s="21" t="s">
        <v>124</v>
      </c>
      <c r="O96" s="21" t="s">
        <v>61</v>
      </c>
      <c r="P96" s="23">
        <v>11.466246999999999</v>
      </c>
      <c r="Q96" s="23">
        <v>0.74099999999999999</v>
      </c>
      <c r="R96" s="23">
        <f t="shared" si="1"/>
        <v>12.196795995111</v>
      </c>
    </row>
    <row r="97" spans="1:18" x14ac:dyDescent="0.25">
      <c r="A97" s="21">
        <v>56502</v>
      </c>
      <c r="B97" s="21">
        <v>56448</v>
      </c>
      <c r="C97" s="21">
        <v>1100</v>
      </c>
      <c r="D97" s="21">
        <v>1100</v>
      </c>
      <c r="E97" s="21" t="s">
        <v>39</v>
      </c>
      <c r="F97" s="21" t="s">
        <v>47</v>
      </c>
      <c r="G97" s="22">
        <v>31.518500409600001</v>
      </c>
      <c r="H97" s="22">
        <v>12.755100000000001</v>
      </c>
      <c r="I97" s="21" t="s">
        <v>41</v>
      </c>
      <c r="J97" s="21" t="s">
        <v>42</v>
      </c>
      <c r="K97" s="21">
        <v>2</v>
      </c>
      <c r="L97" s="21">
        <v>10</v>
      </c>
      <c r="M97" s="21" t="s">
        <v>59</v>
      </c>
      <c r="N97" s="21" t="s">
        <v>124</v>
      </c>
      <c r="O97" s="21" t="s">
        <v>61</v>
      </c>
      <c r="P97" s="23">
        <v>11.466246999999999</v>
      </c>
      <c r="Q97" s="23">
        <v>0.74099999999999999</v>
      </c>
      <c r="R97" s="23">
        <f t="shared" si="1"/>
        <v>37.879559921412302</v>
      </c>
    </row>
    <row r="98" spans="1:18" x14ac:dyDescent="0.25">
      <c r="A98" s="21">
        <v>56503</v>
      </c>
      <c r="B98" s="21">
        <v>56449</v>
      </c>
      <c r="C98" s="21">
        <v>1100</v>
      </c>
      <c r="D98" s="21">
        <v>1100</v>
      </c>
      <c r="E98" s="21" t="s">
        <v>39</v>
      </c>
      <c r="F98" s="21" t="s">
        <v>47</v>
      </c>
      <c r="G98" s="22">
        <v>0.30808465914400002</v>
      </c>
      <c r="H98" s="22">
        <v>0.124678</v>
      </c>
      <c r="I98" s="21" t="s">
        <v>41</v>
      </c>
      <c r="J98" s="21" t="s">
        <v>42</v>
      </c>
      <c r="K98" s="21">
        <v>2</v>
      </c>
      <c r="L98" s="21">
        <v>10</v>
      </c>
      <c r="M98" s="21" t="s">
        <v>59</v>
      </c>
      <c r="N98" s="21" t="s">
        <v>124</v>
      </c>
      <c r="O98" s="21" t="s">
        <v>61</v>
      </c>
      <c r="P98" s="23">
        <v>11.466246999999999</v>
      </c>
      <c r="Q98" s="23">
        <v>0.74099999999999999</v>
      </c>
      <c r="R98" s="23">
        <f t="shared" si="1"/>
        <v>0.37026348455769398</v>
      </c>
    </row>
    <row r="99" spans="1:18" x14ac:dyDescent="0.25">
      <c r="A99" s="21">
        <v>56504</v>
      </c>
      <c r="B99" s="21">
        <v>56450</v>
      </c>
      <c r="C99" s="21">
        <v>1100</v>
      </c>
      <c r="D99" s="21">
        <v>1100</v>
      </c>
      <c r="E99" s="21" t="s">
        <v>39</v>
      </c>
      <c r="F99" s="21" t="s">
        <v>40</v>
      </c>
      <c r="G99" s="22">
        <v>36.900037941100003</v>
      </c>
      <c r="H99" s="22">
        <v>14.933</v>
      </c>
      <c r="I99" s="21" t="s">
        <v>41</v>
      </c>
      <c r="J99" s="21" t="s">
        <v>42</v>
      </c>
      <c r="K99" s="21">
        <v>2</v>
      </c>
      <c r="L99" s="21">
        <v>10</v>
      </c>
      <c r="M99" s="21" t="s">
        <v>59</v>
      </c>
      <c r="N99" s="21" t="s">
        <v>124</v>
      </c>
      <c r="O99" s="21" t="s">
        <v>61</v>
      </c>
      <c r="P99" s="23">
        <v>11.466246999999999</v>
      </c>
      <c r="Q99" s="23">
        <v>0.74099999999999999</v>
      </c>
      <c r="R99" s="23">
        <f t="shared" si="1"/>
        <v>44.347395810808997</v>
      </c>
    </row>
    <row r="100" spans="1:18" x14ac:dyDescent="0.25">
      <c r="A100" s="21">
        <v>56505</v>
      </c>
      <c r="B100" s="21">
        <v>56451</v>
      </c>
      <c r="C100" s="21">
        <v>1100</v>
      </c>
      <c r="D100" s="21">
        <v>1100</v>
      </c>
      <c r="E100" s="21" t="s">
        <v>39</v>
      </c>
      <c r="F100" s="21" t="s">
        <v>40</v>
      </c>
      <c r="G100" s="22">
        <v>168.29824876199999</v>
      </c>
      <c r="H100" s="22">
        <v>68.108199999999997</v>
      </c>
      <c r="I100" s="21" t="s">
        <v>41</v>
      </c>
      <c r="J100" s="21" t="s">
        <v>42</v>
      </c>
      <c r="K100" s="21">
        <v>2</v>
      </c>
      <c r="L100" s="21">
        <v>10</v>
      </c>
      <c r="M100" s="21" t="s">
        <v>59</v>
      </c>
      <c r="N100" s="21" t="s">
        <v>124</v>
      </c>
      <c r="O100" s="21" t="s">
        <v>61</v>
      </c>
      <c r="P100" s="23">
        <v>11.466246999999999</v>
      </c>
      <c r="Q100" s="23">
        <v>0.74099999999999999</v>
      </c>
      <c r="R100" s="23">
        <f t="shared" si="1"/>
        <v>202.26486997667857</v>
      </c>
    </row>
    <row r="101" spans="1:18" x14ac:dyDescent="0.25">
      <c r="A101" s="21">
        <v>56506</v>
      </c>
      <c r="B101" s="21">
        <v>56452</v>
      </c>
      <c r="C101" s="21">
        <v>1100</v>
      </c>
      <c r="D101" s="21">
        <v>1100</v>
      </c>
      <c r="E101" s="21" t="s">
        <v>39</v>
      </c>
      <c r="F101" s="21" t="s">
        <v>40</v>
      </c>
      <c r="G101" s="22">
        <v>130.46456240699999</v>
      </c>
      <c r="H101" s="22">
        <v>52.7973</v>
      </c>
      <c r="I101" s="21" t="s">
        <v>41</v>
      </c>
      <c r="J101" s="21" t="s">
        <v>42</v>
      </c>
      <c r="K101" s="21">
        <v>2</v>
      </c>
      <c r="L101" s="21">
        <v>10</v>
      </c>
      <c r="M101" s="21" t="s">
        <v>59</v>
      </c>
      <c r="N101" s="21" t="s">
        <v>124</v>
      </c>
      <c r="O101" s="21" t="s">
        <v>61</v>
      </c>
      <c r="P101" s="23">
        <v>11.466246999999999</v>
      </c>
      <c r="Q101" s="23">
        <v>0.74099999999999999</v>
      </c>
      <c r="R101" s="23">
        <f t="shared" si="1"/>
        <v>156.7952026278729</v>
      </c>
    </row>
    <row r="102" spans="1:18" x14ac:dyDescent="0.25">
      <c r="A102" s="21">
        <v>56507</v>
      </c>
      <c r="B102" s="21">
        <v>56453</v>
      </c>
      <c r="C102" s="21">
        <v>1100</v>
      </c>
      <c r="D102" s="21">
        <v>1100</v>
      </c>
      <c r="E102" s="21" t="s">
        <v>39</v>
      </c>
      <c r="F102" s="21" t="s">
        <v>40</v>
      </c>
      <c r="G102" s="22">
        <v>43.043396824399998</v>
      </c>
      <c r="H102" s="22">
        <v>17.4191</v>
      </c>
      <c r="I102" s="21" t="s">
        <v>41</v>
      </c>
      <c r="J102" s="21" t="s">
        <v>42</v>
      </c>
      <c r="K102" s="21">
        <v>2</v>
      </c>
      <c r="L102" s="21">
        <v>10</v>
      </c>
      <c r="M102" s="21" t="s">
        <v>59</v>
      </c>
      <c r="N102" s="21" t="s">
        <v>124</v>
      </c>
      <c r="O102" s="21" t="s">
        <v>61</v>
      </c>
      <c r="P102" s="23">
        <v>11.466246999999999</v>
      </c>
      <c r="Q102" s="23">
        <v>0.74099999999999999</v>
      </c>
      <c r="R102" s="23">
        <f t="shared" si="1"/>
        <v>51.730511107484297</v>
      </c>
    </row>
    <row r="103" spans="1:18" x14ac:dyDescent="0.25">
      <c r="A103" s="21">
        <v>56508</v>
      </c>
      <c r="B103" s="21">
        <v>56454</v>
      </c>
      <c r="C103" s="21">
        <v>1100</v>
      </c>
      <c r="D103" s="21">
        <v>1100</v>
      </c>
      <c r="E103" s="21" t="s">
        <v>39</v>
      </c>
      <c r="F103" s="21" t="s">
        <v>40</v>
      </c>
      <c r="G103" s="22">
        <v>34.944722078600002</v>
      </c>
      <c r="H103" s="22">
        <v>14.1417</v>
      </c>
      <c r="I103" s="21" t="s">
        <v>41</v>
      </c>
      <c r="J103" s="21" t="s">
        <v>42</v>
      </c>
      <c r="K103" s="21">
        <v>2</v>
      </c>
      <c r="L103" s="21">
        <v>10</v>
      </c>
      <c r="M103" s="21" t="s">
        <v>59</v>
      </c>
      <c r="N103" s="21" t="s">
        <v>124</v>
      </c>
      <c r="O103" s="21" t="s">
        <v>61</v>
      </c>
      <c r="P103" s="23">
        <v>11.466246999999999</v>
      </c>
      <c r="Q103" s="23">
        <v>0.74099999999999999</v>
      </c>
      <c r="R103" s="23">
        <f t="shared" si="1"/>
        <v>41.997426326774097</v>
      </c>
    </row>
    <row r="104" spans="1:18" x14ac:dyDescent="0.25">
      <c r="A104" s="21">
        <v>56509</v>
      </c>
      <c r="B104" s="21">
        <v>56455</v>
      </c>
      <c r="C104" s="21">
        <v>1100</v>
      </c>
      <c r="D104" s="21">
        <v>1100</v>
      </c>
      <c r="E104" s="21" t="s">
        <v>39</v>
      </c>
      <c r="F104" s="21" t="s">
        <v>40</v>
      </c>
      <c r="G104" s="22">
        <v>27.888437382300001</v>
      </c>
      <c r="H104" s="22">
        <v>11.286099999999999</v>
      </c>
      <c r="I104" s="21" t="s">
        <v>41</v>
      </c>
      <c r="J104" s="21" t="s">
        <v>42</v>
      </c>
      <c r="K104" s="21">
        <v>2</v>
      </c>
      <c r="L104" s="21">
        <v>10</v>
      </c>
      <c r="M104" s="21" t="s">
        <v>59</v>
      </c>
      <c r="N104" s="21" t="s">
        <v>124</v>
      </c>
      <c r="O104" s="21" t="s">
        <v>61</v>
      </c>
      <c r="P104" s="23">
        <v>11.466246999999999</v>
      </c>
      <c r="Q104" s="23">
        <v>0.74099999999999999</v>
      </c>
      <c r="R104" s="23">
        <f t="shared" si="1"/>
        <v>33.516985459075293</v>
      </c>
    </row>
    <row r="105" spans="1:18" x14ac:dyDescent="0.25">
      <c r="A105" s="21">
        <v>56510</v>
      </c>
      <c r="B105" s="21">
        <v>56456</v>
      </c>
      <c r="C105" s="21">
        <v>1100</v>
      </c>
      <c r="D105" s="21">
        <v>1100</v>
      </c>
      <c r="E105" s="21" t="s">
        <v>39</v>
      </c>
      <c r="F105" s="21" t="s">
        <v>40</v>
      </c>
      <c r="G105" s="22">
        <v>269.270620028</v>
      </c>
      <c r="H105" s="22">
        <v>108.97</v>
      </c>
      <c r="I105" s="21" t="s">
        <v>41</v>
      </c>
      <c r="J105" s="21" t="s">
        <v>42</v>
      </c>
      <c r="K105" s="21">
        <v>2</v>
      </c>
      <c r="L105" s="21">
        <v>10</v>
      </c>
      <c r="M105" s="21" t="s">
        <v>59</v>
      </c>
      <c r="N105" s="21" t="s">
        <v>124</v>
      </c>
      <c r="O105" s="21" t="s">
        <v>61</v>
      </c>
      <c r="P105" s="23">
        <v>11.466246999999999</v>
      </c>
      <c r="Q105" s="23">
        <v>0.74099999999999999</v>
      </c>
      <c r="R105" s="23">
        <f t="shared" si="1"/>
        <v>323.61452631780998</v>
      </c>
    </row>
    <row r="106" spans="1:18" x14ac:dyDescent="0.25">
      <c r="A106" s="21">
        <v>56511</v>
      </c>
      <c r="B106" s="21">
        <v>56457</v>
      </c>
      <c r="C106" s="21">
        <v>1100</v>
      </c>
      <c r="D106" s="21">
        <v>1100</v>
      </c>
      <c r="E106" s="21" t="s">
        <v>39</v>
      </c>
      <c r="F106" s="21" t="s">
        <v>40</v>
      </c>
      <c r="G106" s="22">
        <v>13.196692064600001</v>
      </c>
      <c r="H106" s="22">
        <v>5.3405300000000002</v>
      </c>
      <c r="I106" s="21" t="s">
        <v>41</v>
      </c>
      <c r="J106" s="21" t="s">
        <v>42</v>
      </c>
      <c r="K106" s="21">
        <v>2</v>
      </c>
      <c r="L106" s="21">
        <v>10</v>
      </c>
      <c r="M106" s="21" t="s">
        <v>59</v>
      </c>
      <c r="N106" s="21" t="s">
        <v>124</v>
      </c>
      <c r="O106" s="21" t="s">
        <v>61</v>
      </c>
      <c r="P106" s="23">
        <v>11.466246999999999</v>
      </c>
      <c r="Q106" s="23">
        <v>0.74099999999999999</v>
      </c>
      <c r="R106" s="23">
        <f t="shared" si="1"/>
        <v>15.86008154754569</v>
      </c>
    </row>
    <row r="107" spans="1:18" x14ac:dyDescent="0.25">
      <c r="A107" s="21">
        <v>56512</v>
      </c>
      <c r="B107" s="21">
        <v>56458</v>
      </c>
      <c r="C107" s="21">
        <v>1100</v>
      </c>
      <c r="D107" s="21">
        <v>1100</v>
      </c>
      <c r="E107" s="21" t="s">
        <v>39</v>
      </c>
      <c r="F107" s="21" t="s">
        <v>40</v>
      </c>
      <c r="G107" s="22">
        <v>5.1805871194600002</v>
      </c>
      <c r="H107" s="22">
        <v>2.0965199999999999</v>
      </c>
      <c r="I107" s="21" t="s">
        <v>41</v>
      </c>
      <c r="J107" s="21" t="s">
        <v>42</v>
      </c>
      <c r="K107" s="21">
        <v>2</v>
      </c>
      <c r="L107" s="21">
        <v>10</v>
      </c>
      <c r="M107" s="21" t="s">
        <v>59</v>
      </c>
      <c r="N107" s="21" t="s">
        <v>124</v>
      </c>
      <c r="O107" s="21" t="s">
        <v>61</v>
      </c>
      <c r="P107" s="23">
        <v>11.466246999999999</v>
      </c>
      <c r="Q107" s="23">
        <v>0.74099999999999999</v>
      </c>
      <c r="R107" s="23">
        <f t="shared" si="1"/>
        <v>6.2261569855539598</v>
      </c>
    </row>
    <row r="108" spans="1:18" x14ac:dyDescent="0.25">
      <c r="A108" s="21">
        <v>56513</v>
      </c>
      <c r="B108" s="21">
        <v>56459</v>
      </c>
      <c r="C108" s="21">
        <v>1100</v>
      </c>
      <c r="D108" s="21">
        <v>1100</v>
      </c>
      <c r="E108" s="21" t="s">
        <v>39</v>
      </c>
      <c r="F108" s="21" t="s">
        <v>40</v>
      </c>
      <c r="G108" s="22">
        <v>9.6205886534099996</v>
      </c>
      <c r="H108" s="22">
        <v>3.8933300000000002</v>
      </c>
      <c r="I108" s="21" t="s">
        <v>41</v>
      </c>
      <c r="J108" s="21" t="s">
        <v>42</v>
      </c>
      <c r="K108" s="21">
        <v>2</v>
      </c>
      <c r="L108" s="21">
        <v>10</v>
      </c>
      <c r="M108" s="21" t="s">
        <v>59</v>
      </c>
      <c r="N108" s="21" t="s">
        <v>124</v>
      </c>
      <c r="O108" s="21" t="s">
        <v>61</v>
      </c>
      <c r="P108" s="23">
        <v>11.466246999999999</v>
      </c>
      <c r="Q108" s="23">
        <v>0.74099999999999999</v>
      </c>
      <c r="R108" s="23">
        <f t="shared" si="1"/>
        <v>11.562247809020089</v>
      </c>
    </row>
    <row r="109" spans="1:18" x14ac:dyDescent="0.25">
      <c r="A109" s="21">
        <v>56514</v>
      </c>
      <c r="B109" s="21">
        <v>56460</v>
      </c>
      <c r="C109" s="21">
        <v>1100</v>
      </c>
      <c r="D109" s="21">
        <v>1100</v>
      </c>
      <c r="E109" s="21" t="s">
        <v>39</v>
      </c>
      <c r="F109" s="21" t="s">
        <v>40</v>
      </c>
      <c r="G109" s="22">
        <v>296.58160356799999</v>
      </c>
      <c r="H109" s="22">
        <v>120.023</v>
      </c>
      <c r="I109" s="21" t="s">
        <v>41</v>
      </c>
      <c r="J109" s="21" t="s">
        <v>42</v>
      </c>
      <c r="K109" s="21">
        <v>2</v>
      </c>
      <c r="L109" s="21">
        <v>10</v>
      </c>
      <c r="M109" s="21" t="s">
        <v>59</v>
      </c>
      <c r="N109" s="21" t="s">
        <v>124</v>
      </c>
      <c r="O109" s="21" t="s">
        <v>61</v>
      </c>
      <c r="P109" s="23">
        <v>11.466246999999999</v>
      </c>
      <c r="Q109" s="23">
        <v>0.74099999999999999</v>
      </c>
      <c r="R109" s="23">
        <f t="shared" si="1"/>
        <v>356.43926119337897</v>
      </c>
    </row>
    <row r="110" spans="1:18" x14ac:dyDescent="0.25">
      <c r="A110" s="21">
        <v>56515</v>
      </c>
      <c r="B110" s="21">
        <v>56461</v>
      </c>
      <c r="C110" s="21">
        <v>1100</v>
      </c>
      <c r="D110" s="21">
        <v>1100</v>
      </c>
      <c r="E110" s="21" t="s">
        <v>39</v>
      </c>
      <c r="F110" s="21" t="s">
        <v>40</v>
      </c>
      <c r="G110" s="22">
        <v>1.1310854672899999</v>
      </c>
      <c r="H110" s="22">
        <v>0.45773599999999998</v>
      </c>
      <c r="I110" s="21" t="s">
        <v>41</v>
      </c>
      <c r="J110" s="21" t="s">
        <v>42</v>
      </c>
      <c r="K110" s="21">
        <v>2</v>
      </c>
      <c r="L110" s="21">
        <v>10</v>
      </c>
      <c r="M110" s="21" t="s">
        <v>59</v>
      </c>
      <c r="N110" s="21" t="s">
        <v>124</v>
      </c>
      <c r="O110" s="21" t="s">
        <v>61</v>
      </c>
      <c r="P110" s="23">
        <v>11.466246999999999</v>
      </c>
      <c r="Q110" s="23">
        <v>0.74099999999999999</v>
      </c>
      <c r="R110" s="23">
        <f t="shared" si="1"/>
        <v>1.3593651355291281</v>
      </c>
    </row>
    <row r="111" spans="1:18" x14ac:dyDescent="0.25">
      <c r="A111" s="21">
        <v>56516</v>
      </c>
      <c r="B111" s="21">
        <v>56462</v>
      </c>
      <c r="C111" s="21">
        <v>1100</v>
      </c>
      <c r="D111" s="21">
        <v>1100</v>
      </c>
      <c r="E111" s="21" t="s">
        <v>39</v>
      </c>
      <c r="F111" s="21" t="s">
        <v>40</v>
      </c>
      <c r="G111" s="22">
        <v>11.3183553144</v>
      </c>
      <c r="H111" s="22">
        <v>4.5803900000000004</v>
      </c>
      <c r="I111" s="21" t="s">
        <v>41</v>
      </c>
      <c r="J111" s="21" t="s">
        <v>42</v>
      </c>
      <c r="K111" s="21">
        <v>2</v>
      </c>
      <c r="L111" s="21">
        <v>10</v>
      </c>
      <c r="M111" s="21" t="s">
        <v>59</v>
      </c>
      <c r="N111" s="21" t="s">
        <v>124</v>
      </c>
      <c r="O111" s="21" t="s">
        <v>61</v>
      </c>
      <c r="P111" s="23">
        <v>11.466246999999999</v>
      </c>
      <c r="Q111" s="23">
        <v>0.74099999999999999</v>
      </c>
      <c r="R111" s="23">
        <f t="shared" si="1"/>
        <v>13.60264972194947</v>
      </c>
    </row>
    <row r="112" spans="1:18" x14ac:dyDescent="0.25">
      <c r="A112" s="21">
        <v>56517</v>
      </c>
      <c r="B112" s="21">
        <v>56463</v>
      </c>
      <c r="C112" s="21">
        <v>1100</v>
      </c>
      <c r="D112" s="21">
        <v>1100</v>
      </c>
      <c r="E112" s="21" t="s">
        <v>39</v>
      </c>
      <c r="F112" s="21" t="s">
        <v>40</v>
      </c>
      <c r="G112" s="22">
        <v>177.82060241600001</v>
      </c>
      <c r="H112" s="22">
        <v>71.961699999999993</v>
      </c>
      <c r="I112" s="21" t="s">
        <v>41</v>
      </c>
      <c r="J112" s="21" t="s">
        <v>42</v>
      </c>
      <c r="K112" s="21">
        <v>2</v>
      </c>
      <c r="L112" s="21">
        <v>10</v>
      </c>
      <c r="M112" s="21" t="s">
        <v>59</v>
      </c>
      <c r="N112" s="21" t="s">
        <v>124</v>
      </c>
      <c r="O112" s="21" t="s">
        <v>61</v>
      </c>
      <c r="P112" s="23">
        <v>11.466246999999999</v>
      </c>
      <c r="Q112" s="23">
        <v>0.74099999999999999</v>
      </c>
      <c r="R112" s="23">
        <f t="shared" si="1"/>
        <v>213.70883232563406</v>
      </c>
    </row>
    <row r="113" spans="1:18" x14ac:dyDescent="0.25">
      <c r="A113" s="21">
        <v>56518</v>
      </c>
      <c r="B113" s="21">
        <v>56464</v>
      </c>
      <c r="C113" s="21">
        <v>1100</v>
      </c>
      <c r="D113" s="21">
        <v>1100</v>
      </c>
      <c r="E113" s="21" t="s">
        <v>39</v>
      </c>
      <c r="F113" s="21" t="s">
        <v>40</v>
      </c>
      <c r="G113" s="22">
        <v>3.53449208173E-2</v>
      </c>
      <c r="H113" s="22">
        <v>1.43036E-2</v>
      </c>
      <c r="I113" s="21" t="s">
        <v>41</v>
      </c>
      <c r="J113" s="21" t="s">
        <v>42</v>
      </c>
      <c r="K113" s="21">
        <v>2</v>
      </c>
      <c r="L113" s="21">
        <v>10</v>
      </c>
      <c r="M113" s="21" t="s">
        <v>59</v>
      </c>
      <c r="N113" s="21" t="s">
        <v>124</v>
      </c>
      <c r="O113" s="21" t="s">
        <v>61</v>
      </c>
      <c r="P113" s="23">
        <v>11.466246999999999</v>
      </c>
      <c r="Q113" s="23">
        <v>0.74099999999999999</v>
      </c>
      <c r="R113" s="23">
        <f t="shared" si="1"/>
        <v>4.2478230142602796E-2</v>
      </c>
    </row>
    <row r="114" spans="1:18" x14ac:dyDescent="0.25">
      <c r="A114" s="21">
        <v>56519</v>
      </c>
      <c r="B114" s="21">
        <v>56465</v>
      </c>
      <c r="C114" s="21">
        <v>1100</v>
      </c>
      <c r="D114" s="21">
        <v>1100</v>
      </c>
      <c r="E114" s="21" t="s">
        <v>39</v>
      </c>
      <c r="F114" s="21" t="s">
        <v>40</v>
      </c>
      <c r="G114" s="22">
        <v>3.0544013973499999</v>
      </c>
      <c r="H114" s="22">
        <v>1.2360800000000001</v>
      </c>
      <c r="I114" s="21" t="s">
        <v>41</v>
      </c>
      <c r="J114" s="21" t="s">
        <v>42</v>
      </c>
      <c r="K114" s="21">
        <v>2</v>
      </c>
      <c r="L114" s="21">
        <v>10</v>
      </c>
      <c r="M114" s="21" t="s">
        <v>59</v>
      </c>
      <c r="N114" s="21" t="s">
        <v>124</v>
      </c>
      <c r="O114" s="21" t="s">
        <v>61</v>
      </c>
      <c r="P114" s="23">
        <v>11.466246999999999</v>
      </c>
      <c r="Q114" s="23">
        <v>0.74099999999999999</v>
      </c>
      <c r="R114" s="23">
        <f t="shared" si="1"/>
        <v>3.6708584352658402</v>
      </c>
    </row>
    <row r="115" spans="1:18" x14ac:dyDescent="0.25">
      <c r="A115" s="21">
        <v>56520</v>
      </c>
      <c r="B115" s="21">
        <v>56466</v>
      </c>
      <c r="C115" s="21">
        <v>1100</v>
      </c>
      <c r="D115" s="21">
        <v>1100</v>
      </c>
      <c r="E115" s="21" t="s">
        <v>39</v>
      </c>
      <c r="F115" s="21" t="s">
        <v>40</v>
      </c>
      <c r="G115" s="22">
        <v>408.85801977</v>
      </c>
      <c r="H115" s="22">
        <v>165.46</v>
      </c>
      <c r="I115" s="21" t="s">
        <v>41</v>
      </c>
      <c r="J115" s="21" t="s">
        <v>42</v>
      </c>
      <c r="K115" s="21">
        <v>2</v>
      </c>
      <c r="L115" s="21">
        <v>10</v>
      </c>
      <c r="M115" s="21" t="s">
        <v>59</v>
      </c>
      <c r="N115" s="21" t="s">
        <v>124</v>
      </c>
      <c r="O115" s="21" t="s">
        <v>61</v>
      </c>
      <c r="P115" s="23">
        <v>11.466246999999999</v>
      </c>
      <c r="Q115" s="23">
        <v>0.74099999999999999</v>
      </c>
      <c r="R115" s="23">
        <f t="shared" si="1"/>
        <v>491.37615421258005</v>
      </c>
    </row>
    <row r="116" spans="1:18" x14ac:dyDescent="0.25">
      <c r="A116" s="21">
        <v>56521</v>
      </c>
      <c r="B116" s="21">
        <v>56467</v>
      </c>
      <c r="C116" s="21">
        <v>1100</v>
      </c>
      <c r="D116" s="21">
        <v>1100</v>
      </c>
      <c r="E116" s="21" t="s">
        <v>39</v>
      </c>
      <c r="F116" s="21" t="s">
        <v>40</v>
      </c>
      <c r="G116" s="22">
        <v>1.75195141012</v>
      </c>
      <c r="H116" s="22">
        <v>0.70899199999999996</v>
      </c>
      <c r="I116" s="21" t="s">
        <v>41</v>
      </c>
      <c r="J116" s="21" t="s">
        <v>42</v>
      </c>
      <c r="K116" s="21">
        <v>2</v>
      </c>
      <c r="L116" s="21">
        <v>10</v>
      </c>
      <c r="M116" s="21" t="s">
        <v>59</v>
      </c>
      <c r="N116" s="21" t="s">
        <v>124</v>
      </c>
      <c r="O116" s="21" t="s">
        <v>61</v>
      </c>
      <c r="P116" s="23">
        <v>11.466246999999999</v>
      </c>
      <c r="Q116" s="23">
        <v>0.74099999999999999</v>
      </c>
      <c r="R116" s="23">
        <f t="shared" si="1"/>
        <v>2.1055346447932157</v>
      </c>
    </row>
    <row r="117" spans="1:18" x14ac:dyDescent="0.25">
      <c r="A117" s="21">
        <v>56522</v>
      </c>
      <c r="B117" s="21">
        <v>56468</v>
      </c>
      <c r="C117" s="21">
        <v>1100</v>
      </c>
      <c r="D117" s="21">
        <v>1100</v>
      </c>
      <c r="E117" s="21" t="s">
        <v>39</v>
      </c>
      <c r="F117" s="21" t="s">
        <v>40</v>
      </c>
      <c r="G117" s="22">
        <v>12.0231084657</v>
      </c>
      <c r="H117" s="22">
        <v>4.8655999999999997</v>
      </c>
      <c r="I117" s="21" t="s">
        <v>41</v>
      </c>
      <c r="J117" s="21" t="s">
        <v>42</v>
      </c>
      <c r="K117" s="21">
        <v>2</v>
      </c>
      <c r="L117" s="21">
        <v>10</v>
      </c>
      <c r="M117" s="21" t="s">
        <v>59</v>
      </c>
      <c r="N117" s="21" t="s">
        <v>124</v>
      </c>
      <c r="O117" s="21" t="s">
        <v>61</v>
      </c>
      <c r="P117" s="23">
        <v>11.466246999999999</v>
      </c>
      <c r="Q117" s="23">
        <v>0.74099999999999999</v>
      </c>
      <c r="R117" s="23">
        <f t="shared" si="1"/>
        <v>14.449654393428798</v>
      </c>
    </row>
    <row r="118" spans="1:18" x14ac:dyDescent="0.25">
      <c r="A118" s="21">
        <v>56523</v>
      </c>
      <c r="B118" s="21">
        <v>56469</v>
      </c>
      <c r="C118" s="21">
        <v>1100</v>
      </c>
      <c r="D118" s="21">
        <v>1100</v>
      </c>
      <c r="E118" s="21" t="s">
        <v>39</v>
      </c>
      <c r="F118" s="21" t="s">
        <v>40</v>
      </c>
      <c r="G118" s="22">
        <v>13.5935104263</v>
      </c>
      <c r="H118" s="22">
        <v>5.5011200000000002</v>
      </c>
      <c r="I118" s="21" t="s">
        <v>41</v>
      </c>
      <c r="J118" s="21" t="s">
        <v>42</v>
      </c>
      <c r="K118" s="21">
        <v>2</v>
      </c>
      <c r="L118" s="21">
        <v>10</v>
      </c>
      <c r="M118" s="21" t="s">
        <v>59</v>
      </c>
      <c r="N118" s="21" t="s">
        <v>124</v>
      </c>
      <c r="O118" s="21" t="s">
        <v>61</v>
      </c>
      <c r="P118" s="23">
        <v>11.466246999999999</v>
      </c>
      <c r="Q118" s="23">
        <v>0.74099999999999999</v>
      </c>
      <c r="R118" s="23">
        <f t="shared" si="1"/>
        <v>16.336994980429761</v>
      </c>
    </row>
    <row r="119" spans="1:18" x14ac:dyDescent="0.25">
      <c r="A119" s="21">
        <v>56524</v>
      </c>
      <c r="B119" s="21">
        <v>56470</v>
      </c>
      <c r="C119" s="21">
        <v>1100</v>
      </c>
      <c r="D119" s="21">
        <v>1100</v>
      </c>
      <c r="E119" s="21" t="s">
        <v>39</v>
      </c>
      <c r="F119" s="21" t="s">
        <v>40</v>
      </c>
      <c r="G119" s="22">
        <v>36.883410155999997</v>
      </c>
      <c r="H119" s="22">
        <v>14.9262</v>
      </c>
      <c r="I119" s="21" t="s">
        <v>41</v>
      </c>
      <c r="J119" s="21" t="s">
        <v>42</v>
      </c>
      <c r="K119" s="21">
        <v>2</v>
      </c>
      <c r="L119" s="21">
        <v>10</v>
      </c>
      <c r="M119" s="21" t="s">
        <v>59</v>
      </c>
      <c r="N119" s="21" t="s">
        <v>124</v>
      </c>
      <c r="O119" s="21" t="s">
        <v>61</v>
      </c>
      <c r="P119" s="23">
        <v>11.466246999999999</v>
      </c>
      <c r="Q119" s="23">
        <v>0.74099999999999999</v>
      </c>
      <c r="R119" s="23">
        <f t="shared" si="1"/>
        <v>44.327201456592597</v>
      </c>
    </row>
    <row r="120" spans="1:18" x14ac:dyDescent="0.25">
      <c r="A120" s="21">
        <v>56525</v>
      </c>
      <c r="B120" s="21">
        <v>56471</v>
      </c>
      <c r="C120" s="21">
        <v>1100</v>
      </c>
      <c r="D120" s="21">
        <v>1100</v>
      </c>
      <c r="E120" s="21" t="s">
        <v>39</v>
      </c>
      <c r="F120" s="21" t="s">
        <v>40</v>
      </c>
      <c r="G120" s="22">
        <v>7.8430451343899996</v>
      </c>
      <c r="H120" s="22">
        <v>3.1739799999999998</v>
      </c>
      <c r="I120" s="21" t="s">
        <v>41</v>
      </c>
      <c r="J120" s="21" t="s">
        <v>42</v>
      </c>
      <c r="K120" s="21">
        <v>2</v>
      </c>
      <c r="L120" s="21">
        <v>10</v>
      </c>
      <c r="M120" s="21" t="s">
        <v>59</v>
      </c>
      <c r="N120" s="21" t="s">
        <v>124</v>
      </c>
      <c r="O120" s="21" t="s">
        <v>61</v>
      </c>
      <c r="P120" s="23">
        <v>11.466246999999999</v>
      </c>
      <c r="Q120" s="23">
        <v>0.74099999999999999</v>
      </c>
      <c r="R120" s="23">
        <f t="shared" si="1"/>
        <v>9.4259524111425392</v>
      </c>
    </row>
    <row r="121" spans="1:18" x14ac:dyDescent="0.25">
      <c r="A121" s="21">
        <v>56526</v>
      </c>
      <c r="B121" s="21">
        <v>56472</v>
      </c>
      <c r="C121" s="21">
        <v>1100</v>
      </c>
      <c r="D121" s="21">
        <v>1100</v>
      </c>
      <c r="E121" s="21" t="s">
        <v>39</v>
      </c>
      <c r="F121" s="21" t="s">
        <v>40</v>
      </c>
      <c r="G121" s="22">
        <v>44.514138418100003</v>
      </c>
      <c r="H121" s="22">
        <v>18.014299999999999</v>
      </c>
      <c r="I121" s="21" t="s">
        <v>41</v>
      </c>
      <c r="J121" s="21" t="s">
        <v>42</v>
      </c>
      <c r="K121" s="21">
        <v>2</v>
      </c>
      <c r="L121" s="21">
        <v>10</v>
      </c>
      <c r="M121" s="21" t="s">
        <v>59</v>
      </c>
      <c r="N121" s="21" t="s">
        <v>124</v>
      </c>
      <c r="O121" s="21" t="s">
        <v>61</v>
      </c>
      <c r="P121" s="23">
        <v>11.466246999999999</v>
      </c>
      <c r="Q121" s="23">
        <v>0.74099999999999999</v>
      </c>
      <c r="R121" s="23">
        <f t="shared" si="1"/>
        <v>53.498111053013893</v>
      </c>
    </row>
    <row r="122" spans="1:18" x14ac:dyDescent="0.25">
      <c r="A122" s="21">
        <v>56527</v>
      </c>
      <c r="B122" s="21">
        <v>56473</v>
      </c>
      <c r="C122" s="21">
        <v>1100</v>
      </c>
      <c r="D122" s="21">
        <v>1100</v>
      </c>
      <c r="E122" s="21" t="s">
        <v>39</v>
      </c>
      <c r="F122" s="21" t="s">
        <v>40</v>
      </c>
      <c r="G122" s="22">
        <v>5.5898163449</v>
      </c>
      <c r="H122" s="22">
        <v>2.26213</v>
      </c>
      <c r="I122" s="21" t="s">
        <v>41</v>
      </c>
      <c r="J122" s="21" t="s">
        <v>42</v>
      </c>
      <c r="K122" s="21">
        <v>2</v>
      </c>
      <c r="L122" s="21">
        <v>10</v>
      </c>
      <c r="M122" s="21" t="s">
        <v>59</v>
      </c>
      <c r="N122" s="21" t="s">
        <v>124</v>
      </c>
      <c r="O122" s="21" t="s">
        <v>61</v>
      </c>
      <c r="P122" s="23">
        <v>11.466246999999999</v>
      </c>
      <c r="Q122" s="23">
        <v>0.74099999999999999</v>
      </c>
      <c r="R122" s="23">
        <f t="shared" si="1"/>
        <v>6.7179786034624902</v>
      </c>
    </row>
    <row r="123" spans="1:18" x14ac:dyDescent="0.25">
      <c r="A123" s="21">
        <v>56528</v>
      </c>
      <c r="B123" s="21">
        <v>56474</v>
      </c>
      <c r="C123" s="21">
        <v>1100</v>
      </c>
      <c r="D123" s="21">
        <v>1100</v>
      </c>
      <c r="E123" s="21" t="s">
        <v>39</v>
      </c>
      <c r="F123" s="21" t="s">
        <v>40</v>
      </c>
      <c r="G123" s="22">
        <v>13.999519944099999</v>
      </c>
      <c r="H123" s="22">
        <v>5.6654299999999997</v>
      </c>
      <c r="I123" s="21" t="s">
        <v>41</v>
      </c>
      <c r="J123" s="21" t="s">
        <v>42</v>
      </c>
      <c r="K123" s="21">
        <v>2</v>
      </c>
      <c r="L123" s="21">
        <v>10</v>
      </c>
      <c r="M123" s="21" t="s">
        <v>59</v>
      </c>
      <c r="N123" s="21" t="s">
        <v>124</v>
      </c>
      <c r="O123" s="21" t="s">
        <v>61</v>
      </c>
      <c r="P123" s="23">
        <v>11.466246999999999</v>
      </c>
      <c r="Q123" s="23">
        <v>0.74099999999999999</v>
      </c>
      <c r="R123" s="23">
        <f t="shared" si="1"/>
        <v>16.824955912973387</v>
      </c>
    </row>
    <row r="124" spans="1:18" x14ac:dyDescent="0.25">
      <c r="A124" s="21">
        <v>56529</v>
      </c>
      <c r="B124" s="21">
        <v>56475</v>
      </c>
      <c r="C124" s="21">
        <v>1100</v>
      </c>
      <c r="D124" s="21">
        <v>1100</v>
      </c>
      <c r="E124" s="21" t="s">
        <v>39</v>
      </c>
      <c r="F124" s="21" t="s">
        <v>40</v>
      </c>
      <c r="G124" s="22">
        <v>4.1891406474700004</v>
      </c>
      <c r="H124" s="22">
        <v>1.69529</v>
      </c>
      <c r="I124" s="21" t="s">
        <v>41</v>
      </c>
      <c r="J124" s="21" t="s">
        <v>42</v>
      </c>
      <c r="K124" s="21">
        <v>2</v>
      </c>
      <c r="L124" s="21">
        <v>10</v>
      </c>
      <c r="M124" s="21" t="s">
        <v>59</v>
      </c>
      <c r="N124" s="21" t="s">
        <v>124</v>
      </c>
      <c r="O124" s="21" t="s">
        <v>61</v>
      </c>
      <c r="P124" s="23">
        <v>11.466246999999999</v>
      </c>
      <c r="Q124" s="23">
        <v>0.74099999999999999</v>
      </c>
      <c r="R124" s="23">
        <f t="shared" si="1"/>
        <v>5.0346009940471692</v>
      </c>
    </row>
    <row r="125" spans="1:18" x14ac:dyDescent="0.25">
      <c r="A125" s="21">
        <v>56530</v>
      </c>
      <c r="B125" s="21">
        <v>56476</v>
      </c>
      <c r="C125" s="21">
        <v>1100</v>
      </c>
      <c r="D125" s="21">
        <v>1100</v>
      </c>
      <c r="E125" s="21" t="s">
        <v>39</v>
      </c>
      <c r="F125" s="21" t="s">
        <v>40</v>
      </c>
      <c r="G125" s="22">
        <v>9.9482685655700003</v>
      </c>
      <c r="H125" s="22">
        <v>4.0259400000000003</v>
      </c>
      <c r="I125" s="21" t="s">
        <v>41</v>
      </c>
      <c r="J125" s="21" t="s">
        <v>42</v>
      </c>
      <c r="K125" s="21">
        <v>2</v>
      </c>
      <c r="L125" s="21">
        <v>10</v>
      </c>
      <c r="M125" s="21" t="s">
        <v>59</v>
      </c>
      <c r="N125" s="21" t="s">
        <v>124</v>
      </c>
      <c r="O125" s="21" t="s">
        <v>61</v>
      </c>
      <c r="P125" s="23">
        <v>11.466246999999999</v>
      </c>
      <c r="Q125" s="23">
        <v>0.74099999999999999</v>
      </c>
      <c r="R125" s="23">
        <f t="shared" si="1"/>
        <v>11.956067413819619</v>
      </c>
    </row>
    <row r="126" spans="1:18" x14ac:dyDescent="0.25">
      <c r="A126" s="21">
        <v>56531</v>
      </c>
      <c r="B126" s="21">
        <v>56477</v>
      </c>
      <c r="C126" s="21">
        <v>1100</v>
      </c>
      <c r="D126" s="21">
        <v>1100</v>
      </c>
      <c r="E126" s="21" t="s">
        <v>39</v>
      </c>
      <c r="F126" s="21" t="s">
        <v>40</v>
      </c>
      <c r="G126" s="22">
        <v>4.4193354958500004</v>
      </c>
      <c r="H126" s="22">
        <v>1.7884500000000001</v>
      </c>
      <c r="I126" s="21" t="s">
        <v>41</v>
      </c>
      <c r="J126" s="21" t="s">
        <v>42</v>
      </c>
      <c r="K126" s="21">
        <v>2</v>
      </c>
      <c r="L126" s="21">
        <v>10</v>
      </c>
      <c r="M126" s="21" t="s">
        <v>59</v>
      </c>
      <c r="N126" s="21" t="s">
        <v>124</v>
      </c>
      <c r="O126" s="21" t="s">
        <v>61</v>
      </c>
      <c r="P126" s="23">
        <v>11.466246999999999</v>
      </c>
      <c r="Q126" s="23">
        <v>0.74099999999999999</v>
      </c>
      <c r="R126" s="23">
        <f t="shared" si="1"/>
        <v>5.3112636468118506</v>
      </c>
    </row>
    <row r="127" spans="1:18" x14ac:dyDescent="0.25">
      <c r="A127" s="21">
        <v>56532</v>
      </c>
      <c r="B127" s="21">
        <v>56478</v>
      </c>
      <c r="C127" s="21">
        <v>1100</v>
      </c>
      <c r="D127" s="21">
        <v>1100</v>
      </c>
      <c r="E127" s="21" t="s">
        <v>39</v>
      </c>
      <c r="F127" s="21" t="s">
        <v>40</v>
      </c>
      <c r="G127" s="22">
        <v>10.932902607799999</v>
      </c>
      <c r="H127" s="22">
        <v>4.42441</v>
      </c>
      <c r="I127" s="21" t="s">
        <v>41</v>
      </c>
      <c r="J127" s="21" t="s">
        <v>42</v>
      </c>
      <c r="K127" s="21">
        <v>2</v>
      </c>
      <c r="L127" s="21">
        <v>10</v>
      </c>
      <c r="M127" s="21" t="s">
        <v>59</v>
      </c>
      <c r="N127" s="21" t="s">
        <v>124</v>
      </c>
      <c r="O127" s="21" t="s">
        <v>61</v>
      </c>
      <c r="P127" s="23">
        <v>11.466246999999999</v>
      </c>
      <c r="Q127" s="23">
        <v>0.74099999999999999</v>
      </c>
      <c r="R127" s="23">
        <f t="shared" si="1"/>
        <v>13.139426873320929</v>
      </c>
    </row>
    <row r="128" spans="1:18" x14ac:dyDescent="0.25">
      <c r="A128" s="21">
        <v>56533</v>
      </c>
      <c r="B128" s="21">
        <v>56479</v>
      </c>
      <c r="C128" s="21">
        <v>1100</v>
      </c>
      <c r="D128" s="21">
        <v>1100</v>
      </c>
      <c r="E128" s="21" t="s">
        <v>39</v>
      </c>
      <c r="F128" s="21" t="s">
        <v>40</v>
      </c>
      <c r="G128" s="22">
        <v>14.215100983299999</v>
      </c>
      <c r="H128" s="22">
        <v>5.7526700000000002</v>
      </c>
      <c r="I128" s="21" t="s">
        <v>41</v>
      </c>
      <c r="J128" s="21" t="s">
        <v>42</v>
      </c>
      <c r="K128" s="21">
        <v>2</v>
      </c>
      <c r="L128" s="21">
        <v>10</v>
      </c>
      <c r="M128" s="21" t="s">
        <v>59</v>
      </c>
      <c r="N128" s="21" t="s">
        <v>124</v>
      </c>
      <c r="O128" s="21" t="s">
        <v>61</v>
      </c>
      <c r="P128" s="23">
        <v>11.466246999999999</v>
      </c>
      <c r="Q128" s="23">
        <v>0.74099999999999999</v>
      </c>
      <c r="R128" s="23">
        <f t="shared" si="1"/>
        <v>17.084037598537911</v>
      </c>
    </row>
    <row r="129" spans="1:18" x14ac:dyDescent="0.25">
      <c r="A129" s="21">
        <v>56534</v>
      </c>
      <c r="B129" s="21">
        <v>56480</v>
      </c>
      <c r="C129" s="21">
        <v>1100</v>
      </c>
      <c r="D129" s="21">
        <v>1100</v>
      </c>
      <c r="E129" s="21" t="s">
        <v>39</v>
      </c>
      <c r="F129" s="21" t="s">
        <v>40</v>
      </c>
      <c r="G129" s="22">
        <v>8.8696840016799996</v>
      </c>
      <c r="H129" s="22">
        <v>3.5894499999999998</v>
      </c>
      <c r="I129" s="21" t="s">
        <v>41</v>
      </c>
      <c r="J129" s="21" t="s">
        <v>42</v>
      </c>
      <c r="K129" s="21">
        <v>2</v>
      </c>
      <c r="L129" s="21">
        <v>10</v>
      </c>
      <c r="M129" s="21" t="s">
        <v>59</v>
      </c>
      <c r="N129" s="21" t="s">
        <v>124</v>
      </c>
      <c r="O129" s="21" t="s">
        <v>61</v>
      </c>
      <c r="P129" s="23">
        <v>11.466246999999999</v>
      </c>
      <c r="Q129" s="23">
        <v>0.74099999999999999</v>
      </c>
      <c r="R129" s="23">
        <f t="shared" si="1"/>
        <v>10.659797756184849</v>
      </c>
    </row>
    <row r="130" spans="1:18" x14ac:dyDescent="0.25">
      <c r="A130" s="21">
        <v>56535</v>
      </c>
      <c r="B130" s="21">
        <v>56481</v>
      </c>
      <c r="C130" s="21">
        <v>1100</v>
      </c>
      <c r="D130" s="21">
        <v>1100</v>
      </c>
      <c r="E130" s="21" t="s">
        <v>39</v>
      </c>
      <c r="F130" s="21" t="s">
        <v>40</v>
      </c>
      <c r="G130" s="22">
        <v>2.1110539748799999</v>
      </c>
      <c r="H130" s="22">
        <v>0.85431699999999999</v>
      </c>
      <c r="I130" s="21" t="s">
        <v>41</v>
      </c>
      <c r="J130" s="21" t="s">
        <v>42</v>
      </c>
      <c r="K130" s="21">
        <v>2</v>
      </c>
      <c r="L130" s="21">
        <v>10</v>
      </c>
      <c r="M130" s="21" t="s">
        <v>59</v>
      </c>
      <c r="N130" s="21" t="s">
        <v>124</v>
      </c>
      <c r="O130" s="21" t="s">
        <v>61</v>
      </c>
      <c r="P130" s="23">
        <v>11.466246999999999</v>
      </c>
      <c r="Q130" s="23">
        <v>0.74099999999999999</v>
      </c>
      <c r="R130" s="23">
        <f t="shared" ref="R130:R193" si="2">H130*P130*(1-Q130)</f>
        <v>2.537114722219441</v>
      </c>
    </row>
    <row r="131" spans="1:18" x14ac:dyDescent="0.25">
      <c r="A131" s="21">
        <v>56536</v>
      </c>
      <c r="B131" s="21">
        <v>56482</v>
      </c>
      <c r="C131" s="21">
        <v>1100</v>
      </c>
      <c r="D131" s="21">
        <v>1100</v>
      </c>
      <c r="E131" s="21" t="s">
        <v>39</v>
      </c>
      <c r="F131" s="21" t="s">
        <v>40</v>
      </c>
      <c r="G131" s="22">
        <v>2.43025538819</v>
      </c>
      <c r="H131" s="22">
        <v>0.98349299999999995</v>
      </c>
      <c r="I131" s="21" t="s">
        <v>41</v>
      </c>
      <c r="J131" s="21" t="s">
        <v>42</v>
      </c>
      <c r="K131" s="21">
        <v>2</v>
      </c>
      <c r="L131" s="21">
        <v>10</v>
      </c>
      <c r="M131" s="21" t="s">
        <v>59</v>
      </c>
      <c r="N131" s="21" t="s">
        <v>124</v>
      </c>
      <c r="O131" s="21" t="s">
        <v>61</v>
      </c>
      <c r="P131" s="23">
        <v>11.466246999999999</v>
      </c>
      <c r="Q131" s="23">
        <v>0.74099999999999999</v>
      </c>
      <c r="R131" s="23">
        <f t="shared" si="2"/>
        <v>2.9207361781396886</v>
      </c>
    </row>
    <row r="132" spans="1:18" x14ac:dyDescent="0.25">
      <c r="A132" s="21">
        <v>56537</v>
      </c>
      <c r="B132" s="21">
        <v>56483</v>
      </c>
      <c r="C132" s="21">
        <v>1100</v>
      </c>
      <c r="D132" s="21">
        <v>1100</v>
      </c>
      <c r="E132" s="21" t="s">
        <v>39</v>
      </c>
      <c r="F132" s="21" t="s">
        <v>40</v>
      </c>
      <c r="G132" s="22">
        <v>47.251443878400003</v>
      </c>
      <c r="H132" s="22">
        <v>19.1221</v>
      </c>
      <c r="I132" s="21" t="s">
        <v>41</v>
      </c>
      <c r="J132" s="21" t="s">
        <v>42</v>
      </c>
      <c r="K132" s="21">
        <v>2</v>
      </c>
      <c r="L132" s="21">
        <v>10</v>
      </c>
      <c r="M132" s="21" t="s">
        <v>59</v>
      </c>
      <c r="N132" s="21" t="s">
        <v>124</v>
      </c>
      <c r="O132" s="21" t="s">
        <v>61</v>
      </c>
      <c r="P132" s="23">
        <v>11.466246999999999</v>
      </c>
      <c r="Q132" s="23">
        <v>0.74099999999999999</v>
      </c>
      <c r="R132" s="23">
        <f t="shared" si="2"/>
        <v>56.788008935503299</v>
      </c>
    </row>
    <row r="133" spans="1:18" x14ac:dyDescent="0.25">
      <c r="A133" s="21">
        <v>56538</v>
      </c>
      <c r="B133" s="21">
        <v>56484</v>
      </c>
      <c r="C133" s="21">
        <v>1100</v>
      </c>
      <c r="D133" s="21">
        <v>1100</v>
      </c>
      <c r="E133" s="21" t="s">
        <v>39</v>
      </c>
      <c r="F133" s="21" t="s">
        <v>40</v>
      </c>
      <c r="G133" s="22">
        <v>6.8386854236200003</v>
      </c>
      <c r="H133" s="22">
        <v>2.7675299999999998</v>
      </c>
      <c r="I133" s="21" t="s">
        <v>41</v>
      </c>
      <c r="J133" s="21" t="s">
        <v>42</v>
      </c>
      <c r="K133" s="21">
        <v>2</v>
      </c>
      <c r="L133" s="21">
        <v>10</v>
      </c>
      <c r="M133" s="21" t="s">
        <v>59</v>
      </c>
      <c r="N133" s="21" t="s">
        <v>124</v>
      </c>
      <c r="O133" s="21" t="s">
        <v>61</v>
      </c>
      <c r="P133" s="23">
        <v>11.466246999999999</v>
      </c>
      <c r="Q133" s="23">
        <v>0.74099999999999999</v>
      </c>
      <c r="R133" s="23">
        <f t="shared" si="2"/>
        <v>8.2188942830166898</v>
      </c>
    </row>
    <row r="134" spans="1:18" x14ac:dyDescent="0.25">
      <c r="A134" s="21">
        <v>56539</v>
      </c>
      <c r="B134" s="21">
        <v>56485</v>
      </c>
      <c r="C134" s="21">
        <v>1100</v>
      </c>
      <c r="D134" s="21">
        <v>1100</v>
      </c>
      <c r="E134" s="21" t="s">
        <v>39</v>
      </c>
      <c r="F134" s="21" t="s">
        <v>40</v>
      </c>
      <c r="G134" s="22">
        <v>98.346619770700002</v>
      </c>
      <c r="H134" s="22">
        <v>39.799599999999998</v>
      </c>
      <c r="I134" s="21" t="s">
        <v>41</v>
      </c>
      <c r="J134" s="21" t="s">
        <v>42</v>
      </c>
      <c r="K134" s="21">
        <v>2</v>
      </c>
      <c r="L134" s="21">
        <v>10</v>
      </c>
      <c r="M134" s="21" t="s">
        <v>59</v>
      </c>
      <c r="N134" s="21" t="s">
        <v>124</v>
      </c>
      <c r="O134" s="21" t="s">
        <v>61</v>
      </c>
      <c r="P134" s="23">
        <v>11.466246999999999</v>
      </c>
      <c r="Q134" s="23">
        <v>0.74099999999999999</v>
      </c>
      <c r="R134" s="23">
        <f t="shared" si="2"/>
        <v>118.1951794222108</v>
      </c>
    </row>
    <row r="135" spans="1:18" x14ac:dyDescent="0.25">
      <c r="A135" s="21">
        <v>56540</v>
      </c>
      <c r="B135" s="21">
        <v>56486</v>
      </c>
      <c r="C135" s="21">
        <v>1100</v>
      </c>
      <c r="D135" s="21">
        <v>1100</v>
      </c>
      <c r="E135" s="21" t="s">
        <v>39</v>
      </c>
      <c r="F135" s="21" t="s">
        <v>40</v>
      </c>
      <c r="G135" s="22">
        <v>6.8553482259400003</v>
      </c>
      <c r="H135" s="22">
        <v>2.77427</v>
      </c>
      <c r="I135" s="21" t="s">
        <v>41</v>
      </c>
      <c r="J135" s="21" t="s">
        <v>42</v>
      </c>
      <c r="K135" s="21">
        <v>2</v>
      </c>
      <c r="L135" s="21">
        <v>10</v>
      </c>
      <c r="M135" s="21" t="s">
        <v>59</v>
      </c>
      <c r="N135" s="21" t="s">
        <v>124</v>
      </c>
      <c r="O135" s="21" t="s">
        <v>61</v>
      </c>
      <c r="P135" s="23">
        <v>11.466246999999999</v>
      </c>
      <c r="Q135" s="23">
        <v>0.74099999999999999</v>
      </c>
      <c r="R135" s="23">
        <f t="shared" si="2"/>
        <v>8.2389104517547089</v>
      </c>
    </row>
    <row r="136" spans="1:18" x14ac:dyDescent="0.25">
      <c r="A136" s="21">
        <v>56541</v>
      </c>
      <c r="B136" s="21">
        <v>56487</v>
      </c>
      <c r="C136" s="21">
        <v>1100</v>
      </c>
      <c r="D136" s="21">
        <v>1100</v>
      </c>
      <c r="E136" s="21" t="s">
        <v>39</v>
      </c>
      <c r="F136" s="21" t="s">
        <v>40</v>
      </c>
      <c r="G136" s="22">
        <v>17.834921088600002</v>
      </c>
      <c r="H136" s="22">
        <v>7.2175700000000003</v>
      </c>
      <c r="I136" s="21" t="s">
        <v>41</v>
      </c>
      <c r="J136" s="21" t="s">
        <v>42</v>
      </c>
      <c r="K136" s="21">
        <v>2</v>
      </c>
      <c r="L136" s="21">
        <v>10</v>
      </c>
      <c r="M136" s="21" t="s">
        <v>59</v>
      </c>
      <c r="N136" s="21" t="s">
        <v>124</v>
      </c>
      <c r="O136" s="21" t="s">
        <v>61</v>
      </c>
      <c r="P136" s="23">
        <v>11.466246999999999</v>
      </c>
      <c r="Q136" s="23">
        <v>0.74099999999999999</v>
      </c>
      <c r="R136" s="23">
        <f t="shared" si="2"/>
        <v>21.43443605318561</v>
      </c>
    </row>
    <row r="137" spans="1:18" x14ac:dyDescent="0.25">
      <c r="A137" s="21">
        <v>56542</v>
      </c>
      <c r="B137" s="21">
        <v>56488</v>
      </c>
      <c r="C137" s="21">
        <v>1100</v>
      </c>
      <c r="D137" s="21">
        <v>1100</v>
      </c>
      <c r="E137" s="21" t="s">
        <v>39</v>
      </c>
      <c r="F137" s="21" t="s">
        <v>40</v>
      </c>
      <c r="G137" s="22">
        <v>25.270994436300001</v>
      </c>
      <c r="H137" s="22">
        <v>10.226800000000001</v>
      </c>
      <c r="I137" s="21" t="s">
        <v>41</v>
      </c>
      <c r="J137" s="21" t="s">
        <v>42</v>
      </c>
      <c r="K137" s="21">
        <v>2</v>
      </c>
      <c r="L137" s="21">
        <v>10</v>
      </c>
      <c r="M137" s="21" t="s">
        <v>59</v>
      </c>
      <c r="N137" s="21" t="s">
        <v>124</v>
      </c>
      <c r="O137" s="21" t="s">
        <v>61</v>
      </c>
      <c r="P137" s="23">
        <v>11.466246999999999</v>
      </c>
      <c r="Q137" s="23">
        <v>0.74099999999999999</v>
      </c>
      <c r="R137" s="23">
        <f t="shared" si="2"/>
        <v>30.371120838276401</v>
      </c>
    </row>
    <row r="138" spans="1:18" x14ac:dyDescent="0.25">
      <c r="A138" s="21">
        <v>56543</v>
      </c>
      <c r="B138" s="21">
        <v>56489</v>
      </c>
      <c r="C138" s="21">
        <v>1100</v>
      </c>
      <c r="D138" s="21">
        <v>1100</v>
      </c>
      <c r="E138" s="21" t="s">
        <v>39</v>
      </c>
      <c r="F138" s="21" t="s">
        <v>40</v>
      </c>
      <c r="G138" s="22">
        <v>56.756530361999999</v>
      </c>
      <c r="H138" s="22">
        <v>22.968599999999999</v>
      </c>
      <c r="I138" s="21" t="s">
        <v>41</v>
      </c>
      <c r="J138" s="21" t="s">
        <v>42</v>
      </c>
      <c r="K138" s="21">
        <v>2</v>
      </c>
      <c r="L138" s="21">
        <v>10</v>
      </c>
      <c r="M138" s="21" t="s">
        <v>59</v>
      </c>
      <c r="N138" s="21" t="s">
        <v>124</v>
      </c>
      <c r="O138" s="21" t="s">
        <v>61</v>
      </c>
      <c r="P138" s="23">
        <v>11.466246999999999</v>
      </c>
      <c r="Q138" s="23">
        <v>0.74099999999999999</v>
      </c>
      <c r="R138" s="23">
        <f t="shared" si="2"/>
        <v>68.211182978647784</v>
      </c>
    </row>
    <row r="139" spans="1:18" x14ac:dyDescent="0.25">
      <c r="A139" s="21">
        <v>56544</v>
      </c>
      <c r="B139" s="21">
        <v>56490</v>
      </c>
      <c r="C139" s="21">
        <v>1100</v>
      </c>
      <c r="D139" s="21">
        <v>1100</v>
      </c>
      <c r="E139" s="21" t="s">
        <v>39</v>
      </c>
      <c r="F139" s="21" t="s">
        <v>40</v>
      </c>
      <c r="G139" s="22">
        <v>5.2402481807000001</v>
      </c>
      <c r="H139" s="22">
        <v>2.12066</v>
      </c>
      <c r="I139" s="21" t="s">
        <v>41</v>
      </c>
      <c r="J139" s="21" t="s">
        <v>42</v>
      </c>
      <c r="K139" s="21">
        <v>2</v>
      </c>
      <c r="L139" s="21">
        <v>10</v>
      </c>
      <c r="M139" s="21" t="s">
        <v>59</v>
      </c>
      <c r="N139" s="21" t="s">
        <v>124</v>
      </c>
      <c r="O139" s="21" t="s">
        <v>61</v>
      </c>
      <c r="P139" s="23">
        <v>11.466246999999999</v>
      </c>
      <c r="Q139" s="23">
        <v>0.74099999999999999</v>
      </c>
      <c r="R139" s="23">
        <f t="shared" si="2"/>
        <v>6.2978469430221802</v>
      </c>
    </row>
    <row r="140" spans="1:18" x14ac:dyDescent="0.25">
      <c r="A140" s="21">
        <v>56545</v>
      </c>
      <c r="B140" s="21">
        <v>56491</v>
      </c>
      <c r="C140" s="21">
        <v>1100</v>
      </c>
      <c r="D140" s="21">
        <v>1100</v>
      </c>
      <c r="E140" s="21" t="s">
        <v>39</v>
      </c>
      <c r="F140" s="21" t="s">
        <v>40</v>
      </c>
      <c r="G140" s="22">
        <v>38.008841934899998</v>
      </c>
      <c r="H140" s="22">
        <v>15.3817</v>
      </c>
      <c r="I140" s="21" t="s">
        <v>41</v>
      </c>
      <c r="J140" s="21" t="s">
        <v>42</v>
      </c>
      <c r="K140" s="21">
        <v>2</v>
      </c>
      <c r="L140" s="21">
        <v>10</v>
      </c>
      <c r="M140" s="21" t="s">
        <v>59</v>
      </c>
      <c r="N140" s="21" t="s">
        <v>124</v>
      </c>
      <c r="O140" s="21" t="s">
        <v>61</v>
      </c>
      <c r="P140" s="23">
        <v>11.466246999999999</v>
      </c>
      <c r="Q140" s="23">
        <v>0.74099999999999999</v>
      </c>
      <c r="R140" s="23">
        <f t="shared" si="2"/>
        <v>45.679926213294102</v>
      </c>
    </row>
    <row r="141" spans="1:18" x14ac:dyDescent="0.25">
      <c r="A141" s="21">
        <v>56546</v>
      </c>
      <c r="B141" s="21">
        <v>56492</v>
      </c>
      <c r="C141" s="21">
        <v>1100</v>
      </c>
      <c r="D141" s="21">
        <v>1100</v>
      </c>
      <c r="E141" s="21" t="s">
        <v>39</v>
      </c>
      <c r="F141" s="21" t="s">
        <v>40</v>
      </c>
      <c r="G141" s="22">
        <v>1.91221786595</v>
      </c>
      <c r="H141" s="22">
        <v>0.77385000000000004</v>
      </c>
      <c r="I141" s="21" t="s">
        <v>41</v>
      </c>
      <c r="J141" s="21" t="s">
        <v>42</v>
      </c>
      <c r="K141" s="21">
        <v>2</v>
      </c>
      <c r="L141" s="21">
        <v>10</v>
      </c>
      <c r="M141" s="21" t="s">
        <v>59</v>
      </c>
      <c r="N141" s="21" t="s">
        <v>124</v>
      </c>
      <c r="O141" s="21" t="s">
        <v>61</v>
      </c>
      <c r="P141" s="23">
        <v>11.466246999999999</v>
      </c>
      <c r="Q141" s="23">
        <v>0.74099999999999999</v>
      </c>
      <c r="R141" s="23">
        <f t="shared" si="2"/>
        <v>2.2981472074060503</v>
      </c>
    </row>
    <row r="142" spans="1:18" x14ac:dyDescent="0.25">
      <c r="A142" s="21">
        <v>56547</v>
      </c>
      <c r="B142" s="21">
        <v>56493</v>
      </c>
      <c r="C142" s="21">
        <v>1100</v>
      </c>
      <c r="D142" s="21">
        <v>1100</v>
      </c>
      <c r="E142" s="21" t="s">
        <v>39</v>
      </c>
      <c r="F142" s="21" t="s">
        <v>40</v>
      </c>
      <c r="G142" s="22">
        <v>7.7547312913899997</v>
      </c>
      <c r="H142" s="22">
        <v>3.1382400000000001</v>
      </c>
      <c r="I142" s="21" t="s">
        <v>41</v>
      </c>
      <c r="J142" s="21" t="s">
        <v>42</v>
      </c>
      <c r="K142" s="21">
        <v>2</v>
      </c>
      <c r="L142" s="21">
        <v>10</v>
      </c>
      <c r="M142" s="21" t="s">
        <v>59</v>
      </c>
      <c r="N142" s="21" t="s">
        <v>124</v>
      </c>
      <c r="O142" s="21" t="s">
        <v>61</v>
      </c>
      <c r="P142" s="23">
        <v>11.466246999999999</v>
      </c>
      <c r="Q142" s="23">
        <v>0.74099999999999999</v>
      </c>
      <c r="R142" s="23">
        <f t="shared" si="2"/>
        <v>9.3198132611875195</v>
      </c>
    </row>
    <row r="143" spans="1:18" x14ac:dyDescent="0.25">
      <c r="A143" s="21">
        <v>56548</v>
      </c>
      <c r="B143" s="21">
        <v>56494</v>
      </c>
      <c r="C143" s="21">
        <v>1100</v>
      </c>
      <c r="D143" s="21">
        <v>1100</v>
      </c>
      <c r="E143" s="21" t="s">
        <v>39</v>
      </c>
      <c r="F143" s="21" t="s">
        <v>40</v>
      </c>
      <c r="G143" s="22">
        <v>29.288785496999999</v>
      </c>
      <c r="H143" s="22">
        <v>11.8528</v>
      </c>
      <c r="I143" s="21" t="s">
        <v>41</v>
      </c>
      <c r="J143" s="21" t="s">
        <v>42</v>
      </c>
      <c r="K143" s="21">
        <v>2</v>
      </c>
      <c r="L143" s="21">
        <v>10</v>
      </c>
      <c r="M143" s="21" t="s">
        <v>59</v>
      </c>
      <c r="N143" s="21" t="s">
        <v>124</v>
      </c>
      <c r="O143" s="21" t="s">
        <v>61</v>
      </c>
      <c r="P143" s="23">
        <v>11.466246999999999</v>
      </c>
      <c r="Q143" s="23">
        <v>0.74099999999999999</v>
      </c>
      <c r="R143" s="23">
        <f t="shared" si="2"/>
        <v>35.199947302374397</v>
      </c>
    </row>
    <row r="144" spans="1:18" x14ac:dyDescent="0.25">
      <c r="A144" s="21">
        <v>56549</v>
      </c>
      <c r="B144" s="21">
        <v>56495</v>
      </c>
      <c r="C144" s="21">
        <v>1100</v>
      </c>
      <c r="D144" s="21">
        <v>1100</v>
      </c>
      <c r="E144" s="21" t="s">
        <v>39</v>
      </c>
      <c r="F144" s="21" t="s">
        <v>40</v>
      </c>
      <c r="G144" s="22">
        <v>45.053253703800003</v>
      </c>
      <c r="H144" s="22">
        <v>18.232500000000002</v>
      </c>
      <c r="I144" s="21" t="s">
        <v>41</v>
      </c>
      <c r="J144" s="21" t="s">
        <v>42</v>
      </c>
      <c r="K144" s="21">
        <v>2</v>
      </c>
      <c r="L144" s="21">
        <v>10</v>
      </c>
      <c r="M144" s="21" t="s">
        <v>59</v>
      </c>
      <c r="N144" s="21" t="s">
        <v>124</v>
      </c>
      <c r="O144" s="21" t="s">
        <v>61</v>
      </c>
      <c r="P144" s="23">
        <v>11.466246999999999</v>
      </c>
      <c r="Q144" s="23">
        <v>0.74099999999999999</v>
      </c>
      <c r="R144" s="23">
        <f t="shared" si="2"/>
        <v>54.146112242722502</v>
      </c>
    </row>
    <row r="145" spans="1:18" x14ac:dyDescent="0.25">
      <c r="A145" s="21">
        <v>56550</v>
      </c>
      <c r="B145" s="21">
        <v>56496</v>
      </c>
      <c r="C145" s="21">
        <v>1100</v>
      </c>
      <c r="D145" s="21">
        <v>1100</v>
      </c>
      <c r="E145" s="21" t="s">
        <v>39</v>
      </c>
      <c r="F145" s="21" t="s">
        <v>40</v>
      </c>
      <c r="G145" s="22">
        <v>1.36219262221</v>
      </c>
      <c r="H145" s="22">
        <v>0.55126200000000003</v>
      </c>
      <c r="I145" s="21" t="s">
        <v>41</v>
      </c>
      <c r="J145" s="21" t="s">
        <v>42</v>
      </c>
      <c r="K145" s="21">
        <v>2</v>
      </c>
      <c r="L145" s="21">
        <v>10</v>
      </c>
      <c r="M145" s="21" t="s">
        <v>59</v>
      </c>
      <c r="N145" s="21" t="s">
        <v>124</v>
      </c>
      <c r="O145" s="21" t="s">
        <v>61</v>
      </c>
      <c r="P145" s="23">
        <v>11.466246999999999</v>
      </c>
      <c r="Q145" s="23">
        <v>0.74099999999999999</v>
      </c>
      <c r="R145" s="23">
        <f t="shared" si="2"/>
        <v>1.637114719711926</v>
      </c>
    </row>
    <row r="146" spans="1:18" x14ac:dyDescent="0.25">
      <c r="A146" s="21">
        <v>56551</v>
      </c>
      <c r="B146" s="21">
        <v>56497</v>
      </c>
      <c r="C146" s="21">
        <v>1100</v>
      </c>
      <c r="D146" s="21">
        <v>1100</v>
      </c>
      <c r="E146" s="21" t="s">
        <v>39</v>
      </c>
      <c r="F146" s="21" t="s">
        <v>40</v>
      </c>
      <c r="G146" s="22">
        <v>0.62434308043700004</v>
      </c>
      <c r="H146" s="22">
        <v>0.252664</v>
      </c>
      <c r="I146" s="21" t="s">
        <v>41</v>
      </c>
      <c r="J146" s="21" t="s">
        <v>42</v>
      </c>
      <c r="K146" s="21">
        <v>2</v>
      </c>
      <c r="L146" s="21">
        <v>10</v>
      </c>
      <c r="M146" s="21" t="s">
        <v>59</v>
      </c>
      <c r="N146" s="21" t="s">
        <v>124</v>
      </c>
      <c r="O146" s="21" t="s">
        <v>61</v>
      </c>
      <c r="P146" s="23">
        <v>11.466246999999999</v>
      </c>
      <c r="Q146" s="23">
        <v>0.74099999999999999</v>
      </c>
      <c r="R146" s="23">
        <f t="shared" si="2"/>
        <v>0.75035092849007201</v>
      </c>
    </row>
    <row r="147" spans="1:18" x14ac:dyDescent="0.25">
      <c r="A147" s="21">
        <v>56552</v>
      </c>
      <c r="B147" s="21">
        <v>56498</v>
      </c>
      <c r="C147" s="21">
        <v>1100</v>
      </c>
      <c r="D147" s="21">
        <v>1100</v>
      </c>
      <c r="E147" s="21" t="s">
        <v>39</v>
      </c>
      <c r="F147" s="21" t="s">
        <v>40</v>
      </c>
      <c r="G147" s="22">
        <v>3.6417674101299999</v>
      </c>
      <c r="H147" s="22">
        <v>1.4737800000000001</v>
      </c>
      <c r="I147" s="21" t="s">
        <v>41</v>
      </c>
      <c r="J147" s="21" t="s">
        <v>42</v>
      </c>
      <c r="K147" s="21">
        <v>2</v>
      </c>
      <c r="L147" s="21">
        <v>10</v>
      </c>
      <c r="M147" s="21" t="s">
        <v>59</v>
      </c>
      <c r="N147" s="21" t="s">
        <v>124</v>
      </c>
      <c r="O147" s="21" t="s">
        <v>61</v>
      </c>
      <c r="P147" s="23">
        <v>11.466246999999999</v>
      </c>
      <c r="Q147" s="23">
        <v>0.74099999999999999</v>
      </c>
      <c r="R147" s="23">
        <f t="shared" si="2"/>
        <v>4.3767699054479401</v>
      </c>
    </row>
    <row r="148" spans="1:18" x14ac:dyDescent="0.25">
      <c r="A148" s="21">
        <v>56553</v>
      </c>
      <c r="B148" s="21">
        <v>56499</v>
      </c>
      <c r="C148" s="21">
        <v>1100</v>
      </c>
      <c r="D148" s="21">
        <v>1100</v>
      </c>
      <c r="E148" s="21" t="s">
        <v>39</v>
      </c>
      <c r="F148" s="21" t="s">
        <v>40</v>
      </c>
      <c r="G148" s="22">
        <v>188.993722736</v>
      </c>
      <c r="H148" s="22">
        <v>76.483400000000003</v>
      </c>
      <c r="I148" s="21" t="s">
        <v>41</v>
      </c>
      <c r="J148" s="21" t="s">
        <v>42</v>
      </c>
      <c r="K148" s="21">
        <v>2</v>
      </c>
      <c r="L148" s="21">
        <v>10</v>
      </c>
      <c r="M148" s="21" t="s">
        <v>59</v>
      </c>
      <c r="N148" s="21" t="s">
        <v>124</v>
      </c>
      <c r="O148" s="21" t="s">
        <v>61</v>
      </c>
      <c r="P148" s="23">
        <v>11.466246999999999</v>
      </c>
      <c r="Q148" s="23">
        <v>0.74099999999999999</v>
      </c>
      <c r="R148" s="23">
        <f t="shared" si="2"/>
        <v>227.13718695214823</v>
      </c>
    </row>
    <row r="149" spans="1:18" x14ac:dyDescent="0.25">
      <c r="A149" s="21">
        <v>56554</v>
      </c>
      <c r="B149" s="21">
        <v>56500</v>
      </c>
      <c r="C149" s="21">
        <v>1100</v>
      </c>
      <c r="D149" s="21">
        <v>1100</v>
      </c>
      <c r="E149" s="21" t="s">
        <v>39</v>
      </c>
      <c r="F149" s="21" t="s">
        <v>40</v>
      </c>
      <c r="G149" s="22">
        <v>10.2978726222</v>
      </c>
      <c r="H149" s="22">
        <v>4.1674199999999999</v>
      </c>
      <c r="I149" s="21" t="s">
        <v>41</v>
      </c>
      <c r="J149" s="21" t="s">
        <v>42</v>
      </c>
      <c r="K149" s="21">
        <v>2</v>
      </c>
      <c r="L149" s="21">
        <v>10</v>
      </c>
      <c r="M149" s="21" t="s">
        <v>59</v>
      </c>
      <c r="N149" s="21" t="s">
        <v>124</v>
      </c>
      <c r="O149" s="21" t="s">
        <v>61</v>
      </c>
      <c r="P149" s="23">
        <v>11.466246999999999</v>
      </c>
      <c r="Q149" s="23">
        <v>0.74099999999999999</v>
      </c>
      <c r="R149" s="23">
        <f t="shared" si="2"/>
        <v>12.376228771839658</v>
      </c>
    </row>
    <row r="150" spans="1:18" x14ac:dyDescent="0.25">
      <c r="A150" s="21">
        <v>56555</v>
      </c>
      <c r="B150" s="21">
        <v>56501</v>
      </c>
      <c r="C150" s="21">
        <v>1100</v>
      </c>
      <c r="D150" s="21">
        <v>1100</v>
      </c>
      <c r="E150" s="21" t="s">
        <v>39</v>
      </c>
      <c r="F150" s="21" t="s">
        <v>40</v>
      </c>
      <c r="G150" s="22">
        <v>38.050143729299997</v>
      </c>
      <c r="H150" s="22">
        <v>15.398400000000001</v>
      </c>
      <c r="I150" s="21" t="s">
        <v>41</v>
      </c>
      <c r="J150" s="21" t="s">
        <v>42</v>
      </c>
      <c r="K150" s="21">
        <v>2</v>
      </c>
      <c r="L150" s="21">
        <v>10</v>
      </c>
      <c r="M150" s="21" t="s">
        <v>59</v>
      </c>
      <c r="N150" s="21" t="s">
        <v>124</v>
      </c>
      <c r="O150" s="21" t="s">
        <v>61</v>
      </c>
      <c r="P150" s="23">
        <v>11.466246999999999</v>
      </c>
      <c r="Q150" s="23">
        <v>0.74099999999999999</v>
      </c>
      <c r="R150" s="23">
        <f t="shared" si="2"/>
        <v>45.729521171443196</v>
      </c>
    </row>
    <row r="151" spans="1:18" x14ac:dyDescent="0.25">
      <c r="A151" s="21">
        <v>56646</v>
      </c>
      <c r="B151" s="21">
        <v>56572</v>
      </c>
      <c r="C151" s="21">
        <v>1100</v>
      </c>
      <c r="D151" s="21">
        <v>1100</v>
      </c>
      <c r="E151" s="21" t="s">
        <v>39</v>
      </c>
      <c r="F151" s="21" t="s">
        <v>67</v>
      </c>
      <c r="G151" s="22">
        <v>37.0860613726</v>
      </c>
      <c r="H151" s="22">
        <v>4.3552</v>
      </c>
      <c r="I151" s="21" t="s">
        <v>41</v>
      </c>
      <c r="J151" s="21" t="s">
        <v>42</v>
      </c>
      <c r="K151" s="21">
        <v>2</v>
      </c>
      <c r="L151" s="21">
        <v>10</v>
      </c>
      <c r="M151" s="21" t="s">
        <v>59</v>
      </c>
      <c r="N151" s="21" t="s">
        <v>124</v>
      </c>
      <c r="O151" s="21" t="s">
        <v>61</v>
      </c>
      <c r="P151" s="23">
        <v>11.466246999999999</v>
      </c>
      <c r="Q151" s="23">
        <v>0.74099999999999999</v>
      </c>
      <c r="R151" s="23">
        <f t="shared" si="2"/>
        <v>12.933889924009598</v>
      </c>
    </row>
    <row r="152" spans="1:18" x14ac:dyDescent="0.25">
      <c r="A152" s="21">
        <v>56647</v>
      </c>
      <c r="B152" s="21">
        <v>56573</v>
      </c>
      <c r="C152" s="21">
        <v>1100</v>
      </c>
      <c r="D152" s="21">
        <v>1100</v>
      </c>
      <c r="E152" s="21" t="s">
        <v>39</v>
      </c>
      <c r="F152" s="21" t="s">
        <v>67</v>
      </c>
      <c r="G152" s="22">
        <v>161.991255008</v>
      </c>
      <c r="H152" s="22">
        <v>64.324700000000007</v>
      </c>
      <c r="I152" s="21" t="s">
        <v>41</v>
      </c>
      <c r="J152" s="21" t="s">
        <v>42</v>
      </c>
      <c r="K152" s="21">
        <v>2</v>
      </c>
      <c r="L152" s="21">
        <v>10</v>
      </c>
      <c r="M152" s="21" t="s">
        <v>59</v>
      </c>
      <c r="N152" s="21" t="s">
        <v>124</v>
      </c>
      <c r="O152" s="21" t="s">
        <v>61</v>
      </c>
      <c r="P152" s="23">
        <v>11.466246999999999</v>
      </c>
      <c r="Q152" s="23">
        <v>0.74099999999999999</v>
      </c>
      <c r="R152" s="23">
        <f t="shared" si="2"/>
        <v>191.02879068583312</v>
      </c>
    </row>
    <row r="153" spans="1:18" x14ac:dyDescent="0.25">
      <c r="A153" s="21">
        <v>56648</v>
      </c>
      <c r="B153" s="21">
        <v>56574</v>
      </c>
      <c r="C153" s="21">
        <v>1100</v>
      </c>
      <c r="D153" s="21">
        <v>1100</v>
      </c>
      <c r="E153" s="21" t="s">
        <v>39</v>
      </c>
      <c r="F153" s="21" t="s">
        <v>67</v>
      </c>
      <c r="G153" s="22">
        <v>340.31686223499997</v>
      </c>
      <c r="H153" s="22">
        <v>137.72200000000001</v>
      </c>
      <c r="I153" s="21" t="s">
        <v>41</v>
      </c>
      <c r="J153" s="21" t="s">
        <v>42</v>
      </c>
      <c r="K153" s="21">
        <v>2</v>
      </c>
      <c r="L153" s="21">
        <v>10</v>
      </c>
      <c r="M153" s="21" t="s">
        <v>59</v>
      </c>
      <c r="N153" s="21" t="s">
        <v>124</v>
      </c>
      <c r="O153" s="21" t="s">
        <v>61</v>
      </c>
      <c r="P153" s="23">
        <v>11.466246999999999</v>
      </c>
      <c r="Q153" s="23">
        <v>0.74099999999999999</v>
      </c>
      <c r="R153" s="23">
        <f t="shared" si="2"/>
        <v>409.001007557506</v>
      </c>
    </row>
    <row r="154" spans="1:18" x14ac:dyDescent="0.25">
      <c r="A154" s="21">
        <v>56649</v>
      </c>
      <c r="B154" s="21">
        <v>56575</v>
      </c>
      <c r="C154" s="21">
        <v>1100</v>
      </c>
      <c r="D154" s="21">
        <v>1100</v>
      </c>
      <c r="E154" s="21" t="s">
        <v>39</v>
      </c>
      <c r="F154" s="21" t="s">
        <v>67</v>
      </c>
      <c r="G154" s="22">
        <v>21.1518873845</v>
      </c>
      <c r="H154" s="22">
        <v>8.5599000000000007</v>
      </c>
      <c r="I154" s="21" t="s">
        <v>41</v>
      </c>
      <c r="J154" s="21" t="s">
        <v>42</v>
      </c>
      <c r="K154" s="21">
        <v>2</v>
      </c>
      <c r="L154" s="21">
        <v>10</v>
      </c>
      <c r="M154" s="21" t="s">
        <v>59</v>
      </c>
      <c r="N154" s="21" t="s">
        <v>124</v>
      </c>
      <c r="O154" s="21" t="s">
        <v>61</v>
      </c>
      <c r="P154" s="23">
        <v>11.466246999999999</v>
      </c>
      <c r="Q154" s="23">
        <v>0.74099999999999999</v>
      </c>
      <c r="R154" s="23">
        <f t="shared" si="2"/>
        <v>25.420831273082701</v>
      </c>
    </row>
    <row r="155" spans="1:18" x14ac:dyDescent="0.25">
      <c r="A155" s="21">
        <v>56650</v>
      </c>
      <c r="B155" s="21">
        <v>56576</v>
      </c>
      <c r="C155" s="21">
        <v>1100</v>
      </c>
      <c r="D155" s="21">
        <v>1100</v>
      </c>
      <c r="E155" s="21" t="s">
        <v>39</v>
      </c>
      <c r="F155" s="21" t="s">
        <v>67</v>
      </c>
      <c r="G155" s="22">
        <v>23.143054553199999</v>
      </c>
      <c r="H155" s="22">
        <v>9.3657000000000004</v>
      </c>
      <c r="I155" s="21" t="s">
        <v>41</v>
      </c>
      <c r="J155" s="21" t="s">
        <v>42</v>
      </c>
      <c r="K155" s="21">
        <v>2</v>
      </c>
      <c r="L155" s="21">
        <v>10</v>
      </c>
      <c r="M155" s="21" t="s">
        <v>59</v>
      </c>
      <c r="N155" s="21" t="s">
        <v>124</v>
      </c>
      <c r="O155" s="21" t="s">
        <v>61</v>
      </c>
      <c r="P155" s="23">
        <v>11.466246999999999</v>
      </c>
      <c r="Q155" s="23">
        <v>0.74099999999999999</v>
      </c>
      <c r="R155" s="23">
        <f t="shared" si="2"/>
        <v>27.813862247726099</v>
      </c>
    </row>
    <row r="156" spans="1:18" x14ac:dyDescent="0.25">
      <c r="A156" s="21">
        <v>56651</v>
      </c>
      <c r="B156" s="21">
        <v>56577</v>
      </c>
      <c r="C156" s="21">
        <v>1100</v>
      </c>
      <c r="D156" s="21">
        <v>1100</v>
      </c>
      <c r="E156" s="21" t="s">
        <v>39</v>
      </c>
      <c r="F156" s="21" t="s">
        <v>67</v>
      </c>
      <c r="G156" s="22">
        <v>4.8069082889999999</v>
      </c>
      <c r="H156" s="22">
        <v>1.94529</v>
      </c>
      <c r="I156" s="21" t="s">
        <v>41</v>
      </c>
      <c r="J156" s="21" t="s">
        <v>42</v>
      </c>
      <c r="K156" s="21">
        <v>2</v>
      </c>
      <c r="L156" s="21">
        <v>10</v>
      </c>
      <c r="M156" s="21" t="s">
        <v>59</v>
      </c>
      <c r="N156" s="21" t="s">
        <v>124</v>
      </c>
      <c r="O156" s="21" t="s">
        <v>61</v>
      </c>
      <c r="P156" s="23">
        <v>11.466246999999999</v>
      </c>
      <c r="Q156" s="23">
        <v>0.74099999999999999</v>
      </c>
      <c r="R156" s="23">
        <f t="shared" si="2"/>
        <v>5.7770404872971701</v>
      </c>
    </row>
    <row r="157" spans="1:18" x14ac:dyDescent="0.25">
      <c r="A157" s="21">
        <v>56652</v>
      </c>
      <c r="B157" s="21">
        <v>56578</v>
      </c>
      <c r="C157" s="21">
        <v>1100</v>
      </c>
      <c r="D157" s="21">
        <v>1100</v>
      </c>
      <c r="E157" s="21" t="s">
        <v>39</v>
      </c>
      <c r="F157" s="21" t="s">
        <v>67</v>
      </c>
      <c r="G157" s="22">
        <v>9.3935341359599995</v>
      </c>
      <c r="H157" s="22">
        <v>3.8014399999999999</v>
      </c>
      <c r="I157" s="21" t="s">
        <v>41</v>
      </c>
      <c r="J157" s="21" t="s">
        <v>42</v>
      </c>
      <c r="K157" s="21">
        <v>2</v>
      </c>
      <c r="L157" s="21">
        <v>10</v>
      </c>
      <c r="M157" s="21" t="s">
        <v>59</v>
      </c>
      <c r="N157" s="21" t="s">
        <v>124</v>
      </c>
      <c r="O157" s="21" t="s">
        <v>61</v>
      </c>
      <c r="P157" s="23">
        <v>11.466246999999999</v>
      </c>
      <c r="Q157" s="23">
        <v>0.74099999999999999</v>
      </c>
      <c r="R157" s="23">
        <f t="shared" si="2"/>
        <v>11.289356748881119</v>
      </c>
    </row>
    <row r="158" spans="1:18" x14ac:dyDescent="0.25">
      <c r="A158" s="21">
        <v>56653</v>
      </c>
      <c r="B158" s="21">
        <v>56579</v>
      </c>
      <c r="C158" s="21">
        <v>1100</v>
      </c>
      <c r="D158" s="21">
        <v>1100</v>
      </c>
      <c r="E158" s="21" t="s">
        <v>39</v>
      </c>
      <c r="F158" s="21" t="s">
        <v>67</v>
      </c>
      <c r="G158" s="22">
        <v>111.560467471</v>
      </c>
      <c r="H158" s="22">
        <v>45.147100000000002</v>
      </c>
      <c r="I158" s="21" t="s">
        <v>41</v>
      </c>
      <c r="J158" s="21" t="s">
        <v>42</v>
      </c>
      <c r="K158" s="21">
        <v>2</v>
      </c>
      <c r="L158" s="21">
        <v>10</v>
      </c>
      <c r="M158" s="21" t="s">
        <v>59</v>
      </c>
      <c r="N158" s="21" t="s">
        <v>124</v>
      </c>
      <c r="O158" s="21" t="s">
        <v>61</v>
      </c>
      <c r="P158" s="23">
        <v>11.466246999999999</v>
      </c>
      <c r="Q158" s="23">
        <v>0.74099999999999999</v>
      </c>
      <c r="R158" s="23">
        <f t="shared" si="2"/>
        <v>134.07596018282828</v>
      </c>
    </row>
    <row r="159" spans="1:18" x14ac:dyDescent="0.25">
      <c r="A159" s="21">
        <v>56654</v>
      </c>
      <c r="B159" s="21">
        <v>56580</v>
      </c>
      <c r="C159" s="21">
        <v>1100</v>
      </c>
      <c r="D159" s="21">
        <v>1100</v>
      </c>
      <c r="E159" s="21" t="s">
        <v>39</v>
      </c>
      <c r="F159" s="21" t="s">
        <v>67</v>
      </c>
      <c r="G159" s="22">
        <v>5.8705060356700001</v>
      </c>
      <c r="H159" s="22">
        <v>2.3757199999999998</v>
      </c>
      <c r="I159" s="21" t="s">
        <v>41</v>
      </c>
      <c r="J159" s="21" t="s">
        <v>42</v>
      </c>
      <c r="K159" s="21">
        <v>2</v>
      </c>
      <c r="L159" s="21">
        <v>10</v>
      </c>
      <c r="M159" s="21" t="s">
        <v>59</v>
      </c>
      <c r="N159" s="21" t="s">
        <v>124</v>
      </c>
      <c r="O159" s="21" t="s">
        <v>61</v>
      </c>
      <c r="P159" s="23">
        <v>11.466246999999999</v>
      </c>
      <c r="Q159" s="23">
        <v>0.74099999999999999</v>
      </c>
      <c r="R159" s="23">
        <f t="shared" si="2"/>
        <v>7.0553134116155594</v>
      </c>
    </row>
    <row r="160" spans="1:18" x14ac:dyDescent="0.25">
      <c r="A160" s="21">
        <v>56655</v>
      </c>
      <c r="B160" s="21">
        <v>56581</v>
      </c>
      <c r="C160" s="21">
        <v>1100</v>
      </c>
      <c r="D160" s="21">
        <v>1100</v>
      </c>
      <c r="E160" s="21" t="s">
        <v>39</v>
      </c>
      <c r="F160" s="21" t="s">
        <v>67</v>
      </c>
      <c r="G160" s="22">
        <v>5.4585670777999997</v>
      </c>
      <c r="H160" s="22">
        <v>2.2090100000000001</v>
      </c>
      <c r="I160" s="21" t="s">
        <v>41</v>
      </c>
      <c r="J160" s="21" t="s">
        <v>42</v>
      </c>
      <c r="K160" s="21">
        <v>2</v>
      </c>
      <c r="L160" s="21">
        <v>10</v>
      </c>
      <c r="M160" s="21" t="s">
        <v>59</v>
      </c>
      <c r="N160" s="21" t="s">
        <v>124</v>
      </c>
      <c r="O160" s="21" t="s">
        <v>61</v>
      </c>
      <c r="P160" s="23">
        <v>11.466246999999999</v>
      </c>
      <c r="Q160" s="23">
        <v>0.74099999999999999</v>
      </c>
      <c r="R160" s="23">
        <f t="shared" si="2"/>
        <v>6.5602250599367302</v>
      </c>
    </row>
    <row r="161" spans="1:18" x14ac:dyDescent="0.25">
      <c r="A161" s="21">
        <v>56656</v>
      </c>
      <c r="B161" s="21">
        <v>56582</v>
      </c>
      <c r="C161" s="21">
        <v>1100</v>
      </c>
      <c r="D161" s="21">
        <v>1100</v>
      </c>
      <c r="E161" s="21" t="s">
        <v>39</v>
      </c>
      <c r="F161" s="21" t="s">
        <v>67</v>
      </c>
      <c r="G161" s="22">
        <v>10.350736146499999</v>
      </c>
      <c r="H161" s="22">
        <v>4.1888100000000001</v>
      </c>
      <c r="I161" s="21" t="s">
        <v>41</v>
      </c>
      <c r="J161" s="21" t="s">
        <v>42</v>
      </c>
      <c r="K161" s="21">
        <v>2</v>
      </c>
      <c r="L161" s="21">
        <v>10</v>
      </c>
      <c r="M161" s="21" t="s">
        <v>59</v>
      </c>
      <c r="N161" s="21" t="s">
        <v>124</v>
      </c>
      <c r="O161" s="21" t="s">
        <v>61</v>
      </c>
      <c r="P161" s="23">
        <v>11.466246999999999</v>
      </c>
      <c r="Q161" s="23">
        <v>0.74099999999999999</v>
      </c>
      <c r="R161" s="23">
        <f t="shared" si="2"/>
        <v>12.439751894882129</v>
      </c>
    </row>
    <row r="162" spans="1:18" x14ac:dyDescent="0.25">
      <c r="A162" s="21">
        <v>56657</v>
      </c>
      <c r="B162" s="21">
        <v>56583</v>
      </c>
      <c r="C162" s="21">
        <v>1100</v>
      </c>
      <c r="D162" s="21">
        <v>1100</v>
      </c>
      <c r="E162" s="21" t="s">
        <v>39</v>
      </c>
      <c r="F162" s="21" t="s">
        <v>67</v>
      </c>
      <c r="G162" s="22">
        <v>39.663293245399998</v>
      </c>
      <c r="H162" s="22">
        <v>16.051200000000001</v>
      </c>
      <c r="I162" s="21" t="s">
        <v>41</v>
      </c>
      <c r="J162" s="21" t="s">
        <v>42</v>
      </c>
      <c r="K162" s="21">
        <v>2</v>
      </c>
      <c r="L162" s="21">
        <v>10</v>
      </c>
      <c r="M162" s="21" t="s">
        <v>59</v>
      </c>
      <c r="N162" s="21" t="s">
        <v>124</v>
      </c>
      <c r="O162" s="21" t="s">
        <v>61</v>
      </c>
      <c r="P162" s="23">
        <v>11.466246999999999</v>
      </c>
      <c r="Q162" s="23">
        <v>0.74099999999999999</v>
      </c>
      <c r="R162" s="23">
        <f t="shared" si="2"/>
        <v>47.668179176217606</v>
      </c>
    </row>
    <row r="163" spans="1:18" x14ac:dyDescent="0.25">
      <c r="A163" s="21">
        <v>56658</v>
      </c>
      <c r="B163" s="21">
        <v>56584</v>
      </c>
      <c r="C163" s="21">
        <v>1100</v>
      </c>
      <c r="D163" s="21">
        <v>1100</v>
      </c>
      <c r="E163" s="21" t="s">
        <v>39</v>
      </c>
      <c r="F163" s="21" t="s">
        <v>67</v>
      </c>
      <c r="G163" s="22">
        <v>100.226576024</v>
      </c>
      <c r="H163" s="22">
        <v>40.560400000000001</v>
      </c>
      <c r="I163" s="21" t="s">
        <v>41</v>
      </c>
      <c r="J163" s="21" t="s">
        <v>42</v>
      </c>
      <c r="K163" s="21">
        <v>2</v>
      </c>
      <c r="L163" s="21">
        <v>10</v>
      </c>
      <c r="M163" s="21" t="s">
        <v>59</v>
      </c>
      <c r="N163" s="21" t="s">
        <v>124</v>
      </c>
      <c r="O163" s="21" t="s">
        <v>61</v>
      </c>
      <c r="P163" s="23">
        <v>11.466246999999999</v>
      </c>
      <c r="Q163" s="23">
        <v>0.74099999999999999</v>
      </c>
      <c r="R163" s="23">
        <f t="shared" si="2"/>
        <v>120.4545712880692</v>
      </c>
    </row>
    <row r="164" spans="1:18" x14ac:dyDescent="0.25">
      <c r="A164" s="21">
        <v>56659</v>
      </c>
      <c r="B164" s="21">
        <v>56585</v>
      </c>
      <c r="C164" s="21">
        <v>1100</v>
      </c>
      <c r="D164" s="21">
        <v>1100</v>
      </c>
      <c r="E164" s="21" t="s">
        <v>39</v>
      </c>
      <c r="F164" s="21" t="s">
        <v>67</v>
      </c>
      <c r="G164" s="22">
        <v>5.4095760269099999</v>
      </c>
      <c r="H164" s="22">
        <v>2.18919</v>
      </c>
      <c r="I164" s="21" t="s">
        <v>41</v>
      </c>
      <c r="J164" s="21" t="s">
        <v>42</v>
      </c>
      <c r="K164" s="21">
        <v>2</v>
      </c>
      <c r="L164" s="21">
        <v>10</v>
      </c>
      <c r="M164" s="21" t="s">
        <v>59</v>
      </c>
      <c r="N164" s="21" t="s">
        <v>124</v>
      </c>
      <c r="O164" s="21" t="s">
        <v>61</v>
      </c>
      <c r="P164" s="23">
        <v>11.466246999999999</v>
      </c>
      <c r="Q164" s="23">
        <v>0.74099999999999999</v>
      </c>
      <c r="R164" s="23">
        <f t="shared" si="2"/>
        <v>6.5013644569118698</v>
      </c>
    </row>
    <row r="165" spans="1:18" x14ac:dyDescent="0.25">
      <c r="A165" s="21">
        <v>56660</v>
      </c>
      <c r="B165" s="21">
        <v>56586</v>
      </c>
      <c r="C165" s="21">
        <v>1100</v>
      </c>
      <c r="D165" s="21">
        <v>1100</v>
      </c>
      <c r="E165" s="21" t="s">
        <v>39</v>
      </c>
      <c r="F165" s="21" t="s">
        <v>67</v>
      </c>
      <c r="G165" s="22">
        <v>1.2044803632300001</v>
      </c>
      <c r="H165" s="22">
        <v>0.48743799999999998</v>
      </c>
      <c r="I165" s="21" t="s">
        <v>41</v>
      </c>
      <c r="J165" s="21" t="s">
        <v>42</v>
      </c>
      <c r="K165" s="21">
        <v>2</v>
      </c>
      <c r="L165" s="21">
        <v>10</v>
      </c>
      <c r="M165" s="21" t="s">
        <v>59</v>
      </c>
      <c r="N165" s="21" t="s">
        <v>124</v>
      </c>
      <c r="O165" s="21" t="s">
        <v>61</v>
      </c>
      <c r="P165" s="23">
        <v>11.466246999999999</v>
      </c>
      <c r="Q165" s="23">
        <v>0.74099999999999999</v>
      </c>
      <c r="R165" s="23">
        <f t="shared" si="2"/>
        <v>1.4475728868431739</v>
      </c>
    </row>
    <row r="166" spans="1:18" x14ac:dyDescent="0.25">
      <c r="A166" s="21">
        <v>56661</v>
      </c>
      <c r="B166" s="21">
        <v>56587</v>
      </c>
      <c r="C166" s="21">
        <v>1100</v>
      </c>
      <c r="D166" s="21">
        <v>1100</v>
      </c>
      <c r="E166" s="21" t="s">
        <v>39</v>
      </c>
      <c r="F166" s="21" t="s">
        <v>67</v>
      </c>
      <c r="G166" s="22">
        <v>14.096174428299999</v>
      </c>
      <c r="H166" s="22">
        <v>5.7045399999999997</v>
      </c>
      <c r="I166" s="21" t="s">
        <v>41</v>
      </c>
      <c r="J166" s="21" t="s">
        <v>42</v>
      </c>
      <c r="K166" s="21">
        <v>2</v>
      </c>
      <c r="L166" s="21">
        <v>10</v>
      </c>
      <c r="M166" s="21" t="s">
        <v>59</v>
      </c>
      <c r="N166" s="21" t="s">
        <v>124</v>
      </c>
      <c r="O166" s="21" t="s">
        <v>61</v>
      </c>
      <c r="P166" s="23">
        <v>11.466246999999999</v>
      </c>
      <c r="Q166" s="23">
        <v>0.74099999999999999</v>
      </c>
      <c r="R166" s="23">
        <f t="shared" si="2"/>
        <v>16.941103147297419</v>
      </c>
    </row>
    <row r="167" spans="1:18" x14ac:dyDescent="0.25">
      <c r="A167" s="21">
        <v>56662</v>
      </c>
      <c r="B167" s="21">
        <v>56588</v>
      </c>
      <c r="C167" s="21">
        <v>1100</v>
      </c>
      <c r="D167" s="21">
        <v>1100</v>
      </c>
      <c r="E167" s="21" t="s">
        <v>39</v>
      </c>
      <c r="F167" s="21" t="s">
        <v>67</v>
      </c>
      <c r="G167" s="22">
        <v>9.8064151404699995</v>
      </c>
      <c r="H167" s="22">
        <v>3.9685299999999999</v>
      </c>
      <c r="I167" s="21" t="s">
        <v>41</v>
      </c>
      <c r="J167" s="21" t="s">
        <v>42</v>
      </c>
      <c r="K167" s="21">
        <v>2</v>
      </c>
      <c r="L167" s="21">
        <v>10</v>
      </c>
      <c r="M167" s="21" t="s">
        <v>59</v>
      </c>
      <c r="N167" s="21" t="s">
        <v>124</v>
      </c>
      <c r="O167" s="21" t="s">
        <v>61</v>
      </c>
      <c r="P167" s="23">
        <v>11.466246999999999</v>
      </c>
      <c r="Q167" s="23">
        <v>0.74099999999999999</v>
      </c>
      <c r="R167" s="23">
        <f t="shared" si="2"/>
        <v>11.78557360858969</v>
      </c>
    </row>
    <row r="168" spans="1:18" x14ac:dyDescent="0.25">
      <c r="A168" s="21">
        <v>56663</v>
      </c>
      <c r="B168" s="21">
        <v>56589</v>
      </c>
      <c r="C168" s="21">
        <v>1100</v>
      </c>
      <c r="D168" s="21">
        <v>1100</v>
      </c>
      <c r="E168" s="21" t="s">
        <v>39</v>
      </c>
      <c r="F168" s="21" t="s">
        <v>67</v>
      </c>
      <c r="G168" s="22">
        <v>43.203269741699998</v>
      </c>
      <c r="H168" s="22">
        <v>17.483799999999999</v>
      </c>
      <c r="I168" s="21" t="s">
        <v>41</v>
      </c>
      <c r="J168" s="21" t="s">
        <v>42</v>
      </c>
      <c r="K168" s="21">
        <v>2</v>
      </c>
      <c r="L168" s="21">
        <v>10</v>
      </c>
      <c r="M168" s="21" t="s">
        <v>59</v>
      </c>
      <c r="N168" s="21" t="s">
        <v>124</v>
      </c>
      <c r="O168" s="21" t="s">
        <v>61</v>
      </c>
      <c r="P168" s="23">
        <v>11.466246999999999</v>
      </c>
      <c r="Q168" s="23">
        <v>0.74099999999999999</v>
      </c>
      <c r="R168" s="23">
        <f t="shared" si="2"/>
        <v>51.922654448337397</v>
      </c>
    </row>
    <row r="169" spans="1:18" x14ac:dyDescent="0.25">
      <c r="A169" s="21">
        <v>1228</v>
      </c>
      <c r="B169" s="21">
        <v>1168</v>
      </c>
      <c r="C169" s="21">
        <v>1110</v>
      </c>
      <c r="D169" s="21">
        <v>1110</v>
      </c>
      <c r="E169" s="21" t="s">
        <v>39</v>
      </c>
      <c r="F169" s="21" t="s">
        <v>46</v>
      </c>
      <c r="G169" s="22">
        <v>89.614032086899996</v>
      </c>
      <c r="H169" s="22">
        <v>36.265700000000002</v>
      </c>
      <c r="I169" s="21" t="s">
        <v>41</v>
      </c>
      <c r="J169" s="21" t="s">
        <v>42</v>
      </c>
      <c r="K169" s="21">
        <v>2</v>
      </c>
      <c r="L169" s="21">
        <v>10</v>
      </c>
      <c r="M169" s="21" t="s">
        <v>59</v>
      </c>
      <c r="N169" s="21" t="s">
        <v>60</v>
      </c>
      <c r="O169" s="21" t="s">
        <v>61</v>
      </c>
      <c r="P169" s="23">
        <v>11.466246999999999</v>
      </c>
      <c r="Q169" s="23">
        <v>0.74099999999999999</v>
      </c>
      <c r="R169" s="23">
        <f t="shared" si="2"/>
        <v>107.70035172142612</v>
      </c>
    </row>
    <row r="170" spans="1:18" x14ac:dyDescent="0.25">
      <c r="A170" s="21">
        <v>1229</v>
      </c>
      <c r="B170" s="21">
        <v>1169</v>
      </c>
      <c r="C170" s="21">
        <v>1110</v>
      </c>
      <c r="D170" s="21">
        <v>1110</v>
      </c>
      <c r="E170" s="21" t="s">
        <v>39</v>
      </c>
      <c r="F170" s="21" t="s">
        <v>46</v>
      </c>
      <c r="G170" s="22">
        <v>623.68042379099995</v>
      </c>
      <c r="H170" s="22">
        <v>252.39599999999999</v>
      </c>
      <c r="I170" s="21" t="s">
        <v>41</v>
      </c>
      <c r="J170" s="21" t="s">
        <v>42</v>
      </c>
      <c r="K170" s="21">
        <v>2</v>
      </c>
      <c r="L170" s="21">
        <v>10</v>
      </c>
      <c r="M170" s="21" t="s">
        <v>59</v>
      </c>
      <c r="N170" s="21" t="s">
        <v>60</v>
      </c>
      <c r="O170" s="21" t="s">
        <v>61</v>
      </c>
      <c r="P170" s="23">
        <v>11.466246999999999</v>
      </c>
      <c r="Q170" s="23">
        <v>0.74099999999999999</v>
      </c>
      <c r="R170" s="23">
        <f t="shared" si="2"/>
        <v>749.55503335330798</v>
      </c>
    </row>
    <row r="171" spans="1:18" x14ac:dyDescent="0.25">
      <c r="A171" s="21">
        <v>1230</v>
      </c>
      <c r="B171" s="21">
        <v>1170</v>
      </c>
      <c r="C171" s="21">
        <v>1110</v>
      </c>
      <c r="D171" s="21">
        <v>1110</v>
      </c>
      <c r="E171" s="21" t="s">
        <v>39</v>
      </c>
      <c r="F171" s="21" t="s">
        <v>46</v>
      </c>
      <c r="G171" s="22">
        <v>13.653302910700001</v>
      </c>
      <c r="H171" s="22">
        <v>5.5253199999999998</v>
      </c>
      <c r="I171" s="21" t="s">
        <v>41</v>
      </c>
      <c r="J171" s="21" t="s">
        <v>42</v>
      </c>
      <c r="K171" s="21">
        <v>2</v>
      </c>
      <c r="L171" s="21">
        <v>10</v>
      </c>
      <c r="M171" s="21" t="s">
        <v>59</v>
      </c>
      <c r="N171" s="21" t="s">
        <v>60</v>
      </c>
      <c r="O171" s="21" t="s">
        <v>61</v>
      </c>
      <c r="P171" s="23">
        <v>11.466246999999999</v>
      </c>
      <c r="Q171" s="23">
        <v>0.74099999999999999</v>
      </c>
      <c r="R171" s="23">
        <f t="shared" si="2"/>
        <v>16.40886312337636</v>
      </c>
    </row>
    <row r="172" spans="1:18" x14ac:dyDescent="0.25">
      <c r="A172" s="21">
        <v>1231</v>
      </c>
      <c r="B172" s="21">
        <v>1171</v>
      </c>
      <c r="C172" s="21">
        <v>1110</v>
      </c>
      <c r="D172" s="21">
        <v>1110</v>
      </c>
      <c r="E172" s="21" t="s">
        <v>39</v>
      </c>
      <c r="F172" s="21" t="s">
        <v>46</v>
      </c>
      <c r="G172" s="22">
        <v>5.1444751279999998</v>
      </c>
      <c r="H172" s="22">
        <v>2.0819000000000001</v>
      </c>
      <c r="I172" s="21" t="s">
        <v>41</v>
      </c>
      <c r="J172" s="21" t="s">
        <v>42</v>
      </c>
      <c r="K172" s="21">
        <v>2</v>
      </c>
      <c r="L172" s="21">
        <v>10</v>
      </c>
      <c r="M172" s="21" t="s">
        <v>59</v>
      </c>
      <c r="N172" s="21" t="s">
        <v>60</v>
      </c>
      <c r="O172" s="21" t="s">
        <v>61</v>
      </c>
      <c r="P172" s="23">
        <v>11.466246999999999</v>
      </c>
      <c r="Q172" s="23">
        <v>0.74099999999999999</v>
      </c>
      <c r="R172" s="23">
        <f t="shared" si="2"/>
        <v>6.1827391239887</v>
      </c>
    </row>
    <row r="173" spans="1:18" x14ac:dyDescent="0.25">
      <c r="A173" s="21">
        <v>1232</v>
      </c>
      <c r="B173" s="21">
        <v>1172</v>
      </c>
      <c r="C173" s="21">
        <v>1110</v>
      </c>
      <c r="D173" s="21">
        <v>1110</v>
      </c>
      <c r="E173" s="21" t="s">
        <v>39</v>
      </c>
      <c r="F173" s="21" t="s">
        <v>46</v>
      </c>
      <c r="G173" s="22">
        <v>10.5019830516</v>
      </c>
      <c r="H173" s="22">
        <v>4.2500200000000001</v>
      </c>
      <c r="I173" s="21" t="s">
        <v>41</v>
      </c>
      <c r="J173" s="21" t="s">
        <v>42</v>
      </c>
      <c r="K173" s="21">
        <v>2</v>
      </c>
      <c r="L173" s="21">
        <v>10</v>
      </c>
      <c r="M173" s="21" t="s">
        <v>59</v>
      </c>
      <c r="N173" s="21" t="s">
        <v>60</v>
      </c>
      <c r="O173" s="21" t="s">
        <v>61</v>
      </c>
      <c r="P173" s="23">
        <v>11.466246999999999</v>
      </c>
      <c r="Q173" s="23">
        <v>0.74099999999999999</v>
      </c>
      <c r="R173" s="23">
        <f t="shared" si="2"/>
        <v>12.62153078040946</v>
      </c>
    </row>
    <row r="174" spans="1:18" x14ac:dyDescent="0.25">
      <c r="A174" s="21">
        <v>1233</v>
      </c>
      <c r="B174" s="21">
        <v>1173</v>
      </c>
      <c r="C174" s="21">
        <v>1110</v>
      </c>
      <c r="D174" s="21">
        <v>1110</v>
      </c>
      <c r="E174" s="21" t="s">
        <v>39</v>
      </c>
      <c r="F174" s="21" t="s">
        <v>46</v>
      </c>
      <c r="G174" s="22">
        <v>3.08202466923</v>
      </c>
      <c r="H174" s="22">
        <v>1.24726</v>
      </c>
      <c r="I174" s="21" t="s">
        <v>41</v>
      </c>
      <c r="J174" s="21" t="s">
        <v>42</v>
      </c>
      <c r="K174" s="21">
        <v>2</v>
      </c>
      <c r="L174" s="21">
        <v>10</v>
      </c>
      <c r="M174" s="21" t="s">
        <v>59</v>
      </c>
      <c r="N174" s="21" t="s">
        <v>60</v>
      </c>
      <c r="O174" s="21" t="s">
        <v>61</v>
      </c>
      <c r="P174" s="23">
        <v>11.466246999999999</v>
      </c>
      <c r="Q174" s="23">
        <v>0.74099999999999999</v>
      </c>
      <c r="R174" s="23">
        <f t="shared" si="2"/>
        <v>3.7040603294039798</v>
      </c>
    </row>
    <row r="175" spans="1:18" x14ac:dyDescent="0.25">
      <c r="A175" s="21">
        <v>1234</v>
      </c>
      <c r="B175" s="21">
        <v>1174</v>
      </c>
      <c r="C175" s="21">
        <v>1110</v>
      </c>
      <c r="D175" s="21">
        <v>1110</v>
      </c>
      <c r="E175" s="21" t="s">
        <v>39</v>
      </c>
      <c r="F175" s="21" t="s">
        <v>46</v>
      </c>
      <c r="G175" s="22">
        <v>4.7643535251399998</v>
      </c>
      <c r="H175" s="22">
        <v>1.92807</v>
      </c>
      <c r="I175" s="21" t="s">
        <v>41</v>
      </c>
      <c r="J175" s="21" t="s">
        <v>42</v>
      </c>
      <c r="K175" s="21">
        <v>2</v>
      </c>
      <c r="L175" s="21">
        <v>10</v>
      </c>
      <c r="M175" s="21" t="s">
        <v>59</v>
      </c>
      <c r="N175" s="21" t="s">
        <v>60</v>
      </c>
      <c r="O175" s="21" t="s">
        <v>61</v>
      </c>
      <c r="P175" s="23">
        <v>11.466246999999999</v>
      </c>
      <c r="Q175" s="23">
        <v>0.74099999999999999</v>
      </c>
      <c r="R175" s="23">
        <f t="shared" si="2"/>
        <v>5.7259012550021096</v>
      </c>
    </row>
    <row r="176" spans="1:18" x14ac:dyDescent="0.25">
      <c r="A176" s="21">
        <v>1235</v>
      </c>
      <c r="B176" s="21">
        <v>1175</v>
      </c>
      <c r="C176" s="21">
        <v>1110</v>
      </c>
      <c r="D176" s="21">
        <v>1110</v>
      </c>
      <c r="E176" s="21" t="s">
        <v>39</v>
      </c>
      <c r="F176" s="21" t="s">
        <v>46</v>
      </c>
      <c r="G176" s="22">
        <v>7.0724793439000004</v>
      </c>
      <c r="H176" s="22">
        <v>2.8621400000000001</v>
      </c>
      <c r="I176" s="21" t="s">
        <v>41</v>
      </c>
      <c r="J176" s="21" t="s">
        <v>42</v>
      </c>
      <c r="K176" s="21">
        <v>2</v>
      </c>
      <c r="L176" s="21">
        <v>10</v>
      </c>
      <c r="M176" s="21" t="s">
        <v>59</v>
      </c>
      <c r="N176" s="21" t="s">
        <v>60</v>
      </c>
      <c r="O176" s="21" t="s">
        <v>61</v>
      </c>
      <c r="P176" s="23">
        <v>11.466246999999999</v>
      </c>
      <c r="Q176" s="23">
        <v>0.74099999999999999</v>
      </c>
      <c r="R176" s="23">
        <f t="shared" si="2"/>
        <v>8.4998630848422199</v>
      </c>
    </row>
    <row r="177" spans="1:18" x14ac:dyDescent="0.25">
      <c r="A177" s="21">
        <v>1236</v>
      </c>
      <c r="B177" s="21">
        <v>1176</v>
      </c>
      <c r="C177" s="21">
        <v>1110</v>
      </c>
      <c r="D177" s="21">
        <v>1110</v>
      </c>
      <c r="E177" s="21" t="s">
        <v>39</v>
      </c>
      <c r="F177" s="21" t="s">
        <v>46</v>
      </c>
      <c r="G177" s="22">
        <v>14.711369644199999</v>
      </c>
      <c r="H177" s="22">
        <v>5.9535</v>
      </c>
      <c r="I177" s="21" t="s">
        <v>41</v>
      </c>
      <c r="J177" s="21" t="s">
        <v>42</v>
      </c>
      <c r="K177" s="21">
        <v>2</v>
      </c>
      <c r="L177" s="21">
        <v>10</v>
      </c>
      <c r="M177" s="21" t="s">
        <v>59</v>
      </c>
      <c r="N177" s="21" t="s">
        <v>60</v>
      </c>
      <c r="O177" s="21" t="s">
        <v>61</v>
      </c>
      <c r="P177" s="23">
        <v>11.466246999999999</v>
      </c>
      <c r="Q177" s="23">
        <v>0.74099999999999999</v>
      </c>
      <c r="R177" s="23">
        <f t="shared" si="2"/>
        <v>17.680454092255498</v>
      </c>
    </row>
    <row r="178" spans="1:18" x14ac:dyDescent="0.25">
      <c r="A178" s="21">
        <v>1237</v>
      </c>
      <c r="B178" s="21">
        <v>1177</v>
      </c>
      <c r="C178" s="21">
        <v>1110</v>
      </c>
      <c r="D178" s="21">
        <v>1110</v>
      </c>
      <c r="E178" s="21" t="s">
        <v>39</v>
      </c>
      <c r="F178" s="21" t="s">
        <v>46</v>
      </c>
      <c r="G178" s="22">
        <v>21.980785928900001</v>
      </c>
      <c r="H178" s="22">
        <v>8.8953399999999991</v>
      </c>
      <c r="I178" s="21" t="s">
        <v>41</v>
      </c>
      <c r="J178" s="21" t="s">
        <v>42</v>
      </c>
      <c r="K178" s="21">
        <v>2</v>
      </c>
      <c r="L178" s="21">
        <v>10</v>
      </c>
      <c r="M178" s="21" t="s">
        <v>59</v>
      </c>
      <c r="N178" s="21" t="s">
        <v>60</v>
      </c>
      <c r="O178" s="21" t="s">
        <v>61</v>
      </c>
      <c r="P178" s="23">
        <v>11.466246999999999</v>
      </c>
      <c r="Q178" s="23">
        <v>0.74099999999999999</v>
      </c>
      <c r="R178" s="23">
        <f t="shared" si="2"/>
        <v>26.417006887545813</v>
      </c>
    </row>
    <row r="179" spans="1:18" x14ac:dyDescent="0.25">
      <c r="A179" s="21">
        <v>1238</v>
      </c>
      <c r="B179" s="21">
        <v>1178</v>
      </c>
      <c r="C179" s="21">
        <v>1110</v>
      </c>
      <c r="D179" s="21">
        <v>1110</v>
      </c>
      <c r="E179" s="21" t="s">
        <v>39</v>
      </c>
      <c r="F179" s="21" t="s">
        <v>46</v>
      </c>
      <c r="G179" s="22">
        <v>71.278583917999995</v>
      </c>
      <c r="H179" s="22">
        <v>28.845500000000001</v>
      </c>
      <c r="I179" s="21" t="s">
        <v>41</v>
      </c>
      <c r="J179" s="21" t="s">
        <v>42</v>
      </c>
      <c r="K179" s="21">
        <v>2</v>
      </c>
      <c r="L179" s="21">
        <v>10</v>
      </c>
      <c r="M179" s="21" t="s">
        <v>59</v>
      </c>
      <c r="N179" s="21" t="s">
        <v>60</v>
      </c>
      <c r="O179" s="21" t="s">
        <v>61</v>
      </c>
      <c r="P179" s="23">
        <v>11.466246999999999</v>
      </c>
      <c r="Q179" s="23">
        <v>0.74099999999999999</v>
      </c>
      <c r="R179" s="23">
        <f t="shared" si="2"/>
        <v>85.664153610171496</v>
      </c>
    </row>
    <row r="180" spans="1:18" x14ac:dyDescent="0.25">
      <c r="A180" s="21">
        <v>1239</v>
      </c>
      <c r="B180" s="21">
        <v>1179</v>
      </c>
      <c r="C180" s="21">
        <v>1110</v>
      </c>
      <c r="D180" s="21">
        <v>1110</v>
      </c>
      <c r="E180" s="21" t="s">
        <v>39</v>
      </c>
      <c r="F180" s="21" t="s">
        <v>46</v>
      </c>
      <c r="G180" s="22">
        <v>10.8079859178</v>
      </c>
      <c r="H180" s="22">
        <v>4.37385</v>
      </c>
      <c r="I180" s="21" t="s">
        <v>41</v>
      </c>
      <c r="J180" s="21" t="s">
        <v>42</v>
      </c>
      <c r="K180" s="21">
        <v>2</v>
      </c>
      <c r="L180" s="21">
        <v>10</v>
      </c>
      <c r="M180" s="21" t="s">
        <v>59</v>
      </c>
      <c r="N180" s="21" t="s">
        <v>60</v>
      </c>
      <c r="O180" s="21" t="s">
        <v>61</v>
      </c>
      <c r="P180" s="23">
        <v>11.466246999999999</v>
      </c>
      <c r="Q180" s="23">
        <v>0.74099999999999999</v>
      </c>
      <c r="R180" s="23">
        <f t="shared" si="2"/>
        <v>12.989275910206048</v>
      </c>
    </row>
    <row r="181" spans="1:18" x14ac:dyDescent="0.25">
      <c r="A181" s="21">
        <v>1240</v>
      </c>
      <c r="B181" s="21">
        <v>1180</v>
      </c>
      <c r="C181" s="21">
        <v>1110</v>
      </c>
      <c r="D181" s="21">
        <v>1110</v>
      </c>
      <c r="E181" s="21" t="s">
        <v>39</v>
      </c>
      <c r="F181" s="21" t="s">
        <v>46</v>
      </c>
      <c r="G181" s="22">
        <v>1.77476350894</v>
      </c>
      <c r="H181" s="22">
        <v>0.71822399999999997</v>
      </c>
      <c r="I181" s="21" t="s">
        <v>41</v>
      </c>
      <c r="J181" s="21" t="s">
        <v>42</v>
      </c>
      <c r="K181" s="21">
        <v>2</v>
      </c>
      <c r="L181" s="21">
        <v>10</v>
      </c>
      <c r="M181" s="21" t="s">
        <v>59</v>
      </c>
      <c r="N181" s="21" t="s">
        <v>60</v>
      </c>
      <c r="O181" s="21" t="s">
        <v>61</v>
      </c>
      <c r="P181" s="23">
        <v>11.466246999999999</v>
      </c>
      <c r="Q181" s="23">
        <v>0.74099999999999999</v>
      </c>
      <c r="R181" s="23">
        <f t="shared" si="2"/>
        <v>2.1329514503999518</v>
      </c>
    </row>
    <row r="182" spans="1:18" x14ac:dyDescent="0.25">
      <c r="A182" s="21">
        <v>1241</v>
      </c>
      <c r="B182" s="21">
        <v>1181</v>
      </c>
      <c r="C182" s="21">
        <v>1110</v>
      </c>
      <c r="D182" s="21">
        <v>1110</v>
      </c>
      <c r="E182" s="21" t="s">
        <v>39</v>
      </c>
      <c r="F182" s="21" t="s">
        <v>46</v>
      </c>
      <c r="G182" s="22">
        <v>31.267385063500001</v>
      </c>
      <c r="H182" s="22">
        <v>12.653499999999999</v>
      </c>
      <c r="I182" s="21" t="s">
        <v>41</v>
      </c>
      <c r="J182" s="21" t="s">
        <v>42</v>
      </c>
      <c r="K182" s="21">
        <v>2</v>
      </c>
      <c r="L182" s="21">
        <v>10</v>
      </c>
      <c r="M182" s="21" t="s">
        <v>59</v>
      </c>
      <c r="N182" s="21" t="s">
        <v>60</v>
      </c>
      <c r="O182" s="21" t="s">
        <v>61</v>
      </c>
      <c r="P182" s="23">
        <v>11.466246999999999</v>
      </c>
      <c r="Q182" s="23">
        <v>0.74099999999999999</v>
      </c>
      <c r="R182" s="23">
        <f t="shared" si="2"/>
        <v>37.577832511355496</v>
      </c>
    </row>
    <row r="183" spans="1:18" x14ac:dyDescent="0.25">
      <c r="A183" s="21">
        <v>1297</v>
      </c>
      <c r="B183" s="21">
        <v>1237</v>
      </c>
      <c r="C183" s="21">
        <v>1110</v>
      </c>
      <c r="D183" s="21">
        <v>1110</v>
      </c>
      <c r="E183" s="21" t="s">
        <v>39</v>
      </c>
      <c r="F183" s="21" t="s">
        <v>47</v>
      </c>
      <c r="G183" s="22">
        <v>6.4337162375299997</v>
      </c>
      <c r="H183" s="22">
        <v>2.60364</v>
      </c>
      <c r="I183" s="21" t="s">
        <v>41</v>
      </c>
      <c r="J183" s="21" t="s">
        <v>42</v>
      </c>
      <c r="K183" s="21">
        <v>2</v>
      </c>
      <c r="L183" s="21">
        <v>10</v>
      </c>
      <c r="M183" s="21" t="s">
        <v>59</v>
      </c>
      <c r="N183" s="21" t="s">
        <v>60</v>
      </c>
      <c r="O183" s="21" t="s">
        <v>61</v>
      </c>
      <c r="P183" s="23">
        <v>11.466246999999999</v>
      </c>
      <c r="Q183" s="23">
        <v>0.74099999999999999</v>
      </c>
      <c r="R183" s="23">
        <f t="shared" si="2"/>
        <v>7.7321806488217195</v>
      </c>
    </row>
    <row r="184" spans="1:18" x14ac:dyDescent="0.25">
      <c r="A184" s="21">
        <v>1298</v>
      </c>
      <c r="B184" s="21">
        <v>1238</v>
      </c>
      <c r="C184" s="21">
        <v>1110</v>
      </c>
      <c r="D184" s="21">
        <v>1110</v>
      </c>
      <c r="E184" s="21" t="s">
        <v>39</v>
      </c>
      <c r="F184" s="21" t="s">
        <v>47</v>
      </c>
      <c r="G184" s="22">
        <v>2.7254788490399999</v>
      </c>
      <c r="H184" s="22">
        <v>1.10297</v>
      </c>
      <c r="I184" s="21" t="s">
        <v>41</v>
      </c>
      <c r="J184" s="21" t="s">
        <v>42</v>
      </c>
      <c r="K184" s="21">
        <v>2</v>
      </c>
      <c r="L184" s="21">
        <v>10</v>
      </c>
      <c r="M184" s="21" t="s">
        <v>59</v>
      </c>
      <c r="N184" s="21" t="s">
        <v>60</v>
      </c>
      <c r="O184" s="21" t="s">
        <v>61</v>
      </c>
      <c r="P184" s="23">
        <v>11.466246999999999</v>
      </c>
      <c r="Q184" s="23">
        <v>0.74099999999999999</v>
      </c>
      <c r="R184" s="23">
        <f t="shared" si="2"/>
        <v>3.27555395147981</v>
      </c>
    </row>
    <row r="185" spans="1:18" x14ac:dyDescent="0.25">
      <c r="A185" s="21">
        <v>1299</v>
      </c>
      <c r="B185" s="21">
        <v>1239</v>
      </c>
      <c r="C185" s="21">
        <v>1110</v>
      </c>
      <c r="D185" s="21">
        <v>1110</v>
      </c>
      <c r="E185" s="21" t="s">
        <v>39</v>
      </c>
      <c r="F185" s="21" t="s">
        <v>47</v>
      </c>
      <c r="G185" s="22">
        <v>5.82007646944</v>
      </c>
      <c r="H185" s="22">
        <v>2.3553099999999998</v>
      </c>
      <c r="I185" s="21" t="s">
        <v>41</v>
      </c>
      <c r="J185" s="21" t="s">
        <v>42</v>
      </c>
      <c r="K185" s="21">
        <v>2</v>
      </c>
      <c r="L185" s="21">
        <v>10</v>
      </c>
      <c r="M185" s="21" t="s">
        <v>59</v>
      </c>
      <c r="N185" s="21" t="s">
        <v>60</v>
      </c>
      <c r="O185" s="21" t="s">
        <v>61</v>
      </c>
      <c r="P185" s="23">
        <v>11.466246999999999</v>
      </c>
      <c r="Q185" s="23">
        <v>0.74099999999999999</v>
      </c>
      <c r="R185" s="23">
        <f t="shared" si="2"/>
        <v>6.9947006513866299</v>
      </c>
    </row>
    <row r="186" spans="1:18" x14ac:dyDescent="0.25">
      <c r="A186" s="21">
        <v>1300</v>
      </c>
      <c r="B186" s="21">
        <v>1240</v>
      </c>
      <c r="C186" s="21">
        <v>1110</v>
      </c>
      <c r="D186" s="21">
        <v>1110</v>
      </c>
      <c r="E186" s="21" t="s">
        <v>39</v>
      </c>
      <c r="F186" s="21" t="s">
        <v>47</v>
      </c>
      <c r="G186" s="22">
        <v>17.2013891874</v>
      </c>
      <c r="H186" s="22">
        <v>6.9611799999999997</v>
      </c>
      <c r="I186" s="21" t="s">
        <v>41</v>
      </c>
      <c r="J186" s="21" t="s">
        <v>42</v>
      </c>
      <c r="K186" s="21">
        <v>2</v>
      </c>
      <c r="L186" s="21">
        <v>10</v>
      </c>
      <c r="M186" s="21" t="s">
        <v>59</v>
      </c>
      <c r="N186" s="21" t="s">
        <v>60</v>
      </c>
      <c r="O186" s="21" t="s">
        <v>61</v>
      </c>
      <c r="P186" s="23">
        <v>11.466246999999999</v>
      </c>
      <c r="Q186" s="23">
        <v>0.74099999999999999</v>
      </c>
      <c r="R186" s="23">
        <f t="shared" si="2"/>
        <v>20.673019806488139</v>
      </c>
    </row>
    <row r="187" spans="1:18" x14ac:dyDescent="0.25">
      <c r="A187" s="21">
        <v>1301</v>
      </c>
      <c r="B187" s="21">
        <v>1241</v>
      </c>
      <c r="C187" s="21">
        <v>1110</v>
      </c>
      <c r="D187" s="21">
        <v>1110</v>
      </c>
      <c r="E187" s="21" t="s">
        <v>39</v>
      </c>
      <c r="F187" s="21" t="s">
        <v>47</v>
      </c>
      <c r="G187" s="22">
        <v>4.2697108894799998</v>
      </c>
      <c r="H187" s="22">
        <v>1.7279</v>
      </c>
      <c r="I187" s="21" t="s">
        <v>41</v>
      </c>
      <c r="J187" s="21" t="s">
        <v>42</v>
      </c>
      <c r="K187" s="21">
        <v>2</v>
      </c>
      <c r="L187" s="21">
        <v>10</v>
      </c>
      <c r="M187" s="21" t="s">
        <v>59</v>
      </c>
      <c r="N187" s="21" t="s">
        <v>60</v>
      </c>
      <c r="O187" s="21" t="s">
        <v>61</v>
      </c>
      <c r="P187" s="23">
        <v>11.466246999999999</v>
      </c>
      <c r="Q187" s="23">
        <v>0.74099999999999999</v>
      </c>
      <c r="R187" s="23">
        <f t="shared" si="2"/>
        <v>5.1314448015467002</v>
      </c>
    </row>
    <row r="188" spans="1:18" x14ac:dyDescent="0.25">
      <c r="A188" s="21">
        <v>1302</v>
      </c>
      <c r="B188" s="21">
        <v>1242</v>
      </c>
      <c r="C188" s="21">
        <v>1110</v>
      </c>
      <c r="D188" s="21">
        <v>1110</v>
      </c>
      <c r="E188" s="21" t="s">
        <v>39</v>
      </c>
      <c r="F188" s="21" t="s">
        <v>47</v>
      </c>
      <c r="G188" s="22">
        <v>2.14649807242</v>
      </c>
      <c r="H188" s="22">
        <v>0.86865999999999999</v>
      </c>
      <c r="I188" s="21" t="s">
        <v>41</v>
      </c>
      <c r="J188" s="21" t="s">
        <v>42</v>
      </c>
      <c r="K188" s="21">
        <v>2</v>
      </c>
      <c r="L188" s="21">
        <v>10</v>
      </c>
      <c r="M188" s="21" t="s">
        <v>59</v>
      </c>
      <c r="N188" s="21" t="s">
        <v>60</v>
      </c>
      <c r="O188" s="21" t="s">
        <v>61</v>
      </c>
      <c r="P188" s="23">
        <v>11.466246999999999</v>
      </c>
      <c r="Q188" s="23">
        <v>0.74099999999999999</v>
      </c>
      <c r="R188" s="23">
        <f t="shared" si="2"/>
        <v>2.5797099608261798</v>
      </c>
    </row>
    <row r="189" spans="1:18" x14ac:dyDescent="0.25">
      <c r="A189" s="21">
        <v>1303</v>
      </c>
      <c r="B189" s="21">
        <v>1243</v>
      </c>
      <c r="C189" s="21">
        <v>1110</v>
      </c>
      <c r="D189" s="21">
        <v>1110</v>
      </c>
      <c r="E189" s="21" t="s">
        <v>39</v>
      </c>
      <c r="F189" s="21" t="s">
        <v>47</v>
      </c>
      <c r="G189" s="22">
        <v>33.821148506599997</v>
      </c>
      <c r="H189" s="22">
        <v>13.686999999999999</v>
      </c>
      <c r="I189" s="21" t="s">
        <v>41</v>
      </c>
      <c r="J189" s="21" t="s">
        <v>42</v>
      </c>
      <c r="K189" s="21">
        <v>2</v>
      </c>
      <c r="L189" s="21">
        <v>10</v>
      </c>
      <c r="M189" s="21" t="s">
        <v>59</v>
      </c>
      <c r="N189" s="21" t="s">
        <v>60</v>
      </c>
      <c r="O189" s="21" t="s">
        <v>61</v>
      </c>
      <c r="P189" s="23">
        <v>11.466246999999999</v>
      </c>
      <c r="Q189" s="23">
        <v>0.74099999999999999</v>
      </c>
      <c r="R189" s="23">
        <f t="shared" si="2"/>
        <v>40.647077376451001</v>
      </c>
    </row>
    <row r="190" spans="1:18" x14ac:dyDescent="0.25">
      <c r="A190" s="21">
        <v>1304</v>
      </c>
      <c r="B190" s="21">
        <v>1244</v>
      </c>
      <c r="C190" s="21">
        <v>1110</v>
      </c>
      <c r="D190" s="21">
        <v>1110</v>
      </c>
      <c r="E190" s="21" t="s">
        <v>39</v>
      </c>
      <c r="F190" s="21" t="s">
        <v>47</v>
      </c>
      <c r="G190" s="22">
        <v>33.138561564200003</v>
      </c>
      <c r="H190" s="22">
        <v>13.4108</v>
      </c>
      <c r="I190" s="21" t="s">
        <v>41</v>
      </c>
      <c r="J190" s="21" t="s">
        <v>42</v>
      </c>
      <c r="K190" s="21">
        <v>2</v>
      </c>
      <c r="L190" s="21">
        <v>10</v>
      </c>
      <c r="M190" s="21" t="s">
        <v>59</v>
      </c>
      <c r="N190" s="21" t="s">
        <v>60</v>
      </c>
      <c r="O190" s="21" t="s">
        <v>61</v>
      </c>
      <c r="P190" s="23">
        <v>11.466246999999999</v>
      </c>
      <c r="Q190" s="23">
        <v>0.74099999999999999</v>
      </c>
      <c r="R190" s="23">
        <f t="shared" si="2"/>
        <v>39.826830224308395</v>
      </c>
    </row>
    <row r="191" spans="1:18" x14ac:dyDescent="0.25">
      <c r="A191" s="21">
        <v>1305</v>
      </c>
      <c r="B191" s="21">
        <v>1245</v>
      </c>
      <c r="C191" s="21">
        <v>1110</v>
      </c>
      <c r="D191" s="21">
        <v>1110</v>
      </c>
      <c r="E191" s="21" t="s">
        <v>39</v>
      </c>
      <c r="F191" s="21" t="s">
        <v>47</v>
      </c>
      <c r="G191" s="22">
        <v>84.401094377199996</v>
      </c>
      <c r="H191" s="22">
        <v>34.155999999999999</v>
      </c>
      <c r="I191" s="21" t="s">
        <v>41</v>
      </c>
      <c r="J191" s="21" t="s">
        <v>42</v>
      </c>
      <c r="K191" s="21">
        <v>2</v>
      </c>
      <c r="L191" s="21">
        <v>10</v>
      </c>
      <c r="M191" s="21" t="s">
        <v>59</v>
      </c>
      <c r="N191" s="21" t="s">
        <v>60</v>
      </c>
      <c r="O191" s="21" t="s">
        <v>61</v>
      </c>
      <c r="P191" s="23">
        <v>11.466246999999999</v>
      </c>
      <c r="Q191" s="23">
        <v>0.74099999999999999</v>
      </c>
      <c r="R191" s="23">
        <f t="shared" si="2"/>
        <v>101.43505332578799</v>
      </c>
    </row>
    <row r="192" spans="1:18" x14ac:dyDescent="0.25">
      <c r="A192" s="21">
        <v>1306</v>
      </c>
      <c r="B192" s="21">
        <v>1246</v>
      </c>
      <c r="C192" s="21">
        <v>1110</v>
      </c>
      <c r="D192" s="21">
        <v>1110</v>
      </c>
      <c r="E192" s="21" t="s">
        <v>39</v>
      </c>
      <c r="F192" s="21" t="s">
        <v>47</v>
      </c>
      <c r="G192" s="22">
        <v>40.807758830799997</v>
      </c>
      <c r="H192" s="22">
        <v>16.514399999999998</v>
      </c>
      <c r="I192" s="21" t="s">
        <v>41</v>
      </c>
      <c r="J192" s="21" t="s">
        <v>42</v>
      </c>
      <c r="K192" s="21">
        <v>2</v>
      </c>
      <c r="L192" s="21">
        <v>10</v>
      </c>
      <c r="M192" s="21" t="s">
        <v>59</v>
      </c>
      <c r="N192" s="21" t="s">
        <v>60</v>
      </c>
      <c r="O192" s="21" t="s">
        <v>61</v>
      </c>
      <c r="P192" s="23">
        <v>11.466246999999999</v>
      </c>
      <c r="Q192" s="23">
        <v>0.74099999999999999</v>
      </c>
      <c r="R192" s="23">
        <f t="shared" si="2"/>
        <v>49.043771069311198</v>
      </c>
    </row>
    <row r="193" spans="1:18" x14ac:dyDescent="0.25">
      <c r="A193" s="21">
        <v>1307</v>
      </c>
      <c r="B193" s="21">
        <v>1247</v>
      </c>
      <c r="C193" s="21">
        <v>1110</v>
      </c>
      <c r="D193" s="21">
        <v>1110</v>
      </c>
      <c r="E193" s="21" t="s">
        <v>39</v>
      </c>
      <c r="F193" s="21" t="s">
        <v>47</v>
      </c>
      <c r="G193" s="22">
        <v>7.8100651246700004</v>
      </c>
      <c r="H193" s="22">
        <v>3.1606299999999998</v>
      </c>
      <c r="I193" s="21" t="s">
        <v>41</v>
      </c>
      <c r="J193" s="21" t="s">
        <v>42</v>
      </c>
      <c r="K193" s="21">
        <v>2</v>
      </c>
      <c r="L193" s="21">
        <v>10</v>
      </c>
      <c r="M193" s="21" t="s">
        <v>59</v>
      </c>
      <c r="N193" s="21" t="s">
        <v>60</v>
      </c>
      <c r="O193" s="21" t="s">
        <v>61</v>
      </c>
      <c r="P193" s="23">
        <v>11.466246999999999</v>
      </c>
      <c r="Q193" s="23">
        <v>0.74099999999999999</v>
      </c>
      <c r="R193" s="23">
        <f t="shared" si="2"/>
        <v>9.3863061422029901</v>
      </c>
    </row>
    <row r="194" spans="1:18" x14ac:dyDescent="0.25">
      <c r="A194" s="21">
        <v>1308</v>
      </c>
      <c r="B194" s="21">
        <v>1248</v>
      </c>
      <c r="C194" s="21">
        <v>1110</v>
      </c>
      <c r="D194" s="21">
        <v>1110</v>
      </c>
      <c r="E194" s="21" t="s">
        <v>39</v>
      </c>
      <c r="F194" s="21" t="s">
        <v>47</v>
      </c>
      <c r="G194" s="22">
        <v>108.417602379</v>
      </c>
      <c r="H194" s="22">
        <v>43.8752</v>
      </c>
      <c r="I194" s="21" t="s">
        <v>41</v>
      </c>
      <c r="J194" s="21" t="s">
        <v>42</v>
      </c>
      <c r="K194" s="21">
        <v>2</v>
      </c>
      <c r="L194" s="21">
        <v>10</v>
      </c>
      <c r="M194" s="21" t="s">
        <v>59</v>
      </c>
      <c r="N194" s="21" t="s">
        <v>60</v>
      </c>
      <c r="O194" s="21" t="s">
        <v>61</v>
      </c>
      <c r="P194" s="23">
        <v>11.466246999999999</v>
      </c>
      <c r="Q194" s="23">
        <v>0.74099999999999999</v>
      </c>
      <c r="R194" s="23">
        <f t="shared" ref="R194:R257" si="3">H194*P194*(1-Q194)</f>
        <v>130.2987250169696</v>
      </c>
    </row>
    <row r="195" spans="1:18" x14ac:dyDescent="0.25">
      <c r="A195" s="21">
        <v>1309</v>
      </c>
      <c r="B195" s="21">
        <v>1249</v>
      </c>
      <c r="C195" s="21">
        <v>1110</v>
      </c>
      <c r="D195" s="21">
        <v>1110</v>
      </c>
      <c r="E195" s="21" t="s">
        <v>39</v>
      </c>
      <c r="F195" s="21" t="s">
        <v>47</v>
      </c>
      <c r="G195" s="22">
        <v>0.31071312673500001</v>
      </c>
      <c r="H195" s="22">
        <v>0.12574199999999999</v>
      </c>
      <c r="I195" s="21" t="s">
        <v>41</v>
      </c>
      <c r="J195" s="21" t="s">
        <v>42</v>
      </c>
      <c r="K195" s="21">
        <v>2</v>
      </c>
      <c r="L195" s="21">
        <v>10</v>
      </c>
      <c r="M195" s="21" t="s">
        <v>59</v>
      </c>
      <c r="N195" s="21" t="s">
        <v>60</v>
      </c>
      <c r="O195" s="21" t="s">
        <v>61</v>
      </c>
      <c r="P195" s="23">
        <v>11.466246999999999</v>
      </c>
      <c r="Q195" s="23">
        <v>0.74099999999999999</v>
      </c>
      <c r="R195" s="23">
        <f t="shared" si="3"/>
        <v>0.37342330704096599</v>
      </c>
    </row>
    <row r="196" spans="1:18" x14ac:dyDescent="0.25">
      <c r="A196" s="21">
        <v>1310</v>
      </c>
      <c r="B196" s="21">
        <v>1250</v>
      </c>
      <c r="C196" s="21">
        <v>1110</v>
      </c>
      <c r="D196" s="21">
        <v>1110</v>
      </c>
      <c r="E196" s="21" t="s">
        <v>39</v>
      </c>
      <c r="F196" s="21" t="s">
        <v>47</v>
      </c>
      <c r="G196" s="22">
        <v>0.96451486281599996</v>
      </c>
      <c r="H196" s="22">
        <v>0.39032699999999998</v>
      </c>
      <c r="I196" s="21" t="s">
        <v>41</v>
      </c>
      <c r="J196" s="21" t="s">
        <v>42</v>
      </c>
      <c r="K196" s="21">
        <v>2</v>
      </c>
      <c r="L196" s="21">
        <v>10</v>
      </c>
      <c r="M196" s="21" t="s">
        <v>59</v>
      </c>
      <c r="N196" s="21" t="s">
        <v>60</v>
      </c>
      <c r="O196" s="21" t="s">
        <v>61</v>
      </c>
      <c r="P196" s="23">
        <v>11.466246999999999</v>
      </c>
      <c r="Q196" s="23">
        <v>0.74099999999999999</v>
      </c>
      <c r="R196" s="23">
        <f t="shared" si="3"/>
        <v>1.159176720327171</v>
      </c>
    </row>
    <row r="197" spans="1:18" x14ac:dyDescent="0.25">
      <c r="A197" s="21">
        <v>1311</v>
      </c>
      <c r="B197" s="21">
        <v>1251</v>
      </c>
      <c r="C197" s="21">
        <v>1110</v>
      </c>
      <c r="D197" s="21">
        <v>1110</v>
      </c>
      <c r="E197" s="21" t="s">
        <v>39</v>
      </c>
      <c r="F197" s="21" t="s">
        <v>47</v>
      </c>
      <c r="G197" s="22">
        <v>24.399238670199999</v>
      </c>
      <c r="H197" s="22">
        <v>9.8740600000000001</v>
      </c>
      <c r="I197" s="21" t="s">
        <v>41</v>
      </c>
      <c r="J197" s="21" t="s">
        <v>42</v>
      </c>
      <c r="K197" s="21">
        <v>2</v>
      </c>
      <c r="L197" s="21">
        <v>10</v>
      </c>
      <c r="M197" s="21" t="s">
        <v>59</v>
      </c>
      <c r="N197" s="21" t="s">
        <v>60</v>
      </c>
      <c r="O197" s="21" t="s">
        <v>61</v>
      </c>
      <c r="P197" s="23">
        <v>11.466246999999999</v>
      </c>
      <c r="Q197" s="23">
        <v>0.74099999999999999</v>
      </c>
      <c r="R197" s="23">
        <f t="shared" si="3"/>
        <v>29.323568410880377</v>
      </c>
    </row>
    <row r="198" spans="1:18" x14ac:dyDescent="0.25">
      <c r="A198" s="21">
        <v>1312</v>
      </c>
      <c r="B198" s="21">
        <v>1252</v>
      </c>
      <c r="C198" s="21">
        <v>1110</v>
      </c>
      <c r="D198" s="21">
        <v>1110</v>
      </c>
      <c r="E198" s="21" t="s">
        <v>39</v>
      </c>
      <c r="F198" s="21" t="s">
        <v>47</v>
      </c>
      <c r="G198" s="22">
        <v>5.8143732416100002</v>
      </c>
      <c r="H198" s="22">
        <v>2.3530000000000002</v>
      </c>
      <c r="I198" s="21" t="s">
        <v>41</v>
      </c>
      <c r="J198" s="21" t="s">
        <v>42</v>
      </c>
      <c r="K198" s="21">
        <v>2</v>
      </c>
      <c r="L198" s="21">
        <v>10</v>
      </c>
      <c r="M198" s="21" t="s">
        <v>59</v>
      </c>
      <c r="N198" s="21" t="s">
        <v>60</v>
      </c>
      <c r="O198" s="21" t="s">
        <v>61</v>
      </c>
      <c r="P198" s="23">
        <v>11.466246999999999</v>
      </c>
      <c r="Q198" s="23">
        <v>0.74099999999999999</v>
      </c>
      <c r="R198" s="23">
        <f t="shared" si="3"/>
        <v>6.9878405104690007</v>
      </c>
    </row>
    <row r="199" spans="1:18" x14ac:dyDescent="0.25">
      <c r="A199" s="21">
        <v>1313</v>
      </c>
      <c r="B199" s="21">
        <v>1253</v>
      </c>
      <c r="C199" s="21">
        <v>1110</v>
      </c>
      <c r="D199" s="21">
        <v>1110</v>
      </c>
      <c r="E199" s="21" t="s">
        <v>39</v>
      </c>
      <c r="F199" s="21" t="s">
        <v>47</v>
      </c>
      <c r="G199" s="22">
        <v>7.9891694979299999</v>
      </c>
      <c r="H199" s="22">
        <v>3.23312</v>
      </c>
      <c r="I199" s="21" t="s">
        <v>41</v>
      </c>
      <c r="J199" s="21" t="s">
        <v>42</v>
      </c>
      <c r="K199" s="21">
        <v>2</v>
      </c>
      <c r="L199" s="21">
        <v>10</v>
      </c>
      <c r="M199" s="21" t="s">
        <v>59</v>
      </c>
      <c r="N199" s="21" t="s">
        <v>60</v>
      </c>
      <c r="O199" s="21" t="s">
        <v>61</v>
      </c>
      <c r="P199" s="23">
        <v>11.466246999999999</v>
      </c>
      <c r="Q199" s="23">
        <v>0.74099999999999999</v>
      </c>
      <c r="R199" s="23">
        <f t="shared" si="3"/>
        <v>9.6015838976657584</v>
      </c>
    </row>
    <row r="200" spans="1:18" x14ac:dyDescent="0.25">
      <c r="A200" s="21">
        <v>1314</v>
      </c>
      <c r="B200" s="21">
        <v>1254</v>
      </c>
      <c r="C200" s="21">
        <v>1110</v>
      </c>
      <c r="D200" s="21">
        <v>1110</v>
      </c>
      <c r="E200" s="21" t="s">
        <v>39</v>
      </c>
      <c r="F200" s="21" t="s">
        <v>47</v>
      </c>
      <c r="G200" s="22">
        <v>21.409642005599999</v>
      </c>
      <c r="H200" s="22">
        <v>8.6642100000000006</v>
      </c>
      <c r="I200" s="21" t="s">
        <v>41</v>
      </c>
      <c r="J200" s="21" t="s">
        <v>42</v>
      </c>
      <c r="K200" s="21">
        <v>2</v>
      </c>
      <c r="L200" s="21">
        <v>10</v>
      </c>
      <c r="M200" s="21" t="s">
        <v>59</v>
      </c>
      <c r="N200" s="21" t="s">
        <v>60</v>
      </c>
      <c r="O200" s="21" t="s">
        <v>61</v>
      </c>
      <c r="P200" s="23">
        <v>11.466246999999999</v>
      </c>
      <c r="Q200" s="23">
        <v>0.74099999999999999</v>
      </c>
      <c r="R200" s="23">
        <f t="shared" si="3"/>
        <v>25.730606727246329</v>
      </c>
    </row>
    <row r="201" spans="1:18" x14ac:dyDescent="0.25">
      <c r="A201" s="21">
        <v>1315</v>
      </c>
      <c r="B201" s="21">
        <v>1255</v>
      </c>
      <c r="C201" s="21">
        <v>1110</v>
      </c>
      <c r="D201" s="21">
        <v>1110</v>
      </c>
      <c r="E201" s="21" t="s">
        <v>39</v>
      </c>
      <c r="F201" s="21" t="s">
        <v>47</v>
      </c>
      <c r="G201" s="22">
        <v>2.3337630279299999</v>
      </c>
      <c r="H201" s="22">
        <v>0.94444399999999995</v>
      </c>
      <c r="I201" s="21" t="s">
        <v>41</v>
      </c>
      <c r="J201" s="21" t="s">
        <v>42</v>
      </c>
      <c r="K201" s="21">
        <v>2</v>
      </c>
      <c r="L201" s="21">
        <v>10</v>
      </c>
      <c r="M201" s="21" t="s">
        <v>59</v>
      </c>
      <c r="N201" s="21" t="s">
        <v>60</v>
      </c>
      <c r="O201" s="21" t="s">
        <v>61</v>
      </c>
      <c r="P201" s="23">
        <v>11.466246999999999</v>
      </c>
      <c r="Q201" s="23">
        <v>0.74099999999999999</v>
      </c>
      <c r="R201" s="23">
        <f t="shared" si="3"/>
        <v>2.8047700990520119</v>
      </c>
    </row>
    <row r="202" spans="1:18" x14ac:dyDescent="0.25">
      <c r="A202" s="21">
        <v>1316</v>
      </c>
      <c r="B202" s="21">
        <v>1256</v>
      </c>
      <c r="C202" s="21">
        <v>1110</v>
      </c>
      <c r="D202" s="21">
        <v>1110</v>
      </c>
      <c r="E202" s="21" t="s">
        <v>39</v>
      </c>
      <c r="F202" s="21" t="s">
        <v>47</v>
      </c>
      <c r="G202" s="22">
        <v>8.3921278489900004</v>
      </c>
      <c r="H202" s="22">
        <v>3.3961899999999998</v>
      </c>
      <c r="I202" s="21" t="s">
        <v>41</v>
      </c>
      <c r="J202" s="21" t="s">
        <v>42</v>
      </c>
      <c r="K202" s="21">
        <v>2</v>
      </c>
      <c r="L202" s="21">
        <v>10</v>
      </c>
      <c r="M202" s="21" t="s">
        <v>59</v>
      </c>
      <c r="N202" s="21" t="s">
        <v>60</v>
      </c>
      <c r="O202" s="21" t="s">
        <v>61</v>
      </c>
      <c r="P202" s="23">
        <v>11.466246999999999</v>
      </c>
      <c r="Q202" s="23">
        <v>0.74099999999999999</v>
      </c>
      <c r="R202" s="23">
        <f t="shared" si="3"/>
        <v>10.08586233032287</v>
      </c>
    </row>
    <row r="203" spans="1:18" x14ac:dyDescent="0.25">
      <c r="A203" s="21">
        <v>1317</v>
      </c>
      <c r="B203" s="21">
        <v>1257</v>
      </c>
      <c r="C203" s="21">
        <v>1110</v>
      </c>
      <c r="D203" s="21">
        <v>1110</v>
      </c>
      <c r="E203" s="21" t="s">
        <v>39</v>
      </c>
      <c r="F203" s="21" t="s">
        <v>47</v>
      </c>
      <c r="G203" s="22">
        <v>7.6178606231400003</v>
      </c>
      <c r="H203" s="22">
        <v>3.0828500000000001</v>
      </c>
      <c r="I203" s="21" t="s">
        <v>41</v>
      </c>
      <c r="J203" s="21" t="s">
        <v>42</v>
      </c>
      <c r="K203" s="21">
        <v>2</v>
      </c>
      <c r="L203" s="21">
        <v>10</v>
      </c>
      <c r="M203" s="21" t="s">
        <v>59</v>
      </c>
      <c r="N203" s="21" t="s">
        <v>60</v>
      </c>
      <c r="O203" s="21" t="s">
        <v>61</v>
      </c>
      <c r="P203" s="23">
        <v>11.466246999999999</v>
      </c>
      <c r="Q203" s="23">
        <v>0.74099999999999999</v>
      </c>
      <c r="R203" s="23">
        <f t="shared" si="3"/>
        <v>9.1553183670630496</v>
      </c>
    </row>
    <row r="204" spans="1:18" x14ac:dyDescent="0.25">
      <c r="A204" s="21">
        <v>1318</v>
      </c>
      <c r="B204" s="21">
        <v>1258</v>
      </c>
      <c r="C204" s="21">
        <v>1110</v>
      </c>
      <c r="D204" s="21">
        <v>1110</v>
      </c>
      <c r="E204" s="21" t="s">
        <v>39</v>
      </c>
      <c r="F204" s="21" t="s">
        <v>47</v>
      </c>
      <c r="G204" s="22">
        <v>9.1569717694699992</v>
      </c>
      <c r="H204" s="22">
        <v>3.7057099999999998</v>
      </c>
      <c r="I204" s="21" t="s">
        <v>41</v>
      </c>
      <c r="J204" s="21" t="s">
        <v>42</v>
      </c>
      <c r="K204" s="21">
        <v>2</v>
      </c>
      <c r="L204" s="21">
        <v>10</v>
      </c>
      <c r="M204" s="21" t="s">
        <v>59</v>
      </c>
      <c r="N204" s="21" t="s">
        <v>60</v>
      </c>
      <c r="O204" s="21" t="s">
        <v>61</v>
      </c>
      <c r="P204" s="23">
        <v>11.466246999999999</v>
      </c>
      <c r="Q204" s="23">
        <v>0.74099999999999999</v>
      </c>
      <c r="R204" s="23">
        <f t="shared" si="3"/>
        <v>11.005061818125828</v>
      </c>
    </row>
    <row r="205" spans="1:18" x14ac:dyDescent="0.25">
      <c r="A205" s="21">
        <v>1319</v>
      </c>
      <c r="B205" s="21">
        <v>1259</v>
      </c>
      <c r="C205" s="21">
        <v>1110</v>
      </c>
      <c r="D205" s="21">
        <v>1110</v>
      </c>
      <c r="E205" s="21" t="s">
        <v>39</v>
      </c>
      <c r="F205" s="21" t="s">
        <v>47</v>
      </c>
      <c r="G205" s="22">
        <v>95.715462940699993</v>
      </c>
      <c r="H205" s="22">
        <v>38.7348</v>
      </c>
      <c r="I205" s="21" t="s">
        <v>41</v>
      </c>
      <c r="J205" s="21" t="s">
        <v>42</v>
      </c>
      <c r="K205" s="21">
        <v>2</v>
      </c>
      <c r="L205" s="21">
        <v>10</v>
      </c>
      <c r="M205" s="21" t="s">
        <v>59</v>
      </c>
      <c r="N205" s="21" t="s">
        <v>60</v>
      </c>
      <c r="O205" s="21" t="s">
        <v>61</v>
      </c>
      <c r="P205" s="23">
        <v>11.466246999999999</v>
      </c>
      <c r="Q205" s="23">
        <v>0.74099999999999999</v>
      </c>
      <c r="R205" s="23">
        <f t="shared" si="3"/>
        <v>115.03298113256041</v>
      </c>
    </row>
    <row r="206" spans="1:18" x14ac:dyDescent="0.25">
      <c r="A206" s="21">
        <v>1320</v>
      </c>
      <c r="B206" s="21">
        <v>1260</v>
      </c>
      <c r="C206" s="21">
        <v>1110</v>
      </c>
      <c r="D206" s="21">
        <v>1110</v>
      </c>
      <c r="E206" s="21" t="s">
        <v>39</v>
      </c>
      <c r="F206" s="21" t="s">
        <v>47</v>
      </c>
      <c r="G206" s="22">
        <v>0.92993807542899998</v>
      </c>
      <c r="H206" s="22">
        <v>0.376334</v>
      </c>
      <c r="I206" s="21" t="s">
        <v>41</v>
      </c>
      <c r="J206" s="21" t="s">
        <v>42</v>
      </c>
      <c r="K206" s="21">
        <v>2</v>
      </c>
      <c r="L206" s="21">
        <v>10</v>
      </c>
      <c r="M206" s="21" t="s">
        <v>59</v>
      </c>
      <c r="N206" s="21" t="s">
        <v>60</v>
      </c>
      <c r="O206" s="21" t="s">
        <v>61</v>
      </c>
      <c r="P206" s="23">
        <v>11.466246999999999</v>
      </c>
      <c r="Q206" s="23">
        <v>0.74099999999999999</v>
      </c>
      <c r="R206" s="23">
        <f t="shared" si="3"/>
        <v>1.117620897010982</v>
      </c>
    </row>
    <row r="207" spans="1:18" x14ac:dyDescent="0.25">
      <c r="A207" s="21">
        <v>1321</v>
      </c>
      <c r="B207" s="21">
        <v>1261</v>
      </c>
      <c r="C207" s="21">
        <v>1110</v>
      </c>
      <c r="D207" s="21">
        <v>1110</v>
      </c>
      <c r="E207" s="21" t="s">
        <v>39</v>
      </c>
      <c r="F207" s="21" t="s">
        <v>47</v>
      </c>
      <c r="G207" s="22">
        <v>32.300630941800001</v>
      </c>
      <c r="H207" s="22">
        <v>13.0717</v>
      </c>
      <c r="I207" s="21" t="s">
        <v>41</v>
      </c>
      <c r="J207" s="21" t="s">
        <v>42</v>
      </c>
      <c r="K207" s="21">
        <v>2</v>
      </c>
      <c r="L207" s="21">
        <v>10</v>
      </c>
      <c r="M207" s="21" t="s">
        <v>59</v>
      </c>
      <c r="N207" s="21" t="s">
        <v>60</v>
      </c>
      <c r="O207" s="21" t="s">
        <v>61</v>
      </c>
      <c r="P207" s="23">
        <v>11.466246999999999</v>
      </c>
      <c r="Q207" s="23">
        <v>0.74099999999999999</v>
      </c>
      <c r="R207" s="23">
        <f t="shared" si="3"/>
        <v>38.819785295664104</v>
      </c>
    </row>
    <row r="208" spans="1:18" x14ac:dyDescent="0.25">
      <c r="A208" s="21">
        <v>1322</v>
      </c>
      <c r="B208" s="21">
        <v>1262</v>
      </c>
      <c r="C208" s="21">
        <v>1110</v>
      </c>
      <c r="D208" s="21">
        <v>1110</v>
      </c>
      <c r="E208" s="21" t="s">
        <v>39</v>
      </c>
      <c r="F208" s="21" t="s">
        <v>47</v>
      </c>
      <c r="G208" s="22">
        <v>7.4727777667400002</v>
      </c>
      <c r="H208" s="22">
        <v>3.0241400000000001</v>
      </c>
      <c r="I208" s="21" t="s">
        <v>41</v>
      </c>
      <c r="J208" s="21" t="s">
        <v>42</v>
      </c>
      <c r="K208" s="21">
        <v>2</v>
      </c>
      <c r="L208" s="21">
        <v>10</v>
      </c>
      <c r="M208" s="21" t="s">
        <v>59</v>
      </c>
      <c r="N208" s="21" t="s">
        <v>60</v>
      </c>
      <c r="O208" s="21" t="s">
        <v>61</v>
      </c>
      <c r="P208" s="23">
        <v>11.466246999999999</v>
      </c>
      <c r="Q208" s="23">
        <v>0.74099999999999999</v>
      </c>
      <c r="R208" s="23">
        <f t="shared" si="3"/>
        <v>8.9809638764682198</v>
      </c>
    </row>
    <row r="209" spans="1:18" x14ac:dyDescent="0.25">
      <c r="A209" s="21">
        <v>1323</v>
      </c>
      <c r="B209" s="21">
        <v>1263</v>
      </c>
      <c r="C209" s="21">
        <v>1110</v>
      </c>
      <c r="D209" s="21">
        <v>1110</v>
      </c>
      <c r="E209" s="21" t="s">
        <v>39</v>
      </c>
      <c r="F209" s="21" t="s">
        <v>47</v>
      </c>
      <c r="G209" s="22">
        <v>0.368967123994</v>
      </c>
      <c r="H209" s="22">
        <v>0.149316</v>
      </c>
      <c r="I209" s="21" t="s">
        <v>41</v>
      </c>
      <c r="J209" s="21" t="s">
        <v>42</v>
      </c>
      <c r="K209" s="21">
        <v>2</v>
      </c>
      <c r="L209" s="21">
        <v>10</v>
      </c>
      <c r="M209" s="21" t="s">
        <v>59</v>
      </c>
      <c r="N209" s="21" t="s">
        <v>60</v>
      </c>
      <c r="O209" s="21" t="s">
        <v>61</v>
      </c>
      <c r="P209" s="23">
        <v>11.466246999999999</v>
      </c>
      <c r="Q209" s="23">
        <v>0.74099999999999999</v>
      </c>
      <c r="R209" s="23">
        <f t="shared" si="3"/>
        <v>0.44343238149646802</v>
      </c>
    </row>
    <row r="210" spans="1:18" x14ac:dyDescent="0.25">
      <c r="A210" s="21">
        <v>1324</v>
      </c>
      <c r="B210" s="21">
        <v>1264</v>
      </c>
      <c r="C210" s="21">
        <v>1110</v>
      </c>
      <c r="D210" s="21">
        <v>1110</v>
      </c>
      <c r="E210" s="21" t="s">
        <v>39</v>
      </c>
      <c r="F210" s="21" t="s">
        <v>47</v>
      </c>
      <c r="G210" s="22">
        <v>1.14482543759</v>
      </c>
      <c r="H210" s="22">
        <v>0.46329599999999999</v>
      </c>
      <c r="I210" s="21" t="s">
        <v>41</v>
      </c>
      <c r="J210" s="21" t="s">
        <v>42</v>
      </c>
      <c r="K210" s="21">
        <v>2</v>
      </c>
      <c r="L210" s="21">
        <v>10</v>
      </c>
      <c r="M210" s="21" t="s">
        <v>59</v>
      </c>
      <c r="N210" s="21" t="s">
        <v>60</v>
      </c>
      <c r="O210" s="21" t="s">
        <v>61</v>
      </c>
      <c r="P210" s="23">
        <v>11.466246999999999</v>
      </c>
      <c r="Q210" s="23">
        <v>0.74099999999999999</v>
      </c>
      <c r="R210" s="23">
        <f t="shared" si="3"/>
        <v>1.375876989859008</v>
      </c>
    </row>
    <row r="211" spans="1:18" x14ac:dyDescent="0.25">
      <c r="A211" s="21">
        <v>1325</v>
      </c>
      <c r="B211" s="21">
        <v>1265</v>
      </c>
      <c r="C211" s="21">
        <v>1110</v>
      </c>
      <c r="D211" s="21">
        <v>1110</v>
      </c>
      <c r="E211" s="21" t="s">
        <v>39</v>
      </c>
      <c r="F211" s="21" t="s">
        <v>47</v>
      </c>
      <c r="G211" s="22">
        <v>5.1334507540500001</v>
      </c>
      <c r="H211" s="22">
        <v>2.0774400000000002</v>
      </c>
      <c r="I211" s="21" t="s">
        <v>41</v>
      </c>
      <c r="J211" s="21" t="s">
        <v>42</v>
      </c>
      <c r="K211" s="21">
        <v>2</v>
      </c>
      <c r="L211" s="21">
        <v>10</v>
      </c>
      <c r="M211" s="21" t="s">
        <v>59</v>
      </c>
      <c r="N211" s="21" t="s">
        <v>60</v>
      </c>
      <c r="O211" s="21" t="s">
        <v>61</v>
      </c>
      <c r="P211" s="23">
        <v>11.466246999999999</v>
      </c>
      <c r="Q211" s="23">
        <v>0.74099999999999999</v>
      </c>
      <c r="R211" s="23">
        <f t="shared" si="3"/>
        <v>6.1694940034291204</v>
      </c>
    </row>
    <row r="212" spans="1:18" x14ac:dyDescent="0.25">
      <c r="A212" s="21">
        <v>1326</v>
      </c>
      <c r="B212" s="21">
        <v>1266</v>
      </c>
      <c r="C212" s="21">
        <v>1110</v>
      </c>
      <c r="D212" s="21">
        <v>1110</v>
      </c>
      <c r="E212" s="21" t="s">
        <v>39</v>
      </c>
      <c r="F212" s="21" t="s">
        <v>47</v>
      </c>
      <c r="G212" s="22">
        <v>108.318811338</v>
      </c>
      <c r="H212" s="22">
        <v>43.8352</v>
      </c>
      <c r="I212" s="21" t="s">
        <v>41</v>
      </c>
      <c r="J212" s="21" t="s">
        <v>42</v>
      </c>
      <c r="K212" s="21">
        <v>2</v>
      </c>
      <c r="L212" s="21">
        <v>10</v>
      </c>
      <c r="M212" s="21" t="s">
        <v>59</v>
      </c>
      <c r="N212" s="21" t="s">
        <v>60</v>
      </c>
      <c r="O212" s="21" t="s">
        <v>61</v>
      </c>
      <c r="P212" s="23">
        <v>11.466246999999999</v>
      </c>
      <c r="Q212" s="23">
        <v>0.74099999999999999</v>
      </c>
      <c r="R212" s="23">
        <f t="shared" si="3"/>
        <v>130.17993469804958</v>
      </c>
    </row>
    <row r="213" spans="1:18" x14ac:dyDescent="0.25">
      <c r="A213" s="21">
        <v>1327</v>
      </c>
      <c r="B213" s="21">
        <v>1267</v>
      </c>
      <c r="C213" s="21">
        <v>1110</v>
      </c>
      <c r="D213" s="21">
        <v>1110</v>
      </c>
      <c r="E213" s="21" t="s">
        <v>39</v>
      </c>
      <c r="F213" s="21" t="s">
        <v>47</v>
      </c>
      <c r="G213" s="22">
        <v>9.9040113270999992</v>
      </c>
      <c r="H213" s="22">
        <v>4.0080299999999998</v>
      </c>
      <c r="I213" s="21" t="s">
        <v>41</v>
      </c>
      <c r="J213" s="21" t="s">
        <v>42</v>
      </c>
      <c r="K213" s="21">
        <v>2</v>
      </c>
      <c r="L213" s="21">
        <v>10</v>
      </c>
      <c r="M213" s="21" t="s">
        <v>59</v>
      </c>
      <c r="N213" s="21" t="s">
        <v>60</v>
      </c>
      <c r="O213" s="21" t="s">
        <v>61</v>
      </c>
      <c r="P213" s="23">
        <v>11.466246999999999</v>
      </c>
      <c r="Q213" s="23">
        <v>0.74099999999999999</v>
      </c>
      <c r="R213" s="23">
        <f t="shared" si="3"/>
        <v>11.902879048523188</v>
      </c>
    </row>
    <row r="214" spans="1:18" x14ac:dyDescent="0.25">
      <c r="A214" s="21">
        <v>1328</v>
      </c>
      <c r="B214" s="21">
        <v>1268</v>
      </c>
      <c r="C214" s="21">
        <v>1110</v>
      </c>
      <c r="D214" s="21">
        <v>1110</v>
      </c>
      <c r="E214" s="21" t="s">
        <v>39</v>
      </c>
      <c r="F214" s="21" t="s">
        <v>47</v>
      </c>
      <c r="G214" s="22">
        <v>66.371389914100007</v>
      </c>
      <c r="H214" s="22">
        <v>26.8597</v>
      </c>
      <c r="I214" s="21" t="s">
        <v>41</v>
      </c>
      <c r="J214" s="21" t="s">
        <v>42</v>
      </c>
      <c r="K214" s="21">
        <v>2</v>
      </c>
      <c r="L214" s="21">
        <v>10</v>
      </c>
      <c r="M214" s="21" t="s">
        <v>59</v>
      </c>
      <c r="N214" s="21" t="s">
        <v>60</v>
      </c>
      <c r="O214" s="21" t="s">
        <v>61</v>
      </c>
      <c r="P214" s="23">
        <v>11.466246999999999</v>
      </c>
      <c r="Q214" s="23">
        <v>0.74099999999999999</v>
      </c>
      <c r="R214" s="23">
        <f t="shared" si="3"/>
        <v>79.766808227388097</v>
      </c>
    </row>
    <row r="215" spans="1:18" x14ac:dyDescent="0.25">
      <c r="A215" s="21">
        <v>1329</v>
      </c>
      <c r="B215" s="21">
        <v>1269</v>
      </c>
      <c r="C215" s="21">
        <v>1110</v>
      </c>
      <c r="D215" s="21">
        <v>1110</v>
      </c>
      <c r="E215" s="21" t="s">
        <v>39</v>
      </c>
      <c r="F215" s="21" t="s">
        <v>47</v>
      </c>
      <c r="G215" s="22">
        <v>26.514024280800001</v>
      </c>
      <c r="H215" s="22">
        <v>10.729900000000001</v>
      </c>
      <c r="I215" s="21" t="s">
        <v>41</v>
      </c>
      <c r="J215" s="21" t="s">
        <v>42</v>
      </c>
      <c r="K215" s="21">
        <v>2</v>
      </c>
      <c r="L215" s="21">
        <v>10</v>
      </c>
      <c r="M215" s="21" t="s">
        <v>59</v>
      </c>
      <c r="N215" s="21" t="s">
        <v>60</v>
      </c>
      <c r="O215" s="21" t="s">
        <v>61</v>
      </c>
      <c r="P215" s="23">
        <v>11.466246999999999</v>
      </c>
      <c r="Q215" s="23">
        <v>0.74099999999999999</v>
      </c>
      <c r="R215" s="23">
        <f t="shared" si="3"/>
        <v>31.865206074492701</v>
      </c>
    </row>
    <row r="216" spans="1:18" x14ac:dyDescent="0.25">
      <c r="A216" s="21">
        <v>1330</v>
      </c>
      <c r="B216" s="21">
        <v>1270</v>
      </c>
      <c r="C216" s="21">
        <v>1110</v>
      </c>
      <c r="D216" s="21">
        <v>1110</v>
      </c>
      <c r="E216" s="21" t="s">
        <v>39</v>
      </c>
      <c r="F216" s="21" t="s">
        <v>47</v>
      </c>
      <c r="G216" s="22">
        <v>49.967484419900003</v>
      </c>
      <c r="H216" s="22">
        <v>20.2212</v>
      </c>
      <c r="I216" s="21" t="s">
        <v>41</v>
      </c>
      <c r="J216" s="21" t="s">
        <v>42</v>
      </c>
      <c r="K216" s="21">
        <v>2</v>
      </c>
      <c r="L216" s="21">
        <v>10</v>
      </c>
      <c r="M216" s="21" t="s">
        <v>59</v>
      </c>
      <c r="N216" s="21" t="s">
        <v>60</v>
      </c>
      <c r="O216" s="21" t="s">
        <v>61</v>
      </c>
      <c r="P216" s="23">
        <v>11.466246999999999</v>
      </c>
      <c r="Q216" s="23">
        <v>0.74099999999999999</v>
      </c>
      <c r="R216" s="23">
        <f t="shared" si="3"/>
        <v>60.052069923627599</v>
      </c>
    </row>
    <row r="217" spans="1:18" x14ac:dyDescent="0.25">
      <c r="A217" s="21">
        <v>1331</v>
      </c>
      <c r="B217" s="21">
        <v>1271</v>
      </c>
      <c r="C217" s="21">
        <v>1110</v>
      </c>
      <c r="D217" s="21">
        <v>1110</v>
      </c>
      <c r="E217" s="21" t="s">
        <v>39</v>
      </c>
      <c r="F217" s="21" t="s">
        <v>47</v>
      </c>
      <c r="G217" s="22">
        <v>90.431492996900005</v>
      </c>
      <c r="H217" s="22">
        <v>36.596499999999999</v>
      </c>
      <c r="I217" s="21" t="s">
        <v>41</v>
      </c>
      <c r="J217" s="21" t="s">
        <v>42</v>
      </c>
      <c r="K217" s="21">
        <v>2</v>
      </c>
      <c r="L217" s="21">
        <v>10</v>
      </c>
      <c r="M217" s="21" t="s">
        <v>59</v>
      </c>
      <c r="N217" s="21" t="s">
        <v>60</v>
      </c>
      <c r="O217" s="21" t="s">
        <v>61</v>
      </c>
      <c r="P217" s="23">
        <v>11.466246999999999</v>
      </c>
      <c r="Q217" s="23">
        <v>0.74099999999999999</v>
      </c>
      <c r="R217" s="23">
        <f t="shared" si="3"/>
        <v>108.6827476588945</v>
      </c>
    </row>
    <row r="218" spans="1:18" x14ac:dyDescent="0.25">
      <c r="A218" s="21">
        <v>1332</v>
      </c>
      <c r="B218" s="21">
        <v>1272</v>
      </c>
      <c r="C218" s="21">
        <v>1110</v>
      </c>
      <c r="D218" s="21">
        <v>1110</v>
      </c>
      <c r="E218" s="21" t="s">
        <v>39</v>
      </c>
      <c r="F218" s="21" t="s">
        <v>47</v>
      </c>
      <c r="G218" s="22">
        <v>10.0263759681</v>
      </c>
      <c r="H218" s="22">
        <v>4.05755</v>
      </c>
      <c r="I218" s="21" t="s">
        <v>41</v>
      </c>
      <c r="J218" s="21" t="s">
        <v>42</v>
      </c>
      <c r="K218" s="21">
        <v>2</v>
      </c>
      <c r="L218" s="21">
        <v>10</v>
      </c>
      <c r="M218" s="21" t="s">
        <v>59</v>
      </c>
      <c r="N218" s="21" t="s">
        <v>60</v>
      </c>
      <c r="O218" s="21" t="s">
        <v>61</v>
      </c>
      <c r="P218" s="23">
        <v>11.466246999999999</v>
      </c>
      <c r="Q218" s="23">
        <v>0.74099999999999999</v>
      </c>
      <c r="R218" s="23">
        <f t="shared" si="3"/>
        <v>12.049941463346149</v>
      </c>
    </row>
    <row r="219" spans="1:18" x14ac:dyDescent="0.25">
      <c r="A219" s="21">
        <v>1333</v>
      </c>
      <c r="B219" s="21">
        <v>1273</v>
      </c>
      <c r="C219" s="21">
        <v>1110</v>
      </c>
      <c r="D219" s="21">
        <v>1110</v>
      </c>
      <c r="E219" s="21" t="s">
        <v>39</v>
      </c>
      <c r="F219" s="21" t="s">
        <v>47</v>
      </c>
      <c r="G219" s="22">
        <v>7.6309402421600003</v>
      </c>
      <c r="H219" s="22">
        <v>3.0881400000000001</v>
      </c>
      <c r="I219" s="21" t="s">
        <v>41</v>
      </c>
      <c r="J219" s="21" t="s">
        <v>42</v>
      </c>
      <c r="K219" s="21">
        <v>2</v>
      </c>
      <c r="L219" s="21">
        <v>10</v>
      </c>
      <c r="M219" s="21" t="s">
        <v>59</v>
      </c>
      <c r="N219" s="21" t="s">
        <v>60</v>
      </c>
      <c r="O219" s="21" t="s">
        <v>61</v>
      </c>
      <c r="P219" s="23">
        <v>11.466246999999999</v>
      </c>
      <c r="Q219" s="23">
        <v>0.74099999999999999</v>
      </c>
      <c r="R219" s="23">
        <f t="shared" si="3"/>
        <v>9.17102838674022</v>
      </c>
    </row>
    <row r="220" spans="1:18" x14ac:dyDescent="0.25">
      <c r="A220" s="21">
        <v>1334</v>
      </c>
      <c r="B220" s="21">
        <v>1274</v>
      </c>
      <c r="C220" s="21">
        <v>1110</v>
      </c>
      <c r="D220" s="21">
        <v>1110</v>
      </c>
      <c r="E220" s="21" t="s">
        <v>39</v>
      </c>
      <c r="F220" s="21" t="s">
        <v>47</v>
      </c>
      <c r="G220" s="22">
        <v>28.3857333208</v>
      </c>
      <c r="H220" s="22">
        <v>11.487299999999999</v>
      </c>
      <c r="I220" s="21" t="s">
        <v>41</v>
      </c>
      <c r="J220" s="21" t="s">
        <v>42</v>
      </c>
      <c r="K220" s="21">
        <v>2</v>
      </c>
      <c r="L220" s="21">
        <v>10</v>
      </c>
      <c r="M220" s="21" t="s">
        <v>59</v>
      </c>
      <c r="N220" s="21" t="s">
        <v>60</v>
      </c>
      <c r="O220" s="21" t="s">
        <v>61</v>
      </c>
      <c r="P220" s="23">
        <v>11.466246999999999</v>
      </c>
      <c r="Q220" s="23">
        <v>0.74099999999999999</v>
      </c>
      <c r="R220" s="23">
        <f t="shared" si="3"/>
        <v>34.114500763242901</v>
      </c>
    </row>
    <row r="221" spans="1:18" x14ac:dyDescent="0.25">
      <c r="A221" s="21">
        <v>1335</v>
      </c>
      <c r="B221" s="21">
        <v>1275</v>
      </c>
      <c r="C221" s="21">
        <v>1110</v>
      </c>
      <c r="D221" s="21">
        <v>1110</v>
      </c>
      <c r="E221" s="21" t="s">
        <v>39</v>
      </c>
      <c r="F221" s="21" t="s">
        <v>40</v>
      </c>
      <c r="G221" s="22">
        <v>9.2159732857699996</v>
      </c>
      <c r="H221" s="22">
        <v>3.72959</v>
      </c>
      <c r="I221" s="21" t="s">
        <v>41</v>
      </c>
      <c r="J221" s="21" t="s">
        <v>42</v>
      </c>
      <c r="K221" s="21">
        <v>2</v>
      </c>
      <c r="L221" s="21">
        <v>10</v>
      </c>
      <c r="M221" s="21" t="s">
        <v>59</v>
      </c>
      <c r="N221" s="21" t="s">
        <v>60</v>
      </c>
      <c r="O221" s="21" t="s">
        <v>61</v>
      </c>
      <c r="P221" s="23">
        <v>11.466246999999999</v>
      </c>
      <c r="Q221" s="23">
        <v>0.74099999999999999</v>
      </c>
      <c r="R221" s="23">
        <f t="shared" si="3"/>
        <v>11.075979638521069</v>
      </c>
    </row>
    <row r="222" spans="1:18" x14ac:dyDescent="0.25">
      <c r="A222" s="21">
        <v>1336</v>
      </c>
      <c r="B222" s="21">
        <v>1276</v>
      </c>
      <c r="C222" s="21">
        <v>1110</v>
      </c>
      <c r="D222" s="21">
        <v>1110</v>
      </c>
      <c r="E222" s="21" t="s">
        <v>39</v>
      </c>
      <c r="F222" s="21" t="s">
        <v>40</v>
      </c>
      <c r="G222" s="22">
        <v>78.584718211799995</v>
      </c>
      <c r="H222" s="22">
        <v>31.802199999999999</v>
      </c>
      <c r="I222" s="21" t="s">
        <v>41</v>
      </c>
      <c r="J222" s="21" t="s">
        <v>42</v>
      </c>
      <c r="K222" s="21">
        <v>2</v>
      </c>
      <c r="L222" s="21">
        <v>10</v>
      </c>
      <c r="M222" s="21" t="s">
        <v>59</v>
      </c>
      <c r="N222" s="21" t="s">
        <v>60</v>
      </c>
      <c r="O222" s="21" t="s">
        <v>61</v>
      </c>
      <c r="P222" s="23">
        <v>11.466246999999999</v>
      </c>
      <c r="Q222" s="23">
        <v>0.74099999999999999</v>
      </c>
      <c r="R222" s="23">
        <f t="shared" si="3"/>
        <v>94.444837008940596</v>
      </c>
    </row>
    <row r="223" spans="1:18" x14ac:dyDescent="0.25">
      <c r="A223" s="21">
        <v>1337</v>
      </c>
      <c r="B223" s="21">
        <v>1277</v>
      </c>
      <c r="C223" s="21">
        <v>1110</v>
      </c>
      <c r="D223" s="21">
        <v>1110</v>
      </c>
      <c r="E223" s="21" t="s">
        <v>39</v>
      </c>
      <c r="F223" s="21" t="s">
        <v>40</v>
      </c>
      <c r="G223" s="22">
        <v>73.818286303700006</v>
      </c>
      <c r="H223" s="22">
        <v>29.8733</v>
      </c>
      <c r="I223" s="21" t="s">
        <v>41</v>
      </c>
      <c r="J223" s="21" t="s">
        <v>42</v>
      </c>
      <c r="K223" s="21">
        <v>2</v>
      </c>
      <c r="L223" s="21">
        <v>10</v>
      </c>
      <c r="M223" s="21" t="s">
        <v>59</v>
      </c>
      <c r="N223" s="21" t="s">
        <v>60</v>
      </c>
      <c r="O223" s="21" t="s">
        <v>61</v>
      </c>
      <c r="P223" s="23">
        <v>11.466246999999999</v>
      </c>
      <c r="Q223" s="23">
        <v>0.74099999999999999</v>
      </c>
      <c r="R223" s="23">
        <f t="shared" si="3"/>
        <v>88.716470854820898</v>
      </c>
    </row>
    <row r="224" spans="1:18" x14ac:dyDescent="0.25">
      <c r="A224" s="21">
        <v>1338</v>
      </c>
      <c r="B224" s="21">
        <v>1278</v>
      </c>
      <c r="C224" s="21">
        <v>1110</v>
      </c>
      <c r="D224" s="21">
        <v>1110</v>
      </c>
      <c r="E224" s="21" t="s">
        <v>39</v>
      </c>
      <c r="F224" s="21" t="s">
        <v>40</v>
      </c>
      <c r="G224" s="22">
        <v>8.8293645981999997</v>
      </c>
      <c r="H224" s="22">
        <v>3.5731299999999999</v>
      </c>
      <c r="I224" s="21" t="s">
        <v>41</v>
      </c>
      <c r="J224" s="21" t="s">
        <v>42</v>
      </c>
      <c r="K224" s="21">
        <v>2</v>
      </c>
      <c r="L224" s="21">
        <v>10</v>
      </c>
      <c r="M224" s="21" t="s">
        <v>59</v>
      </c>
      <c r="N224" s="21" t="s">
        <v>60</v>
      </c>
      <c r="O224" s="21" t="s">
        <v>61</v>
      </c>
      <c r="P224" s="23">
        <v>11.466246999999999</v>
      </c>
      <c r="Q224" s="23">
        <v>0.74099999999999999</v>
      </c>
      <c r="R224" s="23">
        <f t="shared" si="3"/>
        <v>10.611331306065491</v>
      </c>
    </row>
    <row r="225" spans="1:18" x14ac:dyDescent="0.25">
      <c r="A225" s="21">
        <v>1339</v>
      </c>
      <c r="B225" s="21">
        <v>1279</v>
      </c>
      <c r="C225" s="21">
        <v>1110</v>
      </c>
      <c r="D225" s="21">
        <v>1110</v>
      </c>
      <c r="E225" s="21" t="s">
        <v>39</v>
      </c>
      <c r="F225" s="21" t="s">
        <v>40</v>
      </c>
      <c r="G225" s="22">
        <v>10.8206498247</v>
      </c>
      <c r="H225" s="22">
        <v>4.3789800000000003</v>
      </c>
      <c r="I225" s="21" t="s">
        <v>41</v>
      </c>
      <c r="J225" s="21" t="s">
        <v>42</v>
      </c>
      <c r="K225" s="21">
        <v>2</v>
      </c>
      <c r="L225" s="21">
        <v>10</v>
      </c>
      <c r="M225" s="21" t="s">
        <v>59</v>
      </c>
      <c r="N225" s="21" t="s">
        <v>60</v>
      </c>
      <c r="O225" s="21" t="s">
        <v>61</v>
      </c>
      <c r="P225" s="23">
        <v>11.466246999999999</v>
      </c>
      <c r="Q225" s="23">
        <v>0.74099999999999999</v>
      </c>
      <c r="R225" s="23">
        <f t="shared" si="3"/>
        <v>13.00451076860754</v>
      </c>
    </row>
    <row r="226" spans="1:18" x14ac:dyDescent="0.25">
      <c r="A226" s="21">
        <v>1340</v>
      </c>
      <c r="B226" s="21">
        <v>1280</v>
      </c>
      <c r="C226" s="21">
        <v>1110</v>
      </c>
      <c r="D226" s="21">
        <v>1110</v>
      </c>
      <c r="E226" s="21" t="s">
        <v>39</v>
      </c>
      <c r="F226" s="21" t="s">
        <v>40</v>
      </c>
      <c r="G226" s="22">
        <v>5.6235265510700003</v>
      </c>
      <c r="H226" s="22">
        <v>2.2757700000000001</v>
      </c>
      <c r="I226" s="21" t="s">
        <v>41</v>
      </c>
      <c r="J226" s="21" t="s">
        <v>42</v>
      </c>
      <c r="K226" s="21">
        <v>2</v>
      </c>
      <c r="L226" s="21">
        <v>10</v>
      </c>
      <c r="M226" s="21" t="s">
        <v>59</v>
      </c>
      <c r="N226" s="21" t="s">
        <v>60</v>
      </c>
      <c r="O226" s="21" t="s">
        <v>61</v>
      </c>
      <c r="P226" s="23">
        <v>11.466246999999999</v>
      </c>
      <c r="Q226" s="23">
        <v>0.74099999999999999</v>
      </c>
      <c r="R226" s="23">
        <f t="shared" si="3"/>
        <v>6.75848610221421</v>
      </c>
    </row>
    <row r="227" spans="1:18" x14ac:dyDescent="0.25">
      <c r="A227" s="21">
        <v>1341</v>
      </c>
      <c r="B227" s="21">
        <v>1281</v>
      </c>
      <c r="C227" s="21">
        <v>1110</v>
      </c>
      <c r="D227" s="21">
        <v>1110</v>
      </c>
      <c r="E227" s="21" t="s">
        <v>39</v>
      </c>
      <c r="F227" s="21" t="s">
        <v>40</v>
      </c>
      <c r="G227" s="22">
        <v>5.5449095670200004</v>
      </c>
      <c r="H227" s="22">
        <v>2.2439499999999999</v>
      </c>
      <c r="I227" s="21" t="s">
        <v>41</v>
      </c>
      <c r="J227" s="21" t="s">
        <v>42</v>
      </c>
      <c r="K227" s="21">
        <v>2</v>
      </c>
      <c r="L227" s="21">
        <v>10</v>
      </c>
      <c r="M227" s="21" t="s">
        <v>59</v>
      </c>
      <c r="N227" s="21" t="s">
        <v>60</v>
      </c>
      <c r="O227" s="21" t="s">
        <v>61</v>
      </c>
      <c r="P227" s="23">
        <v>11.466246999999999</v>
      </c>
      <c r="Q227" s="23">
        <v>0.74099999999999999</v>
      </c>
      <c r="R227" s="23">
        <f t="shared" si="3"/>
        <v>6.6639884035133496</v>
      </c>
    </row>
    <row r="228" spans="1:18" x14ac:dyDescent="0.25">
      <c r="A228" s="21">
        <v>1342</v>
      </c>
      <c r="B228" s="21">
        <v>1282</v>
      </c>
      <c r="C228" s="21">
        <v>1110</v>
      </c>
      <c r="D228" s="21">
        <v>1110</v>
      </c>
      <c r="E228" s="21" t="s">
        <v>39</v>
      </c>
      <c r="F228" s="21" t="s">
        <v>40</v>
      </c>
      <c r="G228" s="22">
        <v>5.7976218374900004</v>
      </c>
      <c r="H228" s="22">
        <v>2.3462200000000002</v>
      </c>
      <c r="I228" s="21" t="s">
        <v>41</v>
      </c>
      <c r="J228" s="21" t="s">
        <v>42</v>
      </c>
      <c r="K228" s="21">
        <v>2</v>
      </c>
      <c r="L228" s="21">
        <v>10</v>
      </c>
      <c r="M228" s="21" t="s">
        <v>59</v>
      </c>
      <c r="N228" s="21" t="s">
        <v>60</v>
      </c>
      <c r="O228" s="21" t="s">
        <v>61</v>
      </c>
      <c r="P228" s="23">
        <v>11.466246999999999</v>
      </c>
      <c r="Q228" s="23">
        <v>0.74099999999999999</v>
      </c>
      <c r="R228" s="23">
        <f t="shared" si="3"/>
        <v>6.9677055514120605</v>
      </c>
    </row>
    <row r="229" spans="1:18" x14ac:dyDescent="0.25">
      <c r="A229" s="21">
        <v>1343</v>
      </c>
      <c r="B229" s="21">
        <v>1283</v>
      </c>
      <c r="C229" s="21">
        <v>1110</v>
      </c>
      <c r="D229" s="21">
        <v>1110</v>
      </c>
      <c r="E229" s="21" t="s">
        <v>39</v>
      </c>
      <c r="F229" s="21" t="s">
        <v>40</v>
      </c>
      <c r="G229" s="22">
        <v>5.1407295516899998</v>
      </c>
      <c r="H229" s="22">
        <v>2.08039</v>
      </c>
      <c r="I229" s="21" t="s">
        <v>41</v>
      </c>
      <c r="J229" s="21" t="s">
        <v>42</v>
      </c>
      <c r="K229" s="21">
        <v>2</v>
      </c>
      <c r="L229" s="21">
        <v>10</v>
      </c>
      <c r="M229" s="21" t="s">
        <v>59</v>
      </c>
      <c r="N229" s="21" t="s">
        <v>60</v>
      </c>
      <c r="O229" s="21" t="s">
        <v>61</v>
      </c>
      <c r="P229" s="23">
        <v>11.466246999999999</v>
      </c>
      <c r="Q229" s="23">
        <v>0.74099999999999999</v>
      </c>
      <c r="R229" s="23">
        <f t="shared" si="3"/>
        <v>6.1782547894494702</v>
      </c>
    </row>
    <row r="230" spans="1:18" x14ac:dyDescent="0.25">
      <c r="A230" s="21">
        <v>1615</v>
      </c>
      <c r="B230" s="21">
        <v>1575</v>
      </c>
      <c r="C230" s="21">
        <v>1120</v>
      </c>
      <c r="D230" s="21">
        <v>1120</v>
      </c>
      <c r="E230" s="21" t="s">
        <v>39</v>
      </c>
      <c r="F230" s="21" t="s">
        <v>46</v>
      </c>
      <c r="G230" s="22">
        <v>108.04829032799999</v>
      </c>
      <c r="H230" s="22">
        <v>43.7258</v>
      </c>
      <c r="I230" s="21" t="s">
        <v>41</v>
      </c>
      <c r="J230" s="21" t="s">
        <v>42</v>
      </c>
      <c r="K230" s="21">
        <v>2</v>
      </c>
      <c r="L230" s="21">
        <v>10</v>
      </c>
      <c r="M230" s="21" t="s">
        <v>59</v>
      </c>
      <c r="N230" s="21" t="s">
        <v>63</v>
      </c>
      <c r="O230" s="21" t="s">
        <v>61</v>
      </c>
      <c r="P230" s="23">
        <v>11.466246999999999</v>
      </c>
      <c r="Q230" s="23">
        <v>0.74099999999999999</v>
      </c>
      <c r="R230" s="23">
        <f t="shared" si="3"/>
        <v>129.85504317580339</v>
      </c>
    </row>
    <row r="231" spans="1:18" x14ac:dyDescent="0.25">
      <c r="A231" s="21">
        <v>1664</v>
      </c>
      <c r="B231" s="21">
        <v>1624</v>
      </c>
      <c r="C231" s="21">
        <v>1130</v>
      </c>
      <c r="D231" s="21">
        <v>1130</v>
      </c>
      <c r="E231" s="21" t="s">
        <v>39</v>
      </c>
      <c r="F231" s="21" t="s">
        <v>46</v>
      </c>
      <c r="G231" s="22">
        <v>65.254748322400005</v>
      </c>
      <c r="H231" s="22">
        <v>26.407800000000002</v>
      </c>
      <c r="I231" s="21" t="s">
        <v>41</v>
      </c>
      <c r="J231" s="21" t="s">
        <v>42</v>
      </c>
      <c r="K231" s="21">
        <v>2</v>
      </c>
      <c r="L231" s="21">
        <v>10</v>
      </c>
      <c r="M231" s="21" t="s">
        <v>59</v>
      </c>
      <c r="N231" s="21" t="s">
        <v>64</v>
      </c>
      <c r="O231" s="21" t="s">
        <v>61</v>
      </c>
      <c r="P231" s="23">
        <v>11.466246999999999</v>
      </c>
      <c r="Q231" s="23">
        <v>0.74099999999999999</v>
      </c>
      <c r="R231" s="23">
        <f t="shared" si="3"/>
        <v>78.424774599389409</v>
      </c>
    </row>
    <row r="232" spans="1:18" x14ac:dyDescent="0.25">
      <c r="A232" s="21">
        <v>1665</v>
      </c>
      <c r="B232" s="21">
        <v>1625</v>
      </c>
      <c r="C232" s="21">
        <v>1130</v>
      </c>
      <c r="D232" s="21">
        <v>1130</v>
      </c>
      <c r="E232" s="21" t="s">
        <v>39</v>
      </c>
      <c r="F232" s="21" t="s">
        <v>46</v>
      </c>
      <c r="G232" s="22">
        <v>5.5675588422300004</v>
      </c>
      <c r="H232" s="22">
        <v>2.25312</v>
      </c>
      <c r="I232" s="21" t="s">
        <v>41</v>
      </c>
      <c r="J232" s="21" t="s">
        <v>42</v>
      </c>
      <c r="K232" s="21">
        <v>2</v>
      </c>
      <c r="L232" s="21">
        <v>10</v>
      </c>
      <c r="M232" s="21" t="s">
        <v>59</v>
      </c>
      <c r="N232" s="21" t="s">
        <v>64</v>
      </c>
      <c r="O232" s="21" t="s">
        <v>61</v>
      </c>
      <c r="P232" s="23">
        <v>11.466246999999999</v>
      </c>
      <c r="Q232" s="23">
        <v>0.74099999999999999</v>
      </c>
      <c r="R232" s="23">
        <f t="shared" si="3"/>
        <v>6.6912210841257593</v>
      </c>
    </row>
    <row r="233" spans="1:18" x14ac:dyDescent="0.25">
      <c r="A233" s="21">
        <v>1666</v>
      </c>
      <c r="B233" s="21">
        <v>1626</v>
      </c>
      <c r="C233" s="21">
        <v>1130</v>
      </c>
      <c r="D233" s="21">
        <v>1130</v>
      </c>
      <c r="E233" s="21" t="s">
        <v>39</v>
      </c>
      <c r="F233" s="21" t="s">
        <v>46</v>
      </c>
      <c r="G233" s="22">
        <v>81.849580659099999</v>
      </c>
      <c r="H233" s="22">
        <v>33.1235</v>
      </c>
      <c r="I233" s="21" t="s">
        <v>41</v>
      </c>
      <c r="J233" s="21" t="s">
        <v>42</v>
      </c>
      <c r="K233" s="21">
        <v>2</v>
      </c>
      <c r="L233" s="21">
        <v>10</v>
      </c>
      <c r="M233" s="21" t="s">
        <v>59</v>
      </c>
      <c r="N233" s="21" t="s">
        <v>64</v>
      </c>
      <c r="O233" s="21" t="s">
        <v>61</v>
      </c>
      <c r="P233" s="23">
        <v>11.466246999999999</v>
      </c>
      <c r="Q233" s="23">
        <v>0.74099999999999999</v>
      </c>
      <c r="R233" s="23">
        <f t="shared" si="3"/>
        <v>98.368778218665497</v>
      </c>
    </row>
    <row r="234" spans="1:18" x14ac:dyDescent="0.25">
      <c r="A234" s="21">
        <v>1687</v>
      </c>
      <c r="B234" s="21">
        <v>1647</v>
      </c>
      <c r="C234" s="21">
        <v>1130</v>
      </c>
      <c r="D234" s="21">
        <v>1130</v>
      </c>
      <c r="E234" s="21" t="s">
        <v>39</v>
      </c>
      <c r="F234" s="21" t="s">
        <v>47</v>
      </c>
      <c r="G234" s="22">
        <v>4.14831169116</v>
      </c>
      <c r="H234" s="22">
        <v>1.6787700000000001</v>
      </c>
      <c r="I234" s="21" t="s">
        <v>41</v>
      </c>
      <c r="J234" s="21" t="s">
        <v>42</v>
      </c>
      <c r="K234" s="21">
        <v>2</v>
      </c>
      <c r="L234" s="21">
        <v>10</v>
      </c>
      <c r="M234" s="21" t="s">
        <v>59</v>
      </c>
      <c r="N234" s="21" t="s">
        <v>64</v>
      </c>
      <c r="O234" s="21" t="s">
        <v>61</v>
      </c>
      <c r="P234" s="23">
        <v>11.466246999999999</v>
      </c>
      <c r="Q234" s="23">
        <v>0.74099999999999999</v>
      </c>
      <c r="R234" s="23">
        <f t="shared" si="3"/>
        <v>4.9855405923332103</v>
      </c>
    </row>
    <row r="235" spans="1:18" x14ac:dyDescent="0.25">
      <c r="A235" s="21">
        <v>1688</v>
      </c>
      <c r="B235" s="21">
        <v>1648</v>
      </c>
      <c r="C235" s="21">
        <v>1130</v>
      </c>
      <c r="D235" s="21">
        <v>1130</v>
      </c>
      <c r="E235" s="21" t="s">
        <v>39</v>
      </c>
      <c r="F235" s="21" t="s">
        <v>47</v>
      </c>
      <c r="G235" s="22">
        <v>11.236761270900001</v>
      </c>
      <c r="H235" s="22">
        <v>4.5473699999999999</v>
      </c>
      <c r="I235" s="21" t="s">
        <v>41</v>
      </c>
      <c r="J235" s="21" t="s">
        <v>42</v>
      </c>
      <c r="K235" s="21">
        <v>2</v>
      </c>
      <c r="L235" s="21">
        <v>10</v>
      </c>
      <c r="M235" s="21" t="s">
        <v>59</v>
      </c>
      <c r="N235" s="21" t="s">
        <v>64</v>
      </c>
      <c r="O235" s="21" t="s">
        <v>61</v>
      </c>
      <c r="P235" s="23">
        <v>11.466246999999999</v>
      </c>
      <c r="Q235" s="23">
        <v>0.74099999999999999</v>
      </c>
      <c r="R235" s="23">
        <f t="shared" si="3"/>
        <v>13.50458831368101</v>
      </c>
    </row>
    <row r="236" spans="1:18" x14ac:dyDescent="0.25">
      <c r="A236" s="21">
        <v>1689</v>
      </c>
      <c r="B236" s="21">
        <v>1649</v>
      </c>
      <c r="C236" s="21">
        <v>1130</v>
      </c>
      <c r="D236" s="21">
        <v>1130</v>
      </c>
      <c r="E236" s="21" t="s">
        <v>39</v>
      </c>
      <c r="F236" s="21" t="s">
        <v>47</v>
      </c>
      <c r="G236" s="22">
        <v>1.5289530873499999</v>
      </c>
      <c r="H236" s="22">
        <v>0.61874799999999996</v>
      </c>
      <c r="I236" s="21" t="s">
        <v>41</v>
      </c>
      <c r="J236" s="21" t="s">
        <v>42</v>
      </c>
      <c r="K236" s="21">
        <v>2</v>
      </c>
      <c r="L236" s="21">
        <v>10</v>
      </c>
      <c r="M236" s="21" t="s">
        <v>59</v>
      </c>
      <c r="N236" s="21" t="s">
        <v>64</v>
      </c>
      <c r="O236" s="21" t="s">
        <v>61</v>
      </c>
      <c r="P236" s="23">
        <v>11.466246999999999</v>
      </c>
      <c r="Q236" s="23">
        <v>0.74099999999999999</v>
      </c>
      <c r="R236" s="23">
        <f t="shared" si="3"/>
        <v>1.8375318062778039</v>
      </c>
    </row>
    <row r="237" spans="1:18" x14ac:dyDescent="0.25">
      <c r="A237" s="21">
        <v>1753</v>
      </c>
      <c r="B237" s="21">
        <v>1713</v>
      </c>
      <c r="C237" s="21">
        <v>1180</v>
      </c>
      <c r="D237" s="21">
        <v>1180</v>
      </c>
      <c r="E237" s="21" t="s">
        <v>39</v>
      </c>
      <c r="F237" s="21" t="s">
        <v>46</v>
      </c>
      <c r="G237" s="22">
        <v>228.209289313</v>
      </c>
      <c r="H237" s="22">
        <v>92.353399999999993</v>
      </c>
      <c r="I237" s="21" t="s">
        <v>41</v>
      </c>
      <c r="J237" s="21" t="s">
        <v>42</v>
      </c>
      <c r="K237" s="21">
        <v>2</v>
      </c>
      <c r="L237" s="21">
        <v>10</v>
      </c>
      <c r="M237" s="21" t="s">
        <v>59</v>
      </c>
      <c r="N237" s="21" t="s">
        <v>66</v>
      </c>
      <c r="O237" s="21" t="s">
        <v>61</v>
      </c>
      <c r="P237" s="23">
        <v>11.466246999999999</v>
      </c>
      <c r="Q237" s="23">
        <v>0.74099999999999999</v>
      </c>
      <c r="R237" s="23">
        <f t="shared" si="3"/>
        <v>274.2672459836582</v>
      </c>
    </row>
    <row r="238" spans="1:18" x14ac:dyDescent="0.25">
      <c r="A238" s="21">
        <v>1754</v>
      </c>
      <c r="B238" s="21">
        <v>1714</v>
      </c>
      <c r="C238" s="21">
        <v>1180</v>
      </c>
      <c r="D238" s="21">
        <v>1180</v>
      </c>
      <c r="E238" s="21" t="s">
        <v>39</v>
      </c>
      <c r="F238" s="21" t="s">
        <v>46</v>
      </c>
      <c r="G238" s="22">
        <v>289.93754955100002</v>
      </c>
      <c r="H238" s="22">
        <v>117.334</v>
      </c>
      <c r="I238" s="21" t="s">
        <v>41</v>
      </c>
      <c r="J238" s="21" t="s">
        <v>42</v>
      </c>
      <c r="K238" s="21">
        <v>2</v>
      </c>
      <c r="L238" s="21">
        <v>10</v>
      </c>
      <c r="M238" s="21" t="s">
        <v>59</v>
      </c>
      <c r="N238" s="21" t="s">
        <v>66</v>
      </c>
      <c r="O238" s="21" t="s">
        <v>61</v>
      </c>
      <c r="P238" s="23">
        <v>11.466246999999999</v>
      </c>
      <c r="Q238" s="23">
        <v>0.74099999999999999</v>
      </c>
      <c r="R238" s="23">
        <f t="shared" si="3"/>
        <v>348.45358200398198</v>
      </c>
    </row>
    <row r="239" spans="1:18" x14ac:dyDescent="0.25">
      <c r="A239" s="21">
        <v>1755</v>
      </c>
      <c r="B239" s="21">
        <v>1715</v>
      </c>
      <c r="C239" s="21">
        <v>1180</v>
      </c>
      <c r="D239" s="21">
        <v>1180</v>
      </c>
      <c r="E239" s="21" t="s">
        <v>39</v>
      </c>
      <c r="F239" s="21" t="s">
        <v>46</v>
      </c>
      <c r="G239" s="22">
        <v>3.1645451938099999E-4</v>
      </c>
      <c r="H239" s="22">
        <v>1.2806499999999999E-4</v>
      </c>
      <c r="I239" s="21" t="s">
        <v>41</v>
      </c>
      <c r="J239" s="21" t="s">
        <v>42</v>
      </c>
      <c r="K239" s="21">
        <v>2</v>
      </c>
      <c r="L239" s="21">
        <v>10</v>
      </c>
      <c r="M239" s="21" t="s">
        <v>59</v>
      </c>
      <c r="N239" s="21" t="s">
        <v>66</v>
      </c>
      <c r="O239" s="21" t="s">
        <v>61</v>
      </c>
      <c r="P239" s="23">
        <v>11.466246999999999</v>
      </c>
      <c r="Q239" s="23">
        <v>0.74099999999999999</v>
      </c>
      <c r="R239" s="23">
        <f t="shared" si="3"/>
        <v>3.8032205481224496E-4</v>
      </c>
    </row>
    <row r="240" spans="1:18" x14ac:dyDescent="0.25">
      <c r="A240" s="21">
        <v>1756</v>
      </c>
      <c r="B240" s="21">
        <v>1716</v>
      </c>
      <c r="C240" s="21">
        <v>1180</v>
      </c>
      <c r="D240" s="21">
        <v>1180</v>
      </c>
      <c r="E240" s="21" t="s">
        <v>39</v>
      </c>
      <c r="F240" s="21" t="s">
        <v>46</v>
      </c>
      <c r="G240" s="22">
        <v>1.57700706575E-2</v>
      </c>
      <c r="H240" s="22">
        <v>6.3819499999999999E-3</v>
      </c>
      <c r="I240" s="21" t="s">
        <v>41</v>
      </c>
      <c r="J240" s="21" t="s">
        <v>42</v>
      </c>
      <c r="K240" s="21">
        <v>2</v>
      </c>
      <c r="L240" s="21">
        <v>10</v>
      </c>
      <c r="M240" s="21" t="s">
        <v>59</v>
      </c>
      <c r="N240" s="21" t="s">
        <v>66</v>
      </c>
      <c r="O240" s="21" t="s">
        <v>61</v>
      </c>
      <c r="P240" s="23">
        <v>11.466246999999999</v>
      </c>
      <c r="Q240" s="23">
        <v>0.74099999999999999</v>
      </c>
      <c r="R240" s="23">
        <f t="shared" si="3"/>
        <v>1.8952846895787349E-2</v>
      </c>
    </row>
    <row r="241" spans="1:18" x14ac:dyDescent="0.25">
      <c r="A241" s="21">
        <v>1757</v>
      </c>
      <c r="B241" s="21">
        <v>1717</v>
      </c>
      <c r="C241" s="21">
        <v>1180</v>
      </c>
      <c r="D241" s="21">
        <v>1180</v>
      </c>
      <c r="E241" s="21" t="s">
        <v>39</v>
      </c>
      <c r="F241" s="21" t="s">
        <v>46</v>
      </c>
      <c r="G241" s="22">
        <v>0.11698351896299999</v>
      </c>
      <c r="H241" s="22">
        <v>4.73417E-2</v>
      </c>
      <c r="I241" s="21" t="s">
        <v>41</v>
      </c>
      <c r="J241" s="21" t="s">
        <v>42</v>
      </c>
      <c r="K241" s="21">
        <v>2</v>
      </c>
      <c r="L241" s="21">
        <v>10</v>
      </c>
      <c r="M241" s="21" t="s">
        <v>59</v>
      </c>
      <c r="N241" s="21" t="s">
        <v>66</v>
      </c>
      <c r="O241" s="21" t="s">
        <v>61</v>
      </c>
      <c r="P241" s="23">
        <v>11.466246999999999</v>
      </c>
      <c r="Q241" s="23">
        <v>0.74099999999999999</v>
      </c>
      <c r="R241" s="23">
        <f t="shared" si="3"/>
        <v>0.1405933910303741</v>
      </c>
    </row>
    <row r="242" spans="1:18" x14ac:dyDescent="0.25">
      <c r="A242" s="21">
        <v>1758</v>
      </c>
      <c r="B242" s="21">
        <v>1718</v>
      </c>
      <c r="C242" s="21">
        <v>1180</v>
      </c>
      <c r="D242" s="21">
        <v>1180</v>
      </c>
      <c r="E242" s="21" t="s">
        <v>39</v>
      </c>
      <c r="F242" s="21" t="s">
        <v>46</v>
      </c>
      <c r="G242" s="22">
        <v>26.551443622200001</v>
      </c>
      <c r="H242" s="22">
        <v>10.744999999999999</v>
      </c>
      <c r="I242" s="21" t="s">
        <v>41</v>
      </c>
      <c r="J242" s="21" t="s">
        <v>42</v>
      </c>
      <c r="K242" s="21">
        <v>2</v>
      </c>
      <c r="L242" s="21">
        <v>10</v>
      </c>
      <c r="M242" s="21" t="s">
        <v>59</v>
      </c>
      <c r="N242" s="21" t="s">
        <v>66</v>
      </c>
      <c r="O242" s="21" t="s">
        <v>61</v>
      </c>
      <c r="P242" s="23">
        <v>11.466246999999999</v>
      </c>
      <c r="Q242" s="23">
        <v>0.74099999999999999</v>
      </c>
      <c r="R242" s="23">
        <f t="shared" si="3"/>
        <v>31.910049419884999</v>
      </c>
    </row>
    <row r="243" spans="1:18" x14ac:dyDescent="0.25">
      <c r="A243" s="21">
        <v>1759</v>
      </c>
      <c r="B243" s="21">
        <v>1719</v>
      </c>
      <c r="C243" s="21">
        <v>1180</v>
      </c>
      <c r="D243" s="21">
        <v>1180</v>
      </c>
      <c r="E243" s="21" t="s">
        <v>39</v>
      </c>
      <c r="F243" s="21" t="s">
        <v>46</v>
      </c>
      <c r="G243" s="22">
        <v>12.706298719999999</v>
      </c>
      <c r="H243" s="22">
        <v>5.14208</v>
      </c>
      <c r="I243" s="21" t="s">
        <v>41</v>
      </c>
      <c r="J243" s="21" t="s">
        <v>42</v>
      </c>
      <c r="K243" s="21">
        <v>2</v>
      </c>
      <c r="L243" s="21">
        <v>10</v>
      </c>
      <c r="M243" s="21" t="s">
        <v>59</v>
      </c>
      <c r="N243" s="21" t="s">
        <v>66</v>
      </c>
      <c r="O243" s="21" t="s">
        <v>61</v>
      </c>
      <c r="P243" s="23">
        <v>11.466246999999999</v>
      </c>
      <c r="Q243" s="23">
        <v>0.74099999999999999</v>
      </c>
      <c r="R243" s="23">
        <f t="shared" si="3"/>
        <v>15.270733077803838</v>
      </c>
    </row>
    <row r="244" spans="1:18" x14ac:dyDescent="0.25">
      <c r="A244" s="21">
        <v>1760</v>
      </c>
      <c r="B244" s="21">
        <v>1720</v>
      </c>
      <c r="C244" s="21">
        <v>1180</v>
      </c>
      <c r="D244" s="21">
        <v>1180</v>
      </c>
      <c r="E244" s="21" t="s">
        <v>39</v>
      </c>
      <c r="F244" s="21" t="s">
        <v>46</v>
      </c>
      <c r="G244" s="22">
        <v>14.187691191100001</v>
      </c>
      <c r="H244" s="22">
        <v>5.7415799999999999</v>
      </c>
      <c r="I244" s="21" t="s">
        <v>41</v>
      </c>
      <c r="J244" s="21" t="s">
        <v>42</v>
      </c>
      <c r="K244" s="21">
        <v>2</v>
      </c>
      <c r="L244" s="21">
        <v>10</v>
      </c>
      <c r="M244" s="21" t="s">
        <v>59</v>
      </c>
      <c r="N244" s="21" t="s">
        <v>66</v>
      </c>
      <c r="O244" s="21" t="s">
        <v>61</v>
      </c>
      <c r="P244" s="23">
        <v>11.466246999999999</v>
      </c>
      <c r="Q244" s="23">
        <v>0.74099999999999999</v>
      </c>
      <c r="R244" s="23">
        <f t="shared" si="3"/>
        <v>17.051102982617341</v>
      </c>
    </row>
    <row r="245" spans="1:18" x14ac:dyDescent="0.25">
      <c r="A245" s="21">
        <v>1761</v>
      </c>
      <c r="B245" s="21">
        <v>1721</v>
      </c>
      <c r="C245" s="21">
        <v>1180</v>
      </c>
      <c r="D245" s="21">
        <v>1180</v>
      </c>
      <c r="E245" s="21" t="s">
        <v>39</v>
      </c>
      <c r="F245" s="21" t="s">
        <v>46</v>
      </c>
      <c r="G245" s="22">
        <v>85.703777174699994</v>
      </c>
      <c r="H245" s="22">
        <v>34.683199999999999</v>
      </c>
      <c r="I245" s="21" t="s">
        <v>41</v>
      </c>
      <c r="J245" s="21" t="s">
        <v>42</v>
      </c>
      <c r="K245" s="21">
        <v>2</v>
      </c>
      <c r="L245" s="21">
        <v>10</v>
      </c>
      <c r="M245" s="21" t="s">
        <v>59</v>
      </c>
      <c r="N245" s="21" t="s">
        <v>66</v>
      </c>
      <c r="O245" s="21" t="s">
        <v>61</v>
      </c>
      <c r="P245" s="23">
        <v>11.466246999999999</v>
      </c>
      <c r="Q245" s="23">
        <v>0.74099999999999999</v>
      </c>
      <c r="R245" s="23">
        <f t="shared" si="3"/>
        <v>103.00070972915358</v>
      </c>
    </row>
    <row r="246" spans="1:18" x14ac:dyDescent="0.25">
      <c r="A246" s="21">
        <v>1762</v>
      </c>
      <c r="B246" s="21">
        <v>1722</v>
      </c>
      <c r="C246" s="21">
        <v>1180</v>
      </c>
      <c r="D246" s="21">
        <v>1180</v>
      </c>
      <c r="E246" s="21" t="s">
        <v>39</v>
      </c>
      <c r="F246" s="21" t="s">
        <v>46</v>
      </c>
      <c r="G246" s="22">
        <v>158.38615375500001</v>
      </c>
      <c r="H246" s="22">
        <v>64.096900000000005</v>
      </c>
      <c r="I246" s="21" t="s">
        <v>41</v>
      </c>
      <c r="J246" s="21" t="s">
        <v>42</v>
      </c>
      <c r="K246" s="21">
        <v>2</v>
      </c>
      <c r="L246" s="21">
        <v>10</v>
      </c>
      <c r="M246" s="21" t="s">
        <v>59</v>
      </c>
      <c r="N246" s="21" t="s">
        <v>66</v>
      </c>
      <c r="O246" s="21" t="s">
        <v>61</v>
      </c>
      <c r="P246" s="23">
        <v>11.466246999999999</v>
      </c>
      <c r="Q246" s="23">
        <v>0.74099999999999999</v>
      </c>
      <c r="R246" s="23">
        <f t="shared" si="3"/>
        <v>190.35227981958371</v>
      </c>
    </row>
    <row r="247" spans="1:18" x14ac:dyDescent="0.25">
      <c r="A247" s="21">
        <v>1763</v>
      </c>
      <c r="B247" s="21">
        <v>1723</v>
      </c>
      <c r="C247" s="21">
        <v>1180</v>
      </c>
      <c r="D247" s="21">
        <v>1180</v>
      </c>
      <c r="E247" s="21" t="s">
        <v>39</v>
      </c>
      <c r="F247" s="21" t="s">
        <v>46</v>
      </c>
      <c r="G247" s="22">
        <v>107.925978374</v>
      </c>
      <c r="H247" s="22">
        <v>43.676299999999998</v>
      </c>
      <c r="I247" s="21" t="s">
        <v>41</v>
      </c>
      <c r="J247" s="21" t="s">
        <v>42</v>
      </c>
      <c r="K247" s="21">
        <v>2</v>
      </c>
      <c r="L247" s="21">
        <v>10</v>
      </c>
      <c r="M247" s="21" t="s">
        <v>59</v>
      </c>
      <c r="N247" s="21" t="s">
        <v>66</v>
      </c>
      <c r="O247" s="21" t="s">
        <v>61</v>
      </c>
      <c r="P247" s="23">
        <v>11.466246999999999</v>
      </c>
      <c r="Q247" s="23">
        <v>0.74099999999999999</v>
      </c>
      <c r="R247" s="23">
        <f t="shared" si="3"/>
        <v>129.70804015613987</v>
      </c>
    </row>
    <row r="248" spans="1:18" x14ac:dyDescent="0.25">
      <c r="A248" s="21">
        <v>1764</v>
      </c>
      <c r="B248" s="21">
        <v>1724</v>
      </c>
      <c r="C248" s="21">
        <v>1180</v>
      </c>
      <c r="D248" s="21">
        <v>1180</v>
      </c>
      <c r="E248" s="21" t="s">
        <v>39</v>
      </c>
      <c r="F248" s="21" t="s">
        <v>46</v>
      </c>
      <c r="G248" s="22">
        <v>136.10353813399999</v>
      </c>
      <c r="H248" s="22">
        <v>55.0794</v>
      </c>
      <c r="I248" s="21" t="s">
        <v>41</v>
      </c>
      <c r="J248" s="21" t="s">
        <v>42</v>
      </c>
      <c r="K248" s="21">
        <v>2</v>
      </c>
      <c r="L248" s="21">
        <v>10</v>
      </c>
      <c r="M248" s="21" t="s">
        <v>59</v>
      </c>
      <c r="N248" s="21" t="s">
        <v>66</v>
      </c>
      <c r="O248" s="21" t="s">
        <v>61</v>
      </c>
      <c r="P248" s="23">
        <v>11.466246999999999</v>
      </c>
      <c r="Q248" s="23">
        <v>0.74099999999999999</v>
      </c>
      <c r="R248" s="23">
        <f t="shared" si="3"/>
        <v>163.57248729805619</v>
      </c>
    </row>
    <row r="249" spans="1:18" x14ac:dyDescent="0.25">
      <c r="A249" s="21">
        <v>1935</v>
      </c>
      <c r="B249" s="21">
        <v>1906</v>
      </c>
      <c r="C249" s="21">
        <v>1180</v>
      </c>
      <c r="D249" s="21">
        <v>1180</v>
      </c>
      <c r="E249" s="21" t="s">
        <v>39</v>
      </c>
      <c r="F249" s="21" t="s">
        <v>47</v>
      </c>
      <c r="G249" s="22">
        <v>18.475906074400001</v>
      </c>
      <c r="H249" s="22">
        <v>7.4769600000000001</v>
      </c>
      <c r="I249" s="21" t="s">
        <v>41</v>
      </c>
      <c r="J249" s="21" t="s">
        <v>42</v>
      </c>
      <c r="K249" s="21">
        <v>2</v>
      </c>
      <c r="L249" s="21">
        <v>10</v>
      </c>
      <c r="M249" s="21" t="s">
        <v>59</v>
      </c>
      <c r="N249" s="21" t="s">
        <v>66</v>
      </c>
      <c r="O249" s="21" t="s">
        <v>61</v>
      </c>
      <c r="P249" s="23">
        <v>11.466246999999999</v>
      </c>
      <c r="Q249" s="23">
        <v>0.74099999999999999</v>
      </c>
      <c r="R249" s="23">
        <f t="shared" si="3"/>
        <v>22.204761573802081</v>
      </c>
    </row>
    <row r="250" spans="1:18" x14ac:dyDescent="0.25">
      <c r="A250" s="21">
        <v>1936</v>
      </c>
      <c r="B250" s="21">
        <v>1907</v>
      </c>
      <c r="C250" s="21">
        <v>1180</v>
      </c>
      <c r="D250" s="21">
        <v>1180</v>
      </c>
      <c r="E250" s="21" t="s">
        <v>39</v>
      </c>
      <c r="F250" s="21" t="s">
        <v>47</v>
      </c>
      <c r="G250" s="22">
        <v>275.23183123699999</v>
      </c>
      <c r="H250" s="22">
        <v>111.383</v>
      </c>
      <c r="I250" s="21" t="s">
        <v>41</v>
      </c>
      <c r="J250" s="21" t="s">
        <v>42</v>
      </c>
      <c r="K250" s="21">
        <v>2</v>
      </c>
      <c r="L250" s="21">
        <v>10</v>
      </c>
      <c r="M250" s="21" t="s">
        <v>59</v>
      </c>
      <c r="N250" s="21" t="s">
        <v>66</v>
      </c>
      <c r="O250" s="21" t="s">
        <v>61</v>
      </c>
      <c r="P250" s="23">
        <v>11.466246999999999</v>
      </c>
      <c r="Q250" s="23">
        <v>0.74099999999999999</v>
      </c>
      <c r="R250" s="23">
        <f t="shared" si="3"/>
        <v>330.78055230665899</v>
      </c>
    </row>
    <row r="251" spans="1:18" x14ac:dyDescent="0.25">
      <c r="A251" s="21">
        <v>1937</v>
      </c>
      <c r="B251" s="21">
        <v>1908</v>
      </c>
      <c r="C251" s="21">
        <v>1180</v>
      </c>
      <c r="D251" s="21">
        <v>1180</v>
      </c>
      <c r="E251" s="21" t="s">
        <v>39</v>
      </c>
      <c r="F251" s="21" t="s">
        <v>47</v>
      </c>
      <c r="G251" s="22">
        <v>34.738655196000003</v>
      </c>
      <c r="H251" s="22">
        <v>14.058299999999999</v>
      </c>
      <c r="I251" s="21" t="s">
        <v>41</v>
      </c>
      <c r="J251" s="21" t="s">
        <v>42</v>
      </c>
      <c r="K251" s="21">
        <v>2</v>
      </c>
      <c r="L251" s="21">
        <v>10</v>
      </c>
      <c r="M251" s="21" t="s">
        <v>59</v>
      </c>
      <c r="N251" s="21" t="s">
        <v>66</v>
      </c>
      <c r="O251" s="21" t="s">
        <v>61</v>
      </c>
      <c r="P251" s="23">
        <v>11.466246999999999</v>
      </c>
      <c r="Q251" s="23">
        <v>0.74099999999999999</v>
      </c>
      <c r="R251" s="23">
        <f t="shared" si="3"/>
        <v>41.749748511825899</v>
      </c>
    </row>
    <row r="252" spans="1:18" x14ac:dyDescent="0.25">
      <c r="A252" s="21">
        <v>1938</v>
      </c>
      <c r="B252" s="21">
        <v>1909</v>
      </c>
      <c r="C252" s="21">
        <v>1180</v>
      </c>
      <c r="D252" s="21">
        <v>1180</v>
      </c>
      <c r="E252" s="21" t="s">
        <v>39</v>
      </c>
      <c r="F252" s="21" t="s">
        <v>47</v>
      </c>
      <c r="G252" s="22">
        <v>46.697747122400003</v>
      </c>
      <c r="H252" s="22">
        <v>18.898</v>
      </c>
      <c r="I252" s="21" t="s">
        <v>41</v>
      </c>
      <c r="J252" s="21" t="s">
        <v>42</v>
      </c>
      <c r="K252" s="21">
        <v>2</v>
      </c>
      <c r="L252" s="21">
        <v>10</v>
      </c>
      <c r="M252" s="21" t="s">
        <v>59</v>
      </c>
      <c r="N252" s="21" t="s">
        <v>66</v>
      </c>
      <c r="O252" s="21" t="s">
        <v>61</v>
      </c>
      <c r="P252" s="23">
        <v>11.466246999999999</v>
      </c>
      <c r="Q252" s="23">
        <v>0.74099999999999999</v>
      </c>
      <c r="R252" s="23">
        <f t="shared" si="3"/>
        <v>56.122486173753991</v>
      </c>
    </row>
    <row r="253" spans="1:18" x14ac:dyDescent="0.25">
      <c r="A253" s="21">
        <v>1939</v>
      </c>
      <c r="B253" s="21">
        <v>1910</v>
      </c>
      <c r="C253" s="21">
        <v>1180</v>
      </c>
      <c r="D253" s="21">
        <v>1180</v>
      </c>
      <c r="E253" s="21" t="s">
        <v>39</v>
      </c>
      <c r="F253" s="21" t="s">
        <v>47</v>
      </c>
      <c r="G253" s="22">
        <v>7.5961904583899997</v>
      </c>
      <c r="H253" s="22">
        <v>3.0740799999999999</v>
      </c>
      <c r="I253" s="21" t="s">
        <v>41</v>
      </c>
      <c r="J253" s="21" t="s">
        <v>42</v>
      </c>
      <c r="K253" s="21">
        <v>2</v>
      </c>
      <c r="L253" s="21">
        <v>10</v>
      </c>
      <c r="M253" s="21" t="s">
        <v>59</v>
      </c>
      <c r="N253" s="21" t="s">
        <v>66</v>
      </c>
      <c r="O253" s="21" t="s">
        <v>61</v>
      </c>
      <c r="P253" s="23">
        <v>11.466246999999999</v>
      </c>
      <c r="Q253" s="23">
        <v>0.74099999999999999</v>
      </c>
      <c r="R253" s="23">
        <f t="shared" si="3"/>
        <v>9.1292735896398387</v>
      </c>
    </row>
    <row r="254" spans="1:18" x14ac:dyDescent="0.25">
      <c r="A254" s="21">
        <v>1940</v>
      </c>
      <c r="B254" s="21">
        <v>1911</v>
      </c>
      <c r="C254" s="21">
        <v>1180</v>
      </c>
      <c r="D254" s="21">
        <v>1180</v>
      </c>
      <c r="E254" s="21" t="s">
        <v>39</v>
      </c>
      <c r="F254" s="21" t="s">
        <v>47</v>
      </c>
      <c r="G254" s="22">
        <v>66.377840825500002</v>
      </c>
      <c r="H254" s="22">
        <v>26.862300000000001</v>
      </c>
      <c r="I254" s="21" t="s">
        <v>41</v>
      </c>
      <c r="J254" s="21" t="s">
        <v>42</v>
      </c>
      <c r="K254" s="21">
        <v>2</v>
      </c>
      <c r="L254" s="21">
        <v>10</v>
      </c>
      <c r="M254" s="21" t="s">
        <v>59</v>
      </c>
      <c r="N254" s="21" t="s">
        <v>66</v>
      </c>
      <c r="O254" s="21" t="s">
        <v>61</v>
      </c>
      <c r="P254" s="23">
        <v>11.466246999999999</v>
      </c>
      <c r="Q254" s="23">
        <v>0.74099999999999999</v>
      </c>
      <c r="R254" s="23">
        <f t="shared" si="3"/>
        <v>79.774529598117894</v>
      </c>
    </row>
    <row r="255" spans="1:18" x14ac:dyDescent="0.25">
      <c r="A255" s="21">
        <v>1941</v>
      </c>
      <c r="B255" s="21">
        <v>1912</v>
      </c>
      <c r="C255" s="21">
        <v>1180</v>
      </c>
      <c r="D255" s="21">
        <v>1180</v>
      </c>
      <c r="E255" s="21" t="s">
        <v>39</v>
      </c>
      <c r="F255" s="21" t="s">
        <v>47</v>
      </c>
      <c r="G255" s="22">
        <v>201.78637017</v>
      </c>
      <c r="H255" s="22">
        <v>81.660399999999996</v>
      </c>
      <c r="I255" s="21" t="s">
        <v>41</v>
      </c>
      <c r="J255" s="21" t="s">
        <v>42</v>
      </c>
      <c r="K255" s="21">
        <v>2</v>
      </c>
      <c r="L255" s="21">
        <v>10</v>
      </c>
      <c r="M255" s="21" t="s">
        <v>59</v>
      </c>
      <c r="N255" s="21" t="s">
        <v>66</v>
      </c>
      <c r="O255" s="21" t="s">
        <v>61</v>
      </c>
      <c r="P255" s="23">
        <v>11.466246999999999</v>
      </c>
      <c r="Q255" s="23">
        <v>0.74099999999999999</v>
      </c>
      <c r="R255" s="23">
        <f t="shared" si="3"/>
        <v>242.51162397836916</v>
      </c>
    </row>
    <row r="256" spans="1:18" x14ac:dyDescent="0.25">
      <c r="A256" s="21">
        <v>1942</v>
      </c>
      <c r="B256" s="21">
        <v>1913</v>
      </c>
      <c r="C256" s="21">
        <v>1180</v>
      </c>
      <c r="D256" s="21">
        <v>1180</v>
      </c>
      <c r="E256" s="21" t="s">
        <v>39</v>
      </c>
      <c r="F256" s="21" t="s">
        <v>47</v>
      </c>
      <c r="G256" s="22">
        <v>46.803934633300003</v>
      </c>
      <c r="H256" s="22">
        <v>18.940999999999999</v>
      </c>
      <c r="I256" s="21" t="s">
        <v>41</v>
      </c>
      <c r="J256" s="21" t="s">
        <v>42</v>
      </c>
      <c r="K256" s="21">
        <v>2</v>
      </c>
      <c r="L256" s="21">
        <v>10</v>
      </c>
      <c r="M256" s="21" t="s">
        <v>59</v>
      </c>
      <c r="N256" s="21" t="s">
        <v>66</v>
      </c>
      <c r="O256" s="21" t="s">
        <v>61</v>
      </c>
      <c r="P256" s="23">
        <v>11.466246999999999</v>
      </c>
      <c r="Q256" s="23">
        <v>0.74099999999999999</v>
      </c>
      <c r="R256" s="23">
        <f t="shared" si="3"/>
        <v>56.250185766592999</v>
      </c>
    </row>
    <row r="257" spans="1:18" x14ac:dyDescent="0.25">
      <c r="A257" s="21">
        <v>1943</v>
      </c>
      <c r="B257" s="21">
        <v>1914</v>
      </c>
      <c r="C257" s="21">
        <v>1180</v>
      </c>
      <c r="D257" s="21">
        <v>1180</v>
      </c>
      <c r="E257" s="21" t="s">
        <v>39</v>
      </c>
      <c r="F257" s="21" t="s">
        <v>47</v>
      </c>
      <c r="G257" s="22">
        <v>53.356041836199999</v>
      </c>
      <c r="H257" s="22">
        <v>21.592500000000001</v>
      </c>
      <c r="I257" s="21" t="s">
        <v>41</v>
      </c>
      <c r="J257" s="21" t="s">
        <v>42</v>
      </c>
      <c r="K257" s="21">
        <v>2</v>
      </c>
      <c r="L257" s="21">
        <v>10</v>
      </c>
      <c r="M257" s="21" t="s">
        <v>59</v>
      </c>
      <c r="N257" s="21" t="s">
        <v>66</v>
      </c>
      <c r="O257" s="21" t="s">
        <v>61</v>
      </c>
      <c r="P257" s="23">
        <v>11.466246999999999</v>
      </c>
      <c r="Q257" s="23">
        <v>0.74099999999999999</v>
      </c>
      <c r="R257" s="23">
        <f t="shared" si="3"/>
        <v>64.124499032002504</v>
      </c>
    </row>
    <row r="258" spans="1:18" x14ac:dyDescent="0.25">
      <c r="A258" s="21">
        <v>1944</v>
      </c>
      <c r="B258" s="21">
        <v>1915</v>
      </c>
      <c r="C258" s="21">
        <v>1180</v>
      </c>
      <c r="D258" s="21">
        <v>1180</v>
      </c>
      <c r="E258" s="21" t="s">
        <v>39</v>
      </c>
      <c r="F258" s="21" t="s">
        <v>47</v>
      </c>
      <c r="G258" s="22">
        <v>14.2342046458</v>
      </c>
      <c r="H258" s="22">
        <v>5.7603999999999997</v>
      </c>
      <c r="I258" s="21" t="s">
        <v>41</v>
      </c>
      <c r="J258" s="21" t="s">
        <v>42</v>
      </c>
      <c r="K258" s="21">
        <v>2</v>
      </c>
      <c r="L258" s="21">
        <v>10</v>
      </c>
      <c r="M258" s="21" t="s">
        <v>59</v>
      </c>
      <c r="N258" s="21" t="s">
        <v>66</v>
      </c>
      <c r="O258" s="21" t="s">
        <v>61</v>
      </c>
      <c r="P258" s="23">
        <v>11.466246999999999</v>
      </c>
      <c r="Q258" s="23">
        <v>0.74099999999999999</v>
      </c>
      <c r="R258" s="23">
        <f t="shared" ref="R258:R321" si="4">H258*P258*(1-Q258)</f>
        <v>17.1069938276692</v>
      </c>
    </row>
    <row r="259" spans="1:18" x14ac:dyDescent="0.25">
      <c r="A259" s="21">
        <v>1945</v>
      </c>
      <c r="B259" s="21">
        <v>1916</v>
      </c>
      <c r="C259" s="21">
        <v>1180</v>
      </c>
      <c r="D259" s="21">
        <v>1180</v>
      </c>
      <c r="E259" s="21" t="s">
        <v>39</v>
      </c>
      <c r="F259" s="21" t="s">
        <v>47</v>
      </c>
      <c r="G259" s="22">
        <v>11.028419360099999</v>
      </c>
      <c r="H259" s="22">
        <v>4.4630599999999996</v>
      </c>
      <c r="I259" s="21" t="s">
        <v>41</v>
      </c>
      <c r="J259" s="21" t="s">
        <v>42</v>
      </c>
      <c r="K259" s="21">
        <v>2</v>
      </c>
      <c r="L259" s="21">
        <v>10</v>
      </c>
      <c r="M259" s="21" t="s">
        <v>59</v>
      </c>
      <c r="N259" s="21" t="s">
        <v>66</v>
      </c>
      <c r="O259" s="21" t="s">
        <v>61</v>
      </c>
      <c r="P259" s="23">
        <v>11.466246999999999</v>
      </c>
      <c r="Q259" s="23">
        <v>0.74099999999999999</v>
      </c>
      <c r="R259" s="23">
        <f t="shared" si="4"/>
        <v>13.254208018977378</v>
      </c>
    </row>
    <row r="260" spans="1:18" x14ac:dyDescent="0.25">
      <c r="A260" s="21">
        <v>1946</v>
      </c>
      <c r="B260" s="21">
        <v>1917</v>
      </c>
      <c r="C260" s="21">
        <v>1180</v>
      </c>
      <c r="D260" s="21">
        <v>1180</v>
      </c>
      <c r="E260" s="21" t="s">
        <v>39</v>
      </c>
      <c r="F260" s="21" t="s">
        <v>47</v>
      </c>
      <c r="G260" s="22">
        <v>956.70866877900005</v>
      </c>
      <c r="H260" s="22">
        <v>387.16800000000001</v>
      </c>
      <c r="I260" s="21" t="s">
        <v>41</v>
      </c>
      <c r="J260" s="21" t="s">
        <v>42</v>
      </c>
      <c r="K260" s="21">
        <v>2</v>
      </c>
      <c r="L260" s="21">
        <v>10</v>
      </c>
      <c r="M260" s="21" t="s">
        <v>59</v>
      </c>
      <c r="N260" s="21" t="s">
        <v>66</v>
      </c>
      <c r="O260" s="21" t="s">
        <v>61</v>
      </c>
      <c r="P260" s="23">
        <v>11.466246999999999</v>
      </c>
      <c r="Q260" s="23">
        <v>0.74099999999999999</v>
      </c>
      <c r="R260" s="23">
        <f t="shared" si="4"/>
        <v>1149.7952548904639</v>
      </c>
    </row>
    <row r="261" spans="1:18" x14ac:dyDescent="0.25">
      <c r="A261" s="21">
        <v>1947</v>
      </c>
      <c r="B261" s="21">
        <v>1918</v>
      </c>
      <c r="C261" s="21">
        <v>1180</v>
      </c>
      <c r="D261" s="21">
        <v>1180</v>
      </c>
      <c r="E261" s="21" t="s">
        <v>39</v>
      </c>
      <c r="F261" s="21" t="s">
        <v>47</v>
      </c>
      <c r="G261" s="22">
        <v>13.762871287399999</v>
      </c>
      <c r="H261" s="22">
        <v>5.5696599999999998</v>
      </c>
      <c r="I261" s="21" t="s">
        <v>41</v>
      </c>
      <c r="J261" s="21" t="s">
        <v>42</v>
      </c>
      <c r="K261" s="21">
        <v>2</v>
      </c>
      <c r="L261" s="21">
        <v>10</v>
      </c>
      <c r="M261" s="21" t="s">
        <v>59</v>
      </c>
      <c r="N261" s="21" t="s">
        <v>66</v>
      </c>
      <c r="O261" s="21" t="s">
        <v>61</v>
      </c>
      <c r="P261" s="23">
        <v>11.466246999999999</v>
      </c>
      <c r="Q261" s="23">
        <v>0.74099999999999999</v>
      </c>
      <c r="R261" s="23">
        <f t="shared" si="4"/>
        <v>16.540542191899178</v>
      </c>
    </row>
    <row r="262" spans="1:18" x14ac:dyDescent="0.25">
      <c r="A262" s="21">
        <v>1948</v>
      </c>
      <c r="B262" s="21">
        <v>1919</v>
      </c>
      <c r="C262" s="21">
        <v>1180</v>
      </c>
      <c r="D262" s="21">
        <v>1180</v>
      </c>
      <c r="E262" s="21" t="s">
        <v>39</v>
      </c>
      <c r="F262" s="21" t="s">
        <v>47</v>
      </c>
      <c r="G262" s="22">
        <v>8.6944758804600006</v>
      </c>
      <c r="H262" s="22">
        <v>3.5185399999999998</v>
      </c>
      <c r="I262" s="21" t="s">
        <v>41</v>
      </c>
      <c r="J262" s="21" t="s">
        <v>42</v>
      </c>
      <c r="K262" s="21">
        <v>2</v>
      </c>
      <c r="L262" s="21">
        <v>10</v>
      </c>
      <c r="M262" s="21" t="s">
        <v>59</v>
      </c>
      <c r="N262" s="21" t="s">
        <v>66</v>
      </c>
      <c r="O262" s="21" t="s">
        <v>61</v>
      </c>
      <c r="P262" s="23">
        <v>11.466246999999999</v>
      </c>
      <c r="Q262" s="23">
        <v>0.74099999999999999</v>
      </c>
      <c r="R262" s="23">
        <f t="shared" si="4"/>
        <v>10.44921221831942</v>
      </c>
    </row>
    <row r="263" spans="1:18" x14ac:dyDescent="0.25">
      <c r="A263" s="21">
        <v>1949</v>
      </c>
      <c r="B263" s="21">
        <v>1920</v>
      </c>
      <c r="C263" s="21">
        <v>1180</v>
      </c>
      <c r="D263" s="21">
        <v>1180</v>
      </c>
      <c r="E263" s="21" t="s">
        <v>39</v>
      </c>
      <c r="F263" s="21" t="s">
        <v>47</v>
      </c>
      <c r="G263" s="22">
        <v>15.813098588200001</v>
      </c>
      <c r="H263" s="22">
        <v>6.3993599999999997</v>
      </c>
      <c r="I263" s="21" t="s">
        <v>41</v>
      </c>
      <c r="J263" s="21" t="s">
        <v>42</v>
      </c>
      <c r="K263" s="21">
        <v>2</v>
      </c>
      <c r="L263" s="21">
        <v>10</v>
      </c>
      <c r="M263" s="21" t="s">
        <v>59</v>
      </c>
      <c r="N263" s="21" t="s">
        <v>66</v>
      </c>
      <c r="O263" s="21" t="s">
        <v>61</v>
      </c>
      <c r="P263" s="23">
        <v>11.466246999999999</v>
      </c>
      <c r="Q263" s="23">
        <v>0.74099999999999999</v>
      </c>
      <c r="R263" s="23">
        <f t="shared" si="4"/>
        <v>19.004550382097278</v>
      </c>
    </row>
    <row r="264" spans="1:18" x14ac:dyDescent="0.25">
      <c r="A264" s="21">
        <v>1950</v>
      </c>
      <c r="B264" s="21">
        <v>1921</v>
      </c>
      <c r="C264" s="21">
        <v>1180</v>
      </c>
      <c r="D264" s="21">
        <v>1180</v>
      </c>
      <c r="E264" s="21" t="s">
        <v>39</v>
      </c>
      <c r="F264" s="21" t="s">
        <v>47</v>
      </c>
      <c r="G264" s="22">
        <v>24.262919709399998</v>
      </c>
      <c r="H264" s="22">
        <v>9.8188899999999997</v>
      </c>
      <c r="I264" s="21" t="s">
        <v>41</v>
      </c>
      <c r="J264" s="21" t="s">
        <v>42</v>
      </c>
      <c r="K264" s="21">
        <v>2</v>
      </c>
      <c r="L264" s="21">
        <v>10</v>
      </c>
      <c r="M264" s="21" t="s">
        <v>59</v>
      </c>
      <c r="N264" s="21" t="s">
        <v>66</v>
      </c>
      <c r="O264" s="21" t="s">
        <v>61</v>
      </c>
      <c r="P264" s="23">
        <v>11.466246999999999</v>
      </c>
      <c r="Q264" s="23">
        <v>0.74099999999999999</v>
      </c>
      <c r="R264" s="23">
        <f t="shared" si="4"/>
        <v>29.15972686350997</v>
      </c>
    </row>
    <row r="265" spans="1:18" x14ac:dyDescent="0.25">
      <c r="A265" s="21">
        <v>1951</v>
      </c>
      <c r="B265" s="21">
        <v>1922</v>
      </c>
      <c r="C265" s="21">
        <v>1180</v>
      </c>
      <c r="D265" s="21">
        <v>1180</v>
      </c>
      <c r="E265" s="21" t="s">
        <v>39</v>
      </c>
      <c r="F265" s="21" t="s">
        <v>47</v>
      </c>
      <c r="G265" s="22">
        <v>19.0191125341</v>
      </c>
      <c r="H265" s="22">
        <v>7.69679</v>
      </c>
      <c r="I265" s="21" t="s">
        <v>41</v>
      </c>
      <c r="J265" s="21" t="s">
        <v>42</v>
      </c>
      <c r="K265" s="21">
        <v>2</v>
      </c>
      <c r="L265" s="21">
        <v>10</v>
      </c>
      <c r="M265" s="21" t="s">
        <v>59</v>
      </c>
      <c r="N265" s="21" t="s">
        <v>66</v>
      </c>
      <c r="O265" s="21" t="s">
        <v>61</v>
      </c>
      <c r="P265" s="23">
        <v>11.466246999999999</v>
      </c>
      <c r="Q265" s="23">
        <v>0.74099999999999999</v>
      </c>
      <c r="R265" s="23">
        <f t="shared" si="4"/>
        <v>22.857603469006669</v>
      </c>
    </row>
    <row r="266" spans="1:18" x14ac:dyDescent="0.25">
      <c r="A266" s="21">
        <v>1952</v>
      </c>
      <c r="B266" s="21">
        <v>1923</v>
      </c>
      <c r="C266" s="21">
        <v>1180</v>
      </c>
      <c r="D266" s="21">
        <v>1180</v>
      </c>
      <c r="E266" s="21" t="s">
        <v>39</v>
      </c>
      <c r="F266" s="21" t="s">
        <v>47</v>
      </c>
      <c r="G266" s="22">
        <v>4.9496174922699998</v>
      </c>
      <c r="H266" s="22">
        <v>2.00305</v>
      </c>
      <c r="I266" s="21" t="s">
        <v>41</v>
      </c>
      <c r="J266" s="21" t="s">
        <v>42</v>
      </c>
      <c r="K266" s="21">
        <v>2</v>
      </c>
      <c r="L266" s="21">
        <v>10</v>
      </c>
      <c r="M266" s="21" t="s">
        <v>59</v>
      </c>
      <c r="N266" s="21" t="s">
        <v>66</v>
      </c>
      <c r="O266" s="21" t="s">
        <v>61</v>
      </c>
      <c r="P266" s="23">
        <v>11.466246999999999</v>
      </c>
      <c r="Q266" s="23">
        <v>0.74099999999999999</v>
      </c>
      <c r="R266" s="23">
        <f t="shared" si="4"/>
        <v>5.9485737078176495</v>
      </c>
    </row>
    <row r="267" spans="1:18" x14ac:dyDescent="0.25">
      <c r="A267" s="21">
        <v>1953</v>
      </c>
      <c r="B267" s="21">
        <v>1924</v>
      </c>
      <c r="C267" s="21">
        <v>1180</v>
      </c>
      <c r="D267" s="21">
        <v>1180</v>
      </c>
      <c r="E267" s="21" t="s">
        <v>39</v>
      </c>
      <c r="F267" s="21" t="s">
        <v>47</v>
      </c>
      <c r="G267" s="22">
        <v>24.960447351599999</v>
      </c>
      <c r="H267" s="22">
        <v>10.1012</v>
      </c>
      <c r="I267" s="21" t="s">
        <v>41</v>
      </c>
      <c r="J267" s="21" t="s">
        <v>42</v>
      </c>
      <c r="K267" s="21">
        <v>2</v>
      </c>
      <c r="L267" s="21">
        <v>10</v>
      </c>
      <c r="M267" s="21" t="s">
        <v>59</v>
      </c>
      <c r="N267" s="21" t="s">
        <v>66</v>
      </c>
      <c r="O267" s="21" t="s">
        <v>61</v>
      </c>
      <c r="P267" s="23">
        <v>11.466246999999999</v>
      </c>
      <c r="Q267" s="23">
        <v>0.74099999999999999</v>
      </c>
      <c r="R267" s="23">
        <f t="shared" si="4"/>
        <v>29.998119236867602</v>
      </c>
    </row>
    <row r="268" spans="1:18" x14ac:dyDescent="0.25">
      <c r="A268" s="21">
        <v>1954</v>
      </c>
      <c r="B268" s="21">
        <v>1925</v>
      </c>
      <c r="C268" s="21">
        <v>1180</v>
      </c>
      <c r="D268" s="21">
        <v>1180</v>
      </c>
      <c r="E268" s="21" t="s">
        <v>39</v>
      </c>
      <c r="F268" s="21" t="s">
        <v>47</v>
      </c>
      <c r="G268" s="22">
        <v>5.7264705859099996</v>
      </c>
      <c r="H268" s="22">
        <v>2.3174299999999999</v>
      </c>
      <c r="I268" s="21" t="s">
        <v>41</v>
      </c>
      <c r="J268" s="21" t="s">
        <v>42</v>
      </c>
      <c r="K268" s="21">
        <v>2</v>
      </c>
      <c r="L268" s="21">
        <v>10</v>
      </c>
      <c r="M268" s="21" t="s">
        <v>59</v>
      </c>
      <c r="N268" s="21" t="s">
        <v>66</v>
      </c>
      <c r="O268" s="21" t="s">
        <v>61</v>
      </c>
      <c r="P268" s="23">
        <v>11.466246999999999</v>
      </c>
      <c r="Q268" s="23">
        <v>0.74099999999999999</v>
      </c>
      <c r="R268" s="23">
        <f t="shared" si="4"/>
        <v>6.8822062193693894</v>
      </c>
    </row>
    <row r="269" spans="1:18" x14ac:dyDescent="0.25">
      <c r="A269" s="21">
        <v>1955</v>
      </c>
      <c r="B269" s="21">
        <v>1926</v>
      </c>
      <c r="C269" s="21">
        <v>1180</v>
      </c>
      <c r="D269" s="21">
        <v>1180</v>
      </c>
      <c r="E269" s="21" t="s">
        <v>39</v>
      </c>
      <c r="F269" s="21" t="s">
        <v>47</v>
      </c>
      <c r="G269" s="22">
        <v>17.9868328457</v>
      </c>
      <c r="H269" s="22">
        <v>7.2790400000000002</v>
      </c>
      <c r="I269" s="21" t="s">
        <v>41</v>
      </c>
      <c r="J269" s="21" t="s">
        <v>42</v>
      </c>
      <c r="K269" s="21">
        <v>2</v>
      </c>
      <c r="L269" s="21">
        <v>10</v>
      </c>
      <c r="M269" s="21" t="s">
        <v>59</v>
      </c>
      <c r="N269" s="21" t="s">
        <v>66</v>
      </c>
      <c r="O269" s="21" t="s">
        <v>61</v>
      </c>
      <c r="P269" s="23">
        <v>11.466246999999999</v>
      </c>
      <c r="Q269" s="23">
        <v>0.74099999999999999</v>
      </c>
      <c r="R269" s="23">
        <f t="shared" si="4"/>
        <v>21.616987075785921</v>
      </c>
    </row>
    <row r="270" spans="1:18" x14ac:dyDescent="0.25">
      <c r="A270" s="21">
        <v>1956</v>
      </c>
      <c r="B270" s="21">
        <v>1927</v>
      </c>
      <c r="C270" s="21">
        <v>1180</v>
      </c>
      <c r="D270" s="21">
        <v>1180</v>
      </c>
      <c r="E270" s="21" t="s">
        <v>39</v>
      </c>
      <c r="F270" s="21" t="s">
        <v>47</v>
      </c>
      <c r="G270" s="22">
        <v>19.821893236899999</v>
      </c>
      <c r="H270" s="22">
        <v>8.0216700000000003</v>
      </c>
      <c r="I270" s="21" t="s">
        <v>41</v>
      </c>
      <c r="J270" s="21" t="s">
        <v>42</v>
      </c>
      <c r="K270" s="21">
        <v>2</v>
      </c>
      <c r="L270" s="21">
        <v>10</v>
      </c>
      <c r="M270" s="21" t="s">
        <v>59</v>
      </c>
      <c r="N270" s="21" t="s">
        <v>66</v>
      </c>
      <c r="O270" s="21" t="s">
        <v>61</v>
      </c>
      <c r="P270" s="23">
        <v>11.466246999999999</v>
      </c>
      <c r="Q270" s="23">
        <v>0.74099999999999999</v>
      </c>
      <c r="R270" s="23">
        <f t="shared" si="4"/>
        <v>23.822418439274909</v>
      </c>
    </row>
    <row r="271" spans="1:18" x14ac:dyDescent="0.25">
      <c r="A271" s="21">
        <v>1957</v>
      </c>
      <c r="B271" s="21">
        <v>1928</v>
      </c>
      <c r="C271" s="21">
        <v>1180</v>
      </c>
      <c r="D271" s="21">
        <v>1180</v>
      </c>
      <c r="E271" s="21" t="s">
        <v>39</v>
      </c>
      <c r="F271" s="21" t="s">
        <v>47</v>
      </c>
      <c r="G271" s="22">
        <v>33.568559411000003</v>
      </c>
      <c r="H271" s="22">
        <v>13.5848</v>
      </c>
      <c r="I271" s="21" t="s">
        <v>41</v>
      </c>
      <c r="J271" s="21" t="s">
        <v>42</v>
      </c>
      <c r="K271" s="21">
        <v>2</v>
      </c>
      <c r="L271" s="21">
        <v>10</v>
      </c>
      <c r="M271" s="21" t="s">
        <v>59</v>
      </c>
      <c r="N271" s="21" t="s">
        <v>66</v>
      </c>
      <c r="O271" s="21" t="s">
        <v>61</v>
      </c>
      <c r="P271" s="23">
        <v>11.466246999999999</v>
      </c>
      <c r="Q271" s="23">
        <v>0.74099999999999999</v>
      </c>
      <c r="R271" s="23">
        <f t="shared" si="4"/>
        <v>40.343568111610395</v>
      </c>
    </row>
    <row r="272" spans="1:18" x14ac:dyDescent="0.25">
      <c r="A272" s="21">
        <v>1958</v>
      </c>
      <c r="B272" s="21">
        <v>1929</v>
      </c>
      <c r="C272" s="21">
        <v>1180</v>
      </c>
      <c r="D272" s="21">
        <v>1180</v>
      </c>
      <c r="E272" s="21" t="s">
        <v>39</v>
      </c>
      <c r="F272" s="21" t="s">
        <v>47</v>
      </c>
      <c r="G272" s="22">
        <v>2.2955318731799998</v>
      </c>
      <c r="H272" s="22">
        <v>0.92897200000000002</v>
      </c>
      <c r="I272" s="21" t="s">
        <v>41</v>
      </c>
      <c r="J272" s="21" t="s">
        <v>42</v>
      </c>
      <c r="K272" s="21">
        <v>2</v>
      </c>
      <c r="L272" s="21">
        <v>10</v>
      </c>
      <c r="M272" s="21" t="s">
        <v>59</v>
      </c>
      <c r="N272" s="21" t="s">
        <v>66</v>
      </c>
      <c r="O272" s="21" t="s">
        <v>61</v>
      </c>
      <c r="P272" s="23">
        <v>11.466246999999999</v>
      </c>
      <c r="Q272" s="23">
        <v>0.74099999999999999</v>
      </c>
      <c r="R272" s="23">
        <f t="shared" si="4"/>
        <v>2.7588220036937559</v>
      </c>
    </row>
    <row r="273" spans="1:18" x14ac:dyDescent="0.25">
      <c r="A273" s="21">
        <v>1959</v>
      </c>
      <c r="B273" s="21">
        <v>1930</v>
      </c>
      <c r="C273" s="21">
        <v>1180</v>
      </c>
      <c r="D273" s="21">
        <v>1180</v>
      </c>
      <c r="E273" s="21" t="s">
        <v>39</v>
      </c>
      <c r="F273" s="21" t="s">
        <v>47</v>
      </c>
      <c r="G273" s="22">
        <v>134.85132179999999</v>
      </c>
      <c r="H273" s="22">
        <v>54.572600000000001</v>
      </c>
      <c r="I273" s="21" t="s">
        <v>41</v>
      </c>
      <c r="J273" s="21" t="s">
        <v>42</v>
      </c>
      <c r="K273" s="21">
        <v>2</v>
      </c>
      <c r="L273" s="21">
        <v>10</v>
      </c>
      <c r="M273" s="21" t="s">
        <v>59</v>
      </c>
      <c r="N273" s="21" t="s">
        <v>66</v>
      </c>
      <c r="O273" s="21" t="s">
        <v>61</v>
      </c>
      <c r="P273" s="23">
        <v>11.466246999999999</v>
      </c>
      <c r="Q273" s="23">
        <v>0.74099999999999999</v>
      </c>
      <c r="R273" s="23">
        <f t="shared" si="4"/>
        <v>162.06741395733982</v>
      </c>
    </row>
    <row r="274" spans="1:18" x14ac:dyDescent="0.25">
      <c r="A274" s="21">
        <v>1960</v>
      </c>
      <c r="B274" s="21">
        <v>1931</v>
      </c>
      <c r="C274" s="21">
        <v>1180</v>
      </c>
      <c r="D274" s="21">
        <v>1180</v>
      </c>
      <c r="E274" s="21" t="s">
        <v>39</v>
      </c>
      <c r="F274" s="21" t="s">
        <v>47</v>
      </c>
      <c r="G274" s="22">
        <v>0.120677571182</v>
      </c>
      <c r="H274" s="22">
        <v>4.8836699999999997E-2</v>
      </c>
      <c r="I274" s="21" t="s">
        <v>41</v>
      </c>
      <c r="J274" s="21" t="s">
        <v>42</v>
      </c>
      <c r="K274" s="21">
        <v>2</v>
      </c>
      <c r="L274" s="21">
        <v>10</v>
      </c>
      <c r="M274" s="21" t="s">
        <v>59</v>
      </c>
      <c r="N274" s="21" t="s">
        <v>66</v>
      </c>
      <c r="O274" s="21" t="s">
        <v>61</v>
      </c>
      <c r="P274" s="23">
        <v>11.466246999999999</v>
      </c>
      <c r="Q274" s="23">
        <v>0.74099999999999999</v>
      </c>
      <c r="R274" s="23">
        <f t="shared" si="4"/>
        <v>0.1450331792000091</v>
      </c>
    </row>
    <row r="275" spans="1:18" x14ac:dyDescent="0.25">
      <c r="A275" s="21">
        <v>1961</v>
      </c>
      <c r="B275" s="21">
        <v>1932</v>
      </c>
      <c r="C275" s="21">
        <v>1180</v>
      </c>
      <c r="D275" s="21">
        <v>1180</v>
      </c>
      <c r="E275" s="21" t="s">
        <v>39</v>
      </c>
      <c r="F275" s="21" t="s">
        <v>47</v>
      </c>
      <c r="G275" s="22">
        <v>8.9551577439100001</v>
      </c>
      <c r="H275" s="22">
        <v>3.6240399999999999</v>
      </c>
      <c r="I275" s="21" t="s">
        <v>41</v>
      </c>
      <c r="J275" s="21" t="s">
        <v>42</v>
      </c>
      <c r="K275" s="21">
        <v>2</v>
      </c>
      <c r="L275" s="21">
        <v>10</v>
      </c>
      <c r="M275" s="21" t="s">
        <v>59</v>
      </c>
      <c r="N275" s="21" t="s">
        <v>66</v>
      </c>
      <c r="O275" s="21" t="s">
        <v>61</v>
      </c>
      <c r="P275" s="23">
        <v>11.466246999999999</v>
      </c>
      <c r="Q275" s="23">
        <v>0.74099999999999999</v>
      </c>
      <c r="R275" s="23">
        <f t="shared" si="4"/>
        <v>10.762521684470919</v>
      </c>
    </row>
    <row r="276" spans="1:18" x14ac:dyDescent="0.25">
      <c r="A276" s="21">
        <v>1962</v>
      </c>
      <c r="B276" s="21">
        <v>1933</v>
      </c>
      <c r="C276" s="21">
        <v>1180</v>
      </c>
      <c r="D276" s="21">
        <v>1180</v>
      </c>
      <c r="E276" s="21" t="s">
        <v>39</v>
      </c>
      <c r="F276" s="21" t="s">
        <v>47</v>
      </c>
      <c r="G276" s="22">
        <v>120.69961000399999</v>
      </c>
      <c r="H276" s="22">
        <v>48.845599999999997</v>
      </c>
      <c r="I276" s="21" t="s">
        <v>41</v>
      </c>
      <c r="J276" s="21" t="s">
        <v>42</v>
      </c>
      <c r="K276" s="21">
        <v>2</v>
      </c>
      <c r="L276" s="21">
        <v>10</v>
      </c>
      <c r="M276" s="21" t="s">
        <v>59</v>
      </c>
      <c r="N276" s="21" t="s">
        <v>66</v>
      </c>
      <c r="O276" s="21" t="s">
        <v>61</v>
      </c>
      <c r="P276" s="23">
        <v>11.466246999999999</v>
      </c>
      <c r="Q276" s="23">
        <v>0.74099999999999999</v>
      </c>
      <c r="R276" s="23">
        <f t="shared" si="4"/>
        <v>145.05961004596878</v>
      </c>
    </row>
    <row r="277" spans="1:18" x14ac:dyDescent="0.25">
      <c r="A277" s="21">
        <v>1963</v>
      </c>
      <c r="B277" s="21">
        <v>1934</v>
      </c>
      <c r="C277" s="21">
        <v>1180</v>
      </c>
      <c r="D277" s="21">
        <v>1180</v>
      </c>
      <c r="E277" s="21" t="s">
        <v>39</v>
      </c>
      <c r="F277" s="21" t="s">
        <v>47</v>
      </c>
      <c r="G277" s="22">
        <v>4.4719353139200004</v>
      </c>
      <c r="H277" s="22">
        <v>1.8097399999999999</v>
      </c>
      <c r="I277" s="21" t="s">
        <v>41</v>
      </c>
      <c r="J277" s="21" t="s">
        <v>42</v>
      </c>
      <c r="K277" s="21">
        <v>2</v>
      </c>
      <c r="L277" s="21">
        <v>10</v>
      </c>
      <c r="M277" s="21" t="s">
        <v>59</v>
      </c>
      <c r="N277" s="21" t="s">
        <v>66</v>
      </c>
      <c r="O277" s="21" t="s">
        <v>61</v>
      </c>
      <c r="P277" s="23">
        <v>11.466246999999999</v>
      </c>
      <c r="Q277" s="23">
        <v>0.74099999999999999</v>
      </c>
      <c r="R277" s="23">
        <f t="shared" si="4"/>
        <v>5.3744897940570189</v>
      </c>
    </row>
    <row r="278" spans="1:18" x14ac:dyDescent="0.25">
      <c r="A278" s="21">
        <v>1964</v>
      </c>
      <c r="B278" s="21">
        <v>1935</v>
      </c>
      <c r="C278" s="21">
        <v>1180</v>
      </c>
      <c r="D278" s="21">
        <v>1180</v>
      </c>
      <c r="E278" s="21" t="s">
        <v>39</v>
      </c>
      <c r="F278" s="21" t="s">
        <v>47</v>
      </c>
      <c r="G278" s="22">
        <v>326.18040219</v>
      </c>
      <c r="H278" s="22">
        <v>132.001</v>
      </c>
      <c r="I278" s="21" t="s">
        <v>41</v>
      </c>
      <c r="J278" s="21" t="s">
        <v>42</v>
      </c>
      <c r="K278" s="21">
        <v>2</v>
      </c>
      <c r="L278" s="21">
        <v>10</v>
      </c>
      <c r="M278" s="21" t="s">
        <v>59</v>
      </c>
      <c r="N278" s="21" t="s">
        <v>66</v>
      </c>
      <c r="O278" s="21" t="s">
        <v>61</v>
      </c>
      <c r="P278" s="23">
        <v>11.466246999999999</v>
      </c>
      <c r="Q278" s="23">
        <v>0.74099999999999999</v>
      </c>
      <c r="R278" s="23">
        <f t="shared" si="4"/>
        <v>392.01102219397302</v>
      </c>
    </row>
    <row r="279" spans="1:18" x14ac:dyDescent="0.25">
      <c r="A279" s="21">
        <v>1965</v>
      </c>
      <c r="B279" s="21">
        <v>1936</v>
      </c>
      <c r="C279" s="21">
        <v>1180</v>
      </c>
      <c r="D279" s="21">
        <v>1180</v>
      </c>
      <c r="E279" s="21" t="s">
        <v>39</v>
      </c>
      <c r="F279" s="21" t="s">
        <v>47</v>
      </c>
      <c r="G279" s="22">
        <v>30.435065566399999</v>
      </c>
      <c r="H279" s="22">
        <v>12.316700000000001</v>
      </c>
      <c r="I279" s="21" t="s">
        <v>41</v>
      </c>
      <c r="J279" s="21" t="s">
        <v>42</v>
      </c>
      <c r="K279" s="21">
        <v>2</v>
      </c>
      <c r="L279" s="21">
        <v>10</v>
      </c>
      <c r="M279" s="21" t="s">
        <v>59</v>
      </c>
      <c r="N279" s="21" t="s">
        <v>66</v>
      </c>
      <c r="O279" s="21" t="s">
        <v>61</v>
      </c>
      <c r="P279" s="23">
        <v>11.466246999999999</v>
      </c>
      <c r="Q279" s="23">
        <v>0.74099999999999999</v>
      </c>
      <c r="R279" s="23">
        <f t="shared" si="4"/>
        <v>36.577618026049102</v>
      </c>
    </row>
    <row r="280" spans="1:18" x14ac:dyDescent="0.25">
      <c r="A280" s="21">
        <v>1966</v>
      </c>
      <c r="B280" s="21">
        <v>1937</v>
      </c>
      <c r="C280" s="21">
        <v>1180</v>
      </c>
      <c r="D280" s="21">
        <v>1180</v>
      </c>
      <c r="E280" s="21" t="s">
        <v>39</v>
      </c>
      <c r="F280" s="21" t="s">
        <v>47</v>
      </c>
      <c r="G280" s="22">
        <v>0.39854280261500002</v>
      </c>
      <c r="H280" s="22">
        <v>0.16128500000000001</v>
      </c>
      <c r="I280" s="21" t="s">
        <v>41</v>
      </c>
      <c r="J280" s="21" t="s">
        <v>42</v>
      </c>
      <c r="K280" s="21">
        <v>2</v>
      </c>
      <c r="L280" s="21">
        <v>10</v>
      </c>
      <c r="M280" s="21" t="s">
        <v>59</v>
      </c>
      <c r="N280" s="21" t="s">
        <v>66</v>
      </c>
      <c r="O280" s="21" t="s">
        <v>61</v>
      </c>
      <c r="P280" s="23">
        <v>11.466246999999999</v>
      </c>
      <c r="Q280" s="23">
        <v>0.74099999999999999</v>
      </c>
      <c r="R280" s="23">
        <f t="shared" si="4"/>
        <v>0.47897741467530502</v>
      </c>
    </row>
    <row r="281" spans="1:18" x14ac:dyDescent="0.25">
      <c r="A281" s="21">
        <v>1967</v>
      </c>
      <c r="B281" s="21">
        <v>1938</v>
      </c>
      <c r="C281" s="21">
        <v>1180</v>
      </c>
      <c r="D281" s="21">
        <v>1180</v>
      </c>
      <c r="E281" s="21" t="s">
        <v>39</v>
      </c>
      <c r="F281" s="21" t="s">
        <v>47</v>
      </c>
      <c r="G281" s="22">
        <v>18.722287578300001</v>
      </c>
      <c r="H281" s="22">
        <v>7.57667</v>
      </c>
      <c r="I281" s="21" t="s">
        <v>41</v>
      </c>
      <c r="J281" s="21" t="s">
        <v>42</v>
      </c>
      <c r="K281" s="21">
        <v>2</v>
      </c>
      <c r="L281" s="21">
        <v>10</v>
      </c>
      <c r="M281" s="21" t="s">
        <v>59</v>
      </c>
      <c r="N281" s="21" t="s">
        <v>66</v>
      </c>
      <c r="O281" s="21" t="s">
        <v>61</v>
      </c>
      <c r="P281" s="23">
        <v>11.466246999999999</v>
      </c>
      <c r="Q281" s="23">
        <v>0.74099999999999999</v>
      </c>
      <c r="R281" s="23">
        <f t="shared" si="4"/>
        <v>22.500876141289908</v>
      </c>
    </row>
    <row r="282" spans="1:18" x14ac:dyDescent="0.25">
      <c r="A282" s="21">
        <v>1968</v>
      </c>
      <c r="B282" s="21">
        <v>1939</v>
      </c>
      <c r="C282" s="21">
        <v>1180</v>
      </c>
      <c r="D282" s="21">
        <v>1180</v>
      </c>
      <c r="E282" s="21" t="s">
        <v>39</v>
      </c>
      <c r="F282" s="21" t="s">
        <v>47</v>
      </c>
      <c r="G282" s="22">
        <v>12.933076569400001</v>
      </c>
      <c r="H282" s="22">
        <v>5.2338500000000003</v>
      </c>
      <c r="I282" s="21" t="s">
        <v>41</v>
      </c>
      <c r="J282" s="21" t="s">
        <v>42</v>
      </c>
      <c r="K282" s="21">
        <v>2</v>
      </c>
      <c r="L282" s="21">
        <v>10</v>
      </c>
      <c r="M282" s="21" t="s">
        <v>59</v>
      </c>
      <c r="N282" s="21" t="s">
        <v>66</v>
      </c>
      <c r="O282" s="21" t="s">
        <v>61</v>
      </c>
      <c r="P282" s="23">
        <v>11.466246999999999</v>
      </c>
      <c r="Q282" s="23">
        <v>0.74099999999999999</v>
      </c>
      <c r="R282" s="23">
        <f t="shared" si="4"/>
        <v>15.54326776698605</v>
      </c>
    </row>
    <row r="283" spans="1:18" x14ac:dyDescent="0.25">
      <c r="A283" s="21">
        <v>1969</v>
      </c>
      <c r="B283" s="21">
        <v>1940</v>
      </c>
      <c r="C283" s="21">
        <v>1180</v>
      </c>
      <c r="D283" s="21">
        <v>1180</v>
      </c>
      <c r="E283" s="21" t="s">
        <v>39</v>
      </c>
      <c r="F283" s="21" t="s">
        <v>47</v>
      </c>
      <c r="G283" s="22">
        <v>9.4647398096399993</v>
      </c>
      <c r="H283" s="22">
        <v>3.83026</v>
      </c>
      <c r="I283" s="21" t="s">
        <v>41</v>
      </c>
      <c r="J283" s="21" t="s">
        <v>42</v>
      </c>
      <c r="K283" s="21">
        <v>2</v>
      </c>
      <c r="L283" s="21">
        <v>10</v>
      </c>
      <c r="M283" s="21" t="s">
        <v>59</v>
      </c>
      <c r="N283" s="21" t="s">
        <v>66</v>
      </c>
      <c r="O283" s="21" t="s">
        <v>61</v>
      </c>
      <c r="P283" s="23">
        <v>11.466246999999999</v>
      </c>
      <c r="Q283" s="23">
        <v>0.74099999999999999</v>
      </c>
      <c r="R283" s="23">
        <f t="shared" si="4"/>
        <v>11.374945173662979</v>
      </c>
    </row>
    <row r="284" spans="1:18" x14ac:dyDescent="0.25">
      <c r="A284" s="21">
        <v>1970</v>
      </c>
      <c r="B284" s="21">
        <v>1941</v>
      </c>
      <c r="C284" s="21">
        <v>1180</v>
      </c>
      <c r="D284" s="21">
        <v>1180</v>
      </c>
      <c r="E284" s="21" t="s">
        <v>39</v>
      </c>
      <c r="F284" s="21" t="s">
        <v>47</v>
      </c>
      <c r="G284" s="22">
        <v>13.134288790299999</v>
      </c>
      <c r="H284" s="22">
        <v>5.3152799999999996</v>
      </c>
      <c r="I284" s="21" t="s">
        <v>41</v>
      </c>
      <c r="J284" s="21" t="s">
        <v>42</v>
      </c>
      <c r="K284" s="21">
        <v>2</v>
      </c>
      <c r="L284" s="21">
        <v>10</v>
      </c>
      <c r="M284" s="21" t="s">
        <v>59</v>
      </c>
      <c r="N284" s="21" t="s">
        <v>66</v>
      </c>
      <c r="O284" s="21" t="s">
        <v>61</v>
      </c>
      <c r="P284" s="23">
        <v>11.466246999999999</v>
      </c>
      <c r="Q284" s="23">
        <v>0.74099999999999999</v>
      </c>
      <c r="R284" s="23">
        <f t="shared" si="4"/>
        <v>15.785095158727438</v>
      </c>
    </row>
    <row r="285" spans="1:18" x14ac:dyDescent="0.25">
      <c r="A285" s="21">
        <v>1971</v>
      </c>
      <c r="B285" s="21">
        <v>1942</v>
      </c>
      <c r="C285" s="21">
        <v>1180</v>
      </c>
      <c r="D285" s="21">
        <v>1180</v>
      </c>
      <c r="E285" s="21" t="s">
        <v>39</v>
      </c>
      <c r="F285" s="21" t="s">
        <v>47</v>
      </c>
      <c r="G285" s="22">
        <v>170.675583679</v>
      </c>
      <c r="H285" s="22">
        <v>69.0702</v>
      </c>
      <c r="I285" s="21" t="s">
        <v>41</v>
      </c>
      <c r="J285" s="21" t="s">
        <v>42</v>
      </c>
      <c r="K285" s="21">
        <v>2</v>
      </c>
      <c r="L285" s="21">
        <v>10</v>
      </c>
      <c r="M285" s="21" t="s">
        <v>59</v>
      </c>
      <c r="N285" s="21" t="s">
        <v>66</v>
      </c>
      <c r="O285" s="21" t="s">
        <v>61</v>
      </c>
      <c r="P285" s="23">
        <v>11.466246999999999</v>
      </c>
      <c r="Q285" s="23">
        <v>0.74099999999999999</v>
      </c>
      <c r="R285" s="23">
        <f t="shared" si="4"/>
        <v>205.12177714670457</v>
      </c>
    </row>
    <row r="286" spans="1:18" x14ac:dyDescent="0.25">
      <c r="A286" s="21">
        <v>1972</v>
      </c>
      <c r="B286" s="21">
        <v>1943</v>
      </c>
      <c r="C286" s="21">
        <v>1180</v>
      </c>
      <c r="D286" s="21">
        <v>1180</v>
      </c>
      <c r="E286" s="21" t="s">
        <v>39</v>
      </c>
      <c r="F286" s="21" t="s">
        <v>47</v>
      </c>
      <c r="G286" s="22">
        <v>86.182024191699995</v>
      </c>
      <c r="H286" s="22">
        <v>34.876800000000003</v>
      </c>
      <c r="I286" s="21" t="s">
        <v>41</v>
      </c>
      <c r="J286" s="21" t="s">
        <v>42</v>
      </c>
      <c r="K286" s="21">
        <v>2</v>
      </c>
      <c r="L286" s="21">
        <v>10</v>
      </c>
      <c r="M286" s="21" t="s">
        <v>59</v>
      </c>
      <c r="N286" s="21" t="s">
        <v>66</v>
      </c>
      <c r="O286" s="21" t="s">
        <v>61</v>
      </c>
      <c r="P286" s="23">
        <v>11.466246999999999</v>
      </c>
      <c r="Q286" s="23">
        <v>0.74099999999999999</v>
      </c>
      <c r="R286" s="23">
        <f t="shared" si="4"/>
        <v>103.5756548727264</v>
      </c>
    </row>
    <row r="287" spans="1:18" x14ac:dyDescent="0.25">
      <c r="A287" s="21">
        <v>1973</v>
      </c>
      <c r="B287" s="21">
        <v>1944</v>
      </c>
      <c r="C287" s="21">
        <v>1180</v>
      </c>
      <c r="D287" s="21">
        <v>1180</v>
      </c>
      <c r="E287" s="21" t="s">
        <v>39</v>
      </c>
      <c r="F287" s="21" t="s">
        <v>47</v>
      </c>
      <c r="G287" s="22">
        <v>112.160161325</v>
      </c>
      <c r="H287" s="22">
        <v>45.389800000000001</v>
      </c>
      <c r="I287" s="21" t="s">
        <v>41</v>
      </c>
      <c r="J287" s="21" t="s">
        <v>42</v>
      </c>
      <c r="K287" s="21">
        <v>2</v>
      </c>
      <c r="L287" s="21">
        <v>10</v>
      </c>
      <c r="M287" s="21" t="s">
        <v>59</v>
      </c>
      <c r="N287" s="21" t="s">
        <v>66</v>
      </c>
      <c r="O287" s="21" t="s">
        <v>61</v>
      </c>
      <c r="P287" s="23">
        <v>11.466246999999999</v>
      </c>
      <c r="Q287" s="23">
        <v>0.74099999999999999</v>
      </c>
      <c r="R287" s="23">
        <f t="shared" si="4"/>
        <v>134.7967204428754</v>
      </c>
    </row>
    <row r="288" spans="1:18" x14ac:dyDescent="0.25">
      <c r="A288" s="21">
        <v>1974</v>
      </c>
      <c r="B288" s="21">
        <v>1945</v>
      </c>
      <c r="C288" s="21">
        <v>1180</v>
      </c>
      <c r="D288" s="21">
        <v>1180</v>
      </c>
      <c r="E288" s="21" t="s">
        <v>39</v>
      </c>
      <c r="F288" s="21" t="s">
        <v>47</v>
      </c>
      <c r="G288" s="22">
        <v>82.554232020100002</v>
      </c>
      <c r="H288" s="22">
        <v>33.4086</v>
      </c>
      <c r="I288" s="21" t="s">
        <v>41</v>
      </c>
      <c r="J288" s="21" t="s">
        <v>42</v>
      </c>
      <c r="K288" s="21">
        <v>2</v>
      </c>
      <c r="L288" s="21">
        <v>10</v>
      </c>
      <c r="M288" s="21" t="s">
        <v>59</v>
      </c>
      <c r="N288" s="21" t="s">
        <v>66</v>
      </c>
      <c r="O288" s="21" t="s">
        <v>61</v>
      </c>
      <c r="P288" s="23">
        <v>11.466246999999999</v>
      </c>
      <c r="Q288" s="23">
        <v>0.74099999999999999</v>
      </c>
      <c r="R288" s="23">
        <f t="shared" si="4"/>
        <v>99.215456216767791</v>
      </c>
    </row>
    <row r="289" spans="1:18" x14ac:dyDescent="0.25">
      <c r="A289" s="21">
        <v>1975</v>
      </c>
      <c r="B289" s="21">
        <v>1946</v>
      </c>
      <c r="C289" s="21">
        <v>1180</v>
      </c>
      <c r="D289" s="21">
        <v>1180</v>
      </c>
      <c r="E289" s="21" t="s">
        <v>39</v>
      </c>
      <c r="F289" s="21" t="s">
        <v>47</v>
      </c>
      <c r="G289" s="22">
        <v>10.115320848</v>
      </c>
      <c r="H289" s="22">
        <v>4.09354</v>
      </c>
      <c r="I289" s="21" t="s">
        <v>41</v>
      </c>
      <c r="J289" s="21" t="s">
        <v>42</v>
      </c>
      <c r="K289" s="21">
        <v>2</v>
      </c>
      <c r="L289" s="21">
        <v>10</v>
      </c>
      <c r="M289" s="21" t="s">
        <v>59</v>
      </c>
      <c r="N289" s="21" t="s">
        <v>66</v>
      </c>
      <c r="O289" s="21" t="s">
        <v>61</v>
      </c>
      <c r="P289" s="23">
        <v>11.466246999999999</v>
      </c>
      <c r="Q289" s="23">
        <v>0.74099999999999999</v>
      </c>
      <c r="R289" s="23">
        <f t="shared" si="4"/>
        <v>12.156823052794419</v>
      </c>
    </row>
    <row r="290" spans="1:18" x14ac:dyDescent="0.25">
      <c r="A290" s="21">
        <v>1976</v>
      </c>
      <c r="B290" s="21">
        <v>1947</v>
      </c>
      <c r="C290" s="21">
        <v>1180</v>
      </c>
      <c r="D290" s="21">
        <v>1180</v>
      </c>
      <c r="E290" s="21" t="s">
        <v>39</v>
      </c>
      <c r="F290" s="21" t="s">
        <v>47</v>
      </c>
      <c r="G290" s="22">
        <v>2.7027454501000001</v>
      </c>
      <c r="H290" s="22">
        <v>1.0937699999999999</v>
      </c>
      <c r="I290" s="21" t="s">
        <v>41</v>
      </c>
      <c r="J290" s="21" t="s">
        <v>42</v>
      </c>
      <c r="K290" s="21">
        <v>2</v>
      </c>
      <c r="L290" s="21">
        <v>10</v>
      </c>
      <c r="M290" s="21" t="s">
        <v>59</v>
      </c>
      <c r="N290" s="21" t="s">
        <v>66</v>
      </c>
      <c r="O290" s="21" t="s">
        <v>61</v>
      </c>
      <c r="P290" s="23">
        <v>11.466246999999999</v>
      </c>
      <c r="Q290" s="23">
        <v>0.74099999999999999</v>
      </c>
      <c r="R290" s="23">
        <f t="shared" si="4"/>
        <v>3.2482321781282093</v>
      </c>
    </row>
    <row r="291" spans="1:18" x14ac:dyDescent="0.25">
      <c r="A291" s="21">
        <v>1977</v>
      </c>
      <c r="B291" s="21">
        <v>1948</v>
      </c>
      <c r="C291" s="21">
        <v>1180</v>
      </c>
      <c r="D291" s="21">
        <v>1180</v>
      </c>
      <c r="E291" s="21" t="s">
        <v>39</v>
      </c>
      <c r="F291" s="21" t="s">
        <v>47</v>
      </c>
      <c r="G291" s="22">
        <v>12.8498869535</v>
      </c>
      <c r="H291" s="22">
        <v>5.2001900000000001</v>
      </c>
      <c r="I291" s="21" t="s">
        <v>41</v>
      </c>
      <c r="J291" s="21" t="s">
        <v>42</v>
      </c>
      <c r="K291" s="21">
        <v>2</v>
      </c>
      <c r="L291" s="21">
        <v>10</v>
      </c>
      <c r="M291" s="21" t="s">
        <v>59</v>
      </c>
      <c r="N291" s="21" t="s">
        <v>66</v>
      </c>
      <c r="O291" s="21" t="s">
        <v>61</v>
      </c>
      <c r="P291" s="23">
        <v>11.466246999999999</v>
      </c>
      <c r="Q291" s="23">
        <v>0.74099999999999999</v>
      </c>
      <c r="R291" s="23">
        <f t="shared" si="4"/>
        <v>15.443305713614869</v>
      </c>
    </row>
    <row r="292" spans="1:18" x14ac:dyDescent="0.25">
      <c r="A292" s="21">
        <v>1980</v>
      </c>
      <c r="B292" s="21">
        <v>1951</v>
      </c>
      <c r="C292" s="21">
        <v>1180</v>
      </c>
      <c r="D292" s="21">
        <v>1180</v>
      </c>
      <c r="E292" s="21" t="s">
        <v>39</v>
      </c>
      <c r="F292" s="21" t="s">
        <v>40</v>
      </c>
      <c r="G292" s="22">
        <v>293.47068645600001</v>
      </c>
      <c r="H292" s="22">
        <v>117.996</v>
      </c>
      <c r="I292" s="21" t="s">
        <v>41</v>
      </c>
      <c r="J292" s="21" t="s">
        <v>42</v>
      </c>
      <c r="K292" s="21">
        <v>2</v>
      </c>
      <c r="L292" s="21">
        <v>10</v>
      </c>
      <c r="M292" s="21" t="s">
        <v>59</v>
      </c>
      <c r="N292" s="21" t="s">
        <v>66</v>
      </c>
      <c r="O292" s="21" t="s">
        <v>61</v>
      </c>
      <c r="P292" s="23">
        <v>11.466246999999999</v>
      </c>
      <c r="Q292" s="23">
        <v>0.74099999999999999</v>
      </c>
      <c r="R292" s="23">
        <f t="shared" si="4"/>
        <v>350.41956178210796</v>
      </c>
    </row>
    <row r="293" spans="1:18" x14ac:dyDescent="0.25">
      <c r="A293" s="21">
        <v>1981</v>
      </c>
      <c r="B293" s="21">
        <v>1952</v>
      </c>
      <c r="C293" s="21">
        <v>1180</v>
      </c>
      <c r="D293" s="21">
        <v>1180</v>
      </c>
      <c r="E293" s="21" t="s">
        <v>39</v>
      </c>
      <c r="F293" s="21" t="s">
        <v>40</v>
      </c>
      <c r="G293" s="22">
        <v>35.397173760900003</v>
      </c>
      <c r="H293" s="22">
        <v>14.3248</v>
      </c>
      <c r="I293" s="21" t="s">
        <v>41</v>
      </c>
      <c r="J293" s="21" t="s">
        <v>42</v>
      </c>
      <c r="K293" s="21">
        <v>2</v>
      </c>
      <c r="L293" s="21">
        <v>10</v>
      </c>
      <c r="M293" s="21" t="s">
        <v>59</v>
      </c>
      <c r="N293" s="21" t="s">
        <v>66</v>
      </c>
      <c r="O293" s="21" t="s">
        <v>61</v>
      </c>
      <c r="P293" s="23">
        <v>11.466246999999999</v>
      </c>
      <c r="Q293" s="23">
        <v>0.74099999999999999</v>
      </c>
      <c r="R293" s="23">
        <f t="shared" si="4"/>
        <v>42.541189011630401</v>
      </c>
    </row>
    <row r="294" spans="1:18" x14ac:dyDescent="0.25">
      <c r="A294" s="21">
        <v>1982</v>
      </c>
      <c r="B294" s="21">
        <v>1953</v>
      </c>
      <c r="C294" s="21">
        <v>1180</v>
      </c>
      <c r="D294" s="21">
        <v>1180</v>
      </c>
      <c r="E294" s="21" t="s">
        <v>39</v>
      </c>
      <c r="F294" s="21" t="s">
        <v>40</v>
      </c>
      <c r="G294" s="22">
        <v>17.285333098500001</v>
      </c>
      <c r="H294" s="22">
        <v>6.9951499999999998</v>
      </c>
      <c r="I294" s="21" t="s">
        <v>41</v>
      </c>
      <c r="J294" s="21" t="s">
        <v>42</v>
      </c>
      <c r="K294" s="21">
        <v>2</v>
      </c>
      <c r="L294" s="21">
        <v>10</v>
      </c>
      <c r="M294" s="21" t="s">
        <v>59</v>
      </c>
      <c r="N294" s="21" t="s">
        <v>66</v>
      </c>
      <c r="O294" s="21" t="s">
        <v>61</v>
      </c>
      <c r="P294" s="23">
        <v>11.466246999999999</v>
      </c>
      <c r="Q294" s="23">
        <v>0.74099999999999999</v>
      </c>
      <c r="R294" s="23">
        <f t="shared" si="4"/>
        <v>20.773902484830948</v>
      </c>
    </row>
    <row r="295" spans="1:18" x14ac:dyDescent="0.25">
      <c r="A295" s="21">
        <v>1983</v>
      </c>
      <c r="B295" s="21">
        <v>1954</v>
      </c>
      <c r="C295" s="21">
        <v>1180</v>
      </c>
      <c r="D295" s="21">
        <v>1180</v>
      </c>
      <c r="E295" s="21" t="s">
        <v>39</v>
      </c>
      <c r="F295" s="21" t="s">
        <v>40</v>
      </c>
      <c r="G295" s="22">
        <v>37.587157978</v>
      </c>
      <c r="H295" s="22">
        <v>15.211</v>
      </c>
      <c r="I295" s="21" t="s">
        <v>41</v>
      </c>
      <c r="J295" s="21" t="s">
        <v>42</v>
      </c>
      <c r="K295" s="21">
        <v>2</v>
      </c>
      <c r="L295" s="21">
        <v>10</v>
      </c>
      <c r="M295" s="21" t="s">
        <v>59</v>
      </c>
      <c r="N295" s="21" t="s">
        <v>66</v>
      </c>
      <c r="O295" s="21" t="s">
        <v>61</v>
      </c>
      <c r="P295" s="23">
        <v>11.466246999999999</v>
      </c>
      <c r="Q295" s="23">
        <v>0.74099999999999999</v>
      </c>
      <c r="R295" s="23">
        <f t="shared" si="4"/>
        <v>45.172988527302998</v>
      </c>
    </row>
    <row r="296" spans="1:18" x14ac:dyDescent="0.25">
      <c r="A296" s="21">
        <v>1984</v>
      </c>
      <c r="B296" s="21">
        <v>1955</v>
      </c>
      <c r="C296" s="21">
        <v>1180</v>
      </c>
      <c r="D296" s="21">
        <v>1180</v>
      </c>
      <c r="E296" s="21" t="s">
        <v>39</v>
      </c>
      <c r="F296" s="21" t="s">
        <v>40</v>
      </c>
      <c r="G296" s="22">
        <v>53.690369840400002</v>
      </c>
      <c r="H296" s="22">
        <v>21.727799999999998</v>
      </c>
      <c r="I296" s="21" t="s">
        <v>41</v>
      </c>
      <c r="J296" s="21" t="s">
        <v>42</v>
      </c>
      <c r="K296" s="21">
        <v>2</v>
      </c>
      <c r="L296" s="21">
        <v>10</v>
      </c>
      <c r="M296" s="21" t="s">
        <v>59</v>
      </c>
      <c r="N296" s="21" t="s">
        <v>66</v>
      </c>
      <c r="O296" s="21" t="s">
        <v>61</v>
      </c>
      <c r="P296" s="23">
        <v>11.466246999999999</v>
      </c>
      <c r="Q296" s="23">
        <v>0.74099999999999999</v>
      </c>
      <c r="R296" s="23">
        <f t="shared" si="4"/>
        <v>64.526307285749397</v>
      </c>
    </row>
    <row r="297" spans="1:18" x14ac:dyDescent="0.25">
      <c r="A297" s="21">
        <v>1985</v>
      </c>
      <c r="B297" s="21">
        <v>1956</v>
      </c>
      <c r="C297" s="21">
        <v>1180</v>
      </c>
      <c r="D297" s="21">
        <v>1180</v>
      </c>
      <c r="E297" s="21" t="s">
        <v>39</v>
      </c>
      <c r="F297" s="21" t="s">
        <v>40</v>
      </c>
      <c r="G297" s="22">
        <v>45.431854473100003</v>
      </c>
      <c r="H297" s="22">
        <v>18.3857</v>
      </c>
      <c r="I297" s="21" t="s">
        <v>41</v>
      </c>
      <c r="J297" s="21" t="s">
        <v>42</v>
      </c>
      <c r="K297" s="21">
        <v>2</v>
      </c>
      <c r="L297" s="21">
        <v>10</v>
      </c>
      <c r="M297" s="21" t="s">
        <v>59</v>
      </c>
      <c r="N297" s="21" t="s">
        <v>66</v>
      </c>
      <c r="O297" s="21" t="s">
        <v>61</v>
      </c>
      <c r="P297" s="23">
        <v>11.466246999999999</v>
      </c>
      <c r="Q297" s="23">
        <v>0.74099999999999999</v>
      </c>
      <c r="R297" s="23">
        <f t="shared" si="4"/>
        <v>54.601079164186096</v>
      </c>
    </row>
    <row r="298" spans="1:18" x14ac:dyDescent="0.25">
      <c r="A298" s="21">
        <v>1986</v>
      </c>
      <c r="B298" s="21">
        <v>1957</v>
      </c>
      <c r="C298" s="21">
        <v>1180</v>
      </c>
      <c r="D298" s="21">
        <v>1180</v>
      </c>
      <c r="E298" s="21" t="s">
        <v>39</v>
      </c>
      <c r="F298" s="21" t="s">
        <v>40</v>
      </c>
      <c r="G298" s="22">
        <v>74.285567106299993</v>
      </c>
      <c r="H298" s="22">
        <v>30.0624</v>
      </c>
      <c r="I298" s="21" t="s">
        <v>41</v>
      </c>
      <c r="J298" s="21" t="s">
        <v>42</v>
      </c>
      <c r="K298" s="21">
        <v>2</v>
      </c>
      <c r="L298" s="21">
        <v>10</v>
      </c>
      <c r="M298" s="21" t="s">
        <v>59</v>
      </c>
      <c r="N298" s="21" t="s">
        <v>66</v>
      </c>
      <c r="O298" s="21" t="s">
        <v>61</v>
      </c>
      <c r="P298" s="23">
        <v>11.466246999999999</v>
      </c>
      <c r="Q298" s="23">
        <v>0.74099999999999999</v>
      </c>
      <c r="R298" s="23">
        <f t="shared" si="4"/>
        <v>89.278052087515206</v>
      </c>
    </row>
    <row r="299" spans="1:18" x14ac:dyDescent="0.25">
      <c r="A299" s="21">
        <v>1987</v>
      </c>
      <c r="B299" s="21">
        <v>1958</v>
      </c>
      <c r="C299" s="21">
        <v>1180</v>
      </c>
      <c r="D299" s="21">
        <v>1180</v>
      </c>
      <c r="E299" s="21" t="s">
        <v>39</v>
      </c>
      <c r="F299" s="21" t="s">
        <v>40</v>
      </c>
      <c r="G299" s="22">
        <v>283.36928768500002</v>
      </c>
      <c r="H299" s="22">
        <v>114.676</v>
      </c>
      <c r="I299" s="21" t="s">
        <v>41</v>
      </c>
      <c r="J299" s="21" t="s">
        <v>42</v>
      </c>
      <c r="K299" s="21">
        <v>2</v>
      </c>
      <c r="L299" s="21">
        <v>10</v>
      </c>
      <c r="M299" s="21" t="s">
        <v>59</v>
      </c>
      <c r="N299" s="21" t="s">
        <v>66</v>
      </c>
      <c r="O299" s="21" t="s">
        <v>61</v>
      </c>
      <c r="P299" s="23">
        <v>11.466246999999999</v>
      </c>
      <c r="Q299" s="23">
        <v>0.74099999999999999</v>
      </c>
      <c r="R299" s="23">
        <f t="shared" si="4"/>
        <v>340.55996531174804</v>
      </c>
    </row>
    <row r="300" spans="1:18" x14ac:dyDescent="0.25">
      <c r="A300" s="21">
        <v>1988</v>
      </c>
      <c r="B300" s="21">
        <v>1959</v>
      </c>
      <c r="C300" s="21">
        <v>1180</v>
      </c>
      <c r="D300" s="21">
        <v>1180</v>
      </c>
      <c r="E300" s="21" t="s">
        <v>39</v>
      </c>
      <c r="F300" s="21" t="s">
        <v>40</v>
      </c>
      <c r="G300" s="22">
        <v>12.052946630599999</v>
      </c>
      <c r="H300" s="22">
        <v>4.8776700000000002</v>
      </c>
      <c r="I300" s="21" t="s">
        <v>41</v>
      </c>
      <c r="J300" s="21" t="s">
        <v>42</v>
      </c>
      <c r="K300" s="21">
        <v>2</v>
      </c>
      <c r="L300" s="21">
        <v>10</v>
      </c>
      <c r="M300" s="21" t="s">
        <v>59</v>
      </c>
      <c r="N300" s="21" t="s">
        <v>66</v>
      </c>
      <c r="O300" s="21" t="s">
        <v>61</v>
      </c>
      <c r="P300" s="23">
        <v>11.466246999999999</v>
      </c>
      <c r="Q300" s="23">
        <v>0.74099999999999999</v>
      </c>
      <c r="R300" s="23">
        <f t="shared" si="4"/>
        <v>14.485499372162911</v>
      </c>
    </row>
    <row r="301" spans="1:18" x14ac:dyDescent="0.25">
      <c r="A301" s="21">
        <v>1989</v>
      </c>
      <c r="B301" s="21">
        <v>1960</v>
      </c>
      <c r="C301" s="21">
        <v>1180</v>
      </c>
      <c r="D301" s="21">
        <v>1180</v>
      </c>
      <c r="E301" s="21" t="s">
        <v>39</v>
      </c>
      <c r="F301" s="21" t="s">
        <v>40</v>
      </c>
      <c r="G301" s="22">
        <v>13.916837193899999</v>
      </c>
      <c r="H301" s="22">
        <v>5.6319699999999999</v>
      </c>
      <c r="I301" s="21" t="s">
        <v>41</v>
      </c>
      <c r="J301" s="21" t="s">
        <v>42</v>
      </c>
      <c r="K301" s="21">
        <v>2</v>
      </c>
      <c r="L301" s="21">
        <v>10</v>
      </c>
      <c r="M301" s="21" t="s">
        <v>59</v>
      </c>
      <c r="N301" s="21" t="s">
        <v>66</v>
      </c>
      <c r="O301" s="21" t="s">
        <v>61</v>
      </c>
      <c r="P301" s="23">
        <v>11.466246999999999</v>
      </c>
      <c r="Q301" s="23">
        <v>0.74099999999999999</v>
      </c>
      <c r="R301" s="23">
        <f t="shared" si="4"/>
        <v>16.72558781119681</v>
      </c>
    </row>
    <row r="302" spans="1:18" x14ac:dyDescent="0.25">
      <c r="A302" s="21">
        <v>1990</v>
      </c>
      <c r="B302" s="21">
        <v>1961</v>
      </c>
      <c r="C302" s="21">
        <v>1180</v>
      </c>
      <c r="D302" s="21">
        <v>1180</v>
      </c>
      <c r="E302" s="21" t="s">
        <v>39</v>
      </c>
      <c r="F302" s="21" t="s">
        <v>40</v>
      </c>
      <c r="G302" s="22">
        <v>109.39722804</v>
      </c>
      <c r="H302" s="22">
        <v>44.271700000000003</v>
      </c>
      <c r="I302" s="21" t="s">
        <v>41</v>
      </c>
      <c r="J302" s="21" t="s">
        <v>42</v>
      </c>
      <c r="K302" s="21">
        <v>2</v>
      </c>
      <c r="L302" s="21">
        <v>10</v>
      </c>
      <c r="M302" s="21" t="s">
        <v>59</v>
      </c>
      <c r="N302" s="21" t="s">
        <v>66</v>
      </c>
      <c r="O302" s="21" t="s">
        <v>61</v>
      </c>
      <c r="P302" s="23">
        <v>11.466246999999999</v>
      </c>
      <c r="Q302" s="23">
        <v>0.74099999999999999</v>
      </c>
      <c r="R302" s="23">
        <f t="shared" si="4"/>
        <v>131.47623405326411</v>
      </c>
    </row>
    <row r="303" spans="1:18" x14ac:dyDescent="0.25">
      <c r="A303" s="21">
        <v>1991</v>
      </c>
      <c r="B303" s="21">
        <v>1962</v>
      </c>
      <c r="C303" s="21">
        <v>1180</v>
      </c>
      <c r="D303" s="21">
        <v>1180</v>
      </c>
      <c r="E303" s="21" t="s">
        <v>39</v>
      </c>
      <c r="F303" s="21" t="s">
        <v>40</v>
      </c>
      <c r="G303" s="22">
        <v>153.059945801</v>
      </c>
      <c r="H303" s="22">
        <v>61.941400000000002</v>
      </c>
      <c r="I303" s="21" t="s">
        <v>41</v>
      </c>
      <c r="J303" s="21" t="s">
        <v>42</v>
      </c>
      <c r="K303" s="21">
        <v>2</v>
      </c>
      <c r="L303" s="21">
        <v>10</v>
      </c>
      <c r="M303" s="21" t="s">
        <v>59</v>
      </c>
      <c r="N303" s="21" t="s">
        <v>66</v>
      </c>
      <c r="O303" s="21" t="s">
        <v>61</v>
      </c>
      <c r="P303" s="23">
        <v>11.466246999999999</v>
      </c>
      <c r="Q303" s="23">
        <v>0.74099999999999999</v>
      </c>
      <c r="R303" s="23">
        <f t="shared" si="4"/>
        <v>183.95096650878219</v>
      </c>
    </row>
    <row r="304" spans="1:18" x14ac:dyDescent="0.25">
      <c r="A304" s="21">
        <v>1992</v>
      </c>
      <c r="B304" s="21">
        <v>1963</v>
      </c>
      <c r="C304" s="21">
        <v>1180</v>
      </c>
      <c r="D304" s="21">
        <v>1180</v>
      </c>
      <c r="E304" s="21" t="s">
        <v>39</v>
      </c>
      <c r="F304" s="21" t="s">
        <v>40</v>
      </c>
      <c r="G304" s="22">
        <v>22.5768438514</v>
      </c>
      <c r="H304" s="22">
        <v>9.1365599999999993</v>
      </c>
      <c r="I304" s="21" t="s">
        <v>41</v>
      </c>
      <c r="J304" s="21" t="s">
        <v>42</v>
      </c>
      <c r="K304" s="21">
        <v>2</v>
      </c>
      <c r="L304" s="21">
        <v>10</v>
      </c>
      <c r="M304" s="21" t="s">
        <v>59</v>
      </c>
      <c r="N304" s="21" t="s">
        <v>66</v>
      </c>
      <c r="O304" s="21" t="s">
        <v>61</v>
      </c>
      <c r="P304" s="23">
        <v>11.466246999999999</v>
      </c>
      <c r="Q304" s="23">
        <v>0.74099999999999999</v>
      </c>
      <c r="R304" s="23">
        <f t="shared" si="4"/>
        <v>27.133371905792877</v>
      </c>
    </row>
    <row r="305" spans="1:18" x14ac:dyDescent="0.25">
      <c r="A305" s="21">
        <v>1993</v>
      </c>
      <c r="B305" s="21">
        <v>1964</v>
      </c>
      <c r="C305" s="21">
        <v>1180</v>
      </c>
      <c r="D305" s="21">
        <v>1180</v>
      </c>
      <c r="E305" s="21" t="s">
        <v>39</v>
      </c>
      <c r="F305" s="21" t="s">
        <v>40</v>
      </c>
      <c r="G305" s="22">
        <v>38.559551094200003</v>
      </c>
      <c r="H305" s="22">
        <v>15.6046</v>
      </c>
      <c r="I305" s="21" t="s">
        <v>41</v>
      </c>
      <c r="J305" s="21" t="s">
        <v>42</v>
      </c>
      <c r="K305" s="21">
        <v>2</v>
      </c>
      <c r="L305" s="21">
        <v>10</v>
      </c>
      <c r="M305" s="21" t="s">
        <v>59</v>
      </c>
      <c r="N305" s="21" t="s">
        <v>66</v>
      </c>
      <c r="O305" s="21" t="s">
        <v>61</v>
      </c>
      <c r="P305" s="23">
        <v>11.466246999999999</v>
      </c>
      <c r="Q305" s="23">
        <v>0.74099999999999999</v>
      </c>
      <c r="R305" s="23">
        <f t="shared" si="4"/>
        <v>46.341885265475796</v>
      </c>
    </row>
    <row r="306" spans="1:18" x14ac:dyDescent="0.25">
      <c r="A306" s="21">
        <v>1994</v>
      </c>
      <c r="B306" s="21">
        <v>1965</v>
      </c>
      <c r="C306" s="21">
        <v>1180</v>
      </c>
      <c r="D306" s="21">
        <v>1180</v>
      </c>
      <c r="E306" s="21" t="s">
        <v>39</v>
      </c>
      <c r="F306" s="21" t="s">
        <v>40</v>
      </c>
      <c r="G306" s="22">
        <v>26.729670823900001</v>
      </c>
      <c r="H306" s="22">
        <v>10.8172</v>
      </c>
      <c r="I306" s="21" t="s">
        <v>41</v>
      </c>
      <c r="J306" s="21" t="s">
        <v>42</v>
      </c>
      <c r="K306" s="21">
        <v>2</v>
      </c>
      <c r="L306" s="21">
        <v>10</v>
      </c>
      <c r="M306" s="21" t="s">
        <v>59</v>
      </c>
      <c r="N306" s="21" t="s">
        <v>66</v>
      </c>
      <c r="O306" s="21" t="s">
        <v>61</v>
      </c>
      <c r="P306" s="23">
        <v>11.466246999999999</v>
      </c>
      <c r="Q306" s="23">
        <v>0.74099999999999999</v>
      </c>
      <c r="R306" s="23">
        <f t="shared" si="4"/>
        <v>32.124465945535597</v>
      </c>
    </row>
    <row r="307" spans="1:18" x14ac:dyDescent="0.25">
      <c r="A307" s="21">
        <v>1995</v>
      </c>
      <c r="B307" s="21">
        <v>1966</v>
      </c>
      <c r="C307" s="21">
        <v>1180</v>
      </c>
      <c r="D307" s="21">
        <v>1180</v>
      </c>
      <c r="E307" s="21" t="s">
        <v>39</v>
      </c>
      <c r="F307" s="21" t="s">
        <v>40</v>
      </c>
      <c r="G307" s="22">
        <v>34.165509332100001</v>
      </c>
      <c r="H307" s="22">
        <v>13.8263</v>
      </c>
      <c r="I307" s="21" t="s">
        <v>41</v>
      </c>
      <c r="J307" s="21" t="s">
        <v>42</v>
      </c>
      <c r="K307" s="21">
        <v>2</v>
      </c>
      <c r="L307" s="21">
        <v>10</v>
      </c>
      <c r="M307" s="21" t="s">
        <v>59</v>
      </c>
      <c r="N307" s="21" t="s">
        <v>66</v>
      </c>
      <c r="O307" s="21" t="s">
        <v>61</v>
      </c>
      <c r="P307" s="23">
        <v>11.466246999999999</v>
      </c>
      <c r="Q307" s="23">
        <v>0.74099999999999999</v>
      </c>
      <c r="R307" s="23">
        <f t="shared" si="4"/>
        <v>41.060764662089902</v>
      </c>
    </row>
    <row r="308" spans="1:18" x14ac:dyDescent="0.25">
      <c r="A308" s="21">
        <v>1996</v>
      </c>
      <c r="B308" s="21">
        <v>1967</v>
      </c>
      <c r="C308" s="21">
        <v>1180</v>
      </c>
      <c r="D308" s="21">
        <v>1180</v>
      </c>
      <c r="E308" s="21" t="s">
        <v>39</v>
      </c>
      <c r="F308" s="21" t="s">
        <v>40</v>
      </c>
      <c r="G308" s="22">
        <v>155.614753855</v>
      </c>
      <c r="H308" s="22">
        <v>62.975299999999997</v>
      </c>
      <c r="I308" s="21" t="s">
        <v>41</v>
      </c>
      <c r="J308" s="21" t="s">
        <v>42</v>
      </c>
      <c r="K308" s="21">
        <v>2</v>
      </c>
      <c r="L308" s="21">
        <v>10</v>
      </c>
      <c r="M308" s="21" t="s">
        <v>59</v>
      </c>
      <c r="N308" s="21" t="s">
        <v>66</v>
      </c>
      <c r="O308" s="21" t="s">
        <v>61</v>
      </c>
      <c r="P308" s="23">
        <v>11.466246999999999</v>
      </c>
      <c r="Q308" s="23">
        <v>0.74099999999999999</v>
      </c>
      <c r="R308" s="23">
        <f t="shared" si="4"/>
        <v>187.02139927706688</v>
      </c>
    </row>
    <row r="309" spans="1:18" x14ac:dyDescent="0.25">
      <c r="A309" s="21">
        <v>1997</v>
      </c>
      <c r="B309" s="21">
        <v>1968</v>
      </c>
      <c r="C309" s="21">
        <v>1180</v>
      </c>
      <c r="D309" s="21">
        <v>1180</v>
      </c>
      <c r="E309" s="21" t="s">
        <v>39</v>
      </c>
      <c r="F309" s="21" t="s">
        <v>40</v>
      </c>
      <c r="G309" s="22">
        <v>96.701221862799997</v>
      </c>
      <c r="H309" s="22">
        <v>39.133800000000001</v>
      </c>
      <c r="I309" s="21" t="s">
        <v>41</v>
      </c>
      <c r="J309" s="21" t="s">
        <v>42</v>
      </c>
      <c r="K309" s="21">
        <v>2</v>
      </c>
      <c r="L309" s="21">
        <v>10</v>
      </c>
      <c r="M309" s="21" t="s">
        <v>59</v>
      </c>
      <c r="N309" s="21" t="s">
        <v>66</v>
      </c>
      <c r="O309" s="21" t="s">
        <v>61</v>
      </c>
      <c r="P309" s="23">
        <v>11.466246999999999</v>
      </c>
      <c r="Q309" s="23">
        <v>0.74099999999999999</v>
      </c>
      <c r="R309" s="23">
        <f t="shared" si="4"/>
        <v>116.21791456378739</v>
      </c>
    </row>
    <row r="310" spans="1:18" x14ac:dyDescent="0.25">
      <c r="A310" s="21">
        <v>1998</v>
      </c>
      <c r="B310" s="21">
        <v>1969</v>
      </c>
      <c r="C310" s="21">
        <v>1180</v>
      </c>
      <c r="D310" s="21">
        <v>1180</v>
      </c>
      <c r="E310" s="21" t="s">
        <v>39</v>
      </c>
      <c r="F310" s="21" t="s">
        <v>40</v>
      </c>
      <c r="G310" s="22">
        <v>77.440235177999995</v>
      </c>
      <c r="H310" s="22">
        <v>31.339099999999998</v>
      </c>
      <c r="I310" s="21" t="s">
        <v>41</v>
      </c>
      <c r="J310" s="21" t="s">
        <v>42</v>
      </c>
      <c r="K310" s="21">
        <v>2</v>
      </c>
      <c r="L310" s="21">
        <v>10</v>
      </c>
      <c r="M310" s="21" t="s">
        <v>59</v>
      </c>
      <c r="N310" s="21" t="s">
        <v>66</v>
      </c>
      <c r="O310" s="21" t="s">
        <v>61</v>
      </c>
      <c r="P310" s="23">
        <v>11.466246999999999</v>
      </c>
      <c r="Q310" s="23">
        <v>0.74099999999999999</v>
      </c>
      <c r="R310" s="23">
        <f t="shared" si="4"/>
        <v>93.069542091644294</v>
      </c>
    </row>
    <row r="311" spans="1:18" x14ac:dyDescent="0.25">
      <c r="A311" s="21">
        <v>1999</v>
      </c>
      <c r="B311" s="21">
        <v>1970</v>
      </c>
      <c r="C311" s="21">
        <v>1180</v>
      </c>
      <c r="D311" s="21">
        <v>1180</v>
      </c>
      <c r="E311" s="21" t="s">
        <v>39</v>
      </c>
      <c r="F311" s="21" t="s">
        <v>40</v>
      </c>
      <c r="G311" s="22">
        <v>12.7570149924</v>
      </c>
      <c r="H311" s="22">
        <v>5.1626000000000003</v>
      </c>
      <c r="I311" s="21" t="s">
        <v>41</v>
      </c>
      <c r="J311" s="21" t="s">
        <v>42</v>
      </c>
      <c r="K311" s="21">
        <v>2</v>
      </c>
      <c r="L311" s="21">
        <v>10</v>
      </c>
      <c r="M311" s="21" t="s">
        <v>59</v>
      </c>
      <c r="N311" s="21" t="s">
        <v>66</v>
      </c>
      <c r="O311" s="21" t="s">
        <v>61</v>
      </c>
      <c r="P311" s="23">
        <v>11.466246999999999</v>
      </c>
      <c r="Q311" s="23">
        <v>0.74099999999999999</v>
      </c>
      <c r="R311" s="23">
        <f t="shared" si="4"/>
        <v>15.331672511409801</v>
      </c>
    </row>
    <row r="312" spans="1:18" x14ac:dyDescent="0.25">
      <c r="A312" s="21">
        <v>2000</v>
      </c>
      <c r="B312" s="21">
        <v>1971</v>
      </c>
      <c r="C312" s="21">
        <v>1180</v>
      </c>
      <c r="D312" s="21">
        <v>1180</v>
      </c>
      <c r="E312" s="21" t="s">
        <v>39</v>
      </c>
      <c r="F312" s="21" t="s">
        <v>40</v>
      </c>
      <c r="G312" s="22">
        <v>198.440909648</v>
      </c>
      <c r="H312" s="22">
        <v>80.3065</v>
      </c>
      <c r="I312" s="21" t="s">
        <v>41</v>
      </c>
      <c r="J312" s="21" t="s">
        <v>42</v>
      </c>
      <c r="K312" s="21">
        <v>2</v>
      </c>
      <c r="L312" s="21">
        <v>10</v>
      </c>
      <c r="M312" s="21" t="s">
        <v>59</v>
      </c>
      <c r="N312" s="21" t="s">
        <v>66</v>
      </c>
      <c r="O312" s="21" t="s">
        <v>61</v>
      </c>
      <c r="P312" s="23">
        <v>11.466246999999999</v>
      </c>
      <c r="Q312" s="23">
        <v>0.74099999999999999</v>
      </c>
      <c r="R312" s="23">
        <f t="shared" si="4"/>
        <v>238.49086865872448</v>
      </c>
    </row>
    <row r="313" spans="1:18" x14ac:dyDescent="0.25">
      <c r="A313" s="21">
        <v>2001</v>
      </c>
      <c r="B313" s="21">
        <v>1972</v>
      </c>
      <c r="C313" s="21">
        <v>1180</v>
      </c>
      <c r="D313" s="21">
        <v>1180</v>
      </c>
      <c r="E313" s="21" t="s">
        <v>39</v>
      </c>
      <c r="F313" s="21" t="s">
        <v>40</v>
      </c>
      <c r="G313" s="22">
        <v>8.6722845888099993</v>
      </c>
      <c r="H313" s="22">
        <v>3.50956</v>
      </c>
      <c r="I313" s="21" t="s">
        <v>41</v>
      </c>
      <c r="J313" s="21" t="s">
        <v>42</v>
      </c>
      <c r="K313" s="21">
        <v>2</v>
      </c>
      <c r="L313" s="21">
        <v>10</v>
      </c>
      <c r="M313" s="21" t="s">
        <v>59</v>
      </c>
      <c r="N313" s="21" t="s">
        <v>66</v>
      </c>
      <c r="O313" s="21" t="s">
        <v>61</v>
      </c>
      <c r="P313" s="23">
        <v>11.466246999999999</v>
      </c>
      <c r="Q313" s="23">
        <v>0.74099999999999999</v>
      </c>
      <c r="R313" s="23">
        <f t="shared" si="4"/>
        <v>10.42254379172188</v>
      </c>
    </row>
    <row r="314" spans="1:18" x14ac:dyDescent="0.25">
      <c r="A314" s="21">
        <v>2127</v>
      </c>
      <c r="B314" s="21">
        <v>2108</v>
      </c>
      <c r="C314" s="21">
        <v>1180</v>
      </c>
      <c r="D314" s="21">
        <v>1180</v>
      </c>
      <c r="E314" s="21" t="s">
        <v>39</v>
      </c>
      <c r="F314" s="21" t="s">
        <v>67</v>
      </c>
      <c r="G314" s="22">
        <v>19.378652862599999</v>
      </c>
      <c r="H314" s="22">
        <v>1.34371</v>
      </c>
      <c r="I314" s="21" t="s">
        <v>41</v>
      </c>
      <c r="J314" s="21" t="s">
        <v>42</v>
      </c>
      <c r="K314" s="21">
        <v>2</v>
      </c>
      <c r="L314" s="21">
        <v>10</v>
      </c>
      <c r="M314" s="21" t="s">
        <v>59</v>
      </c>
      <c r="N314" s="21" t="s">
        <v>66</v>
      </c>
      <c r="O314" s="21" t="s">
        <v>61</v>
      </c>
      <c r="P314" s="23">
        <v>11.466246999999999</v>
      </c>
      <c r="Q314" s="23">
        <v>0.74099999999999999</v>
      </c>
      <c r="R314" s="23">
        <f t="shared" si="4"/>
        <v>3.9904934858998296</v>
      </c>
    </row>
    <row r="315" spans="1:18" x14ac:dyDescent="0.25">
      <c r="A315" s="21">
        <v>2451</v>
      </c>
      <c r="B315" s="21">
        <v>2442</v>
      </c>
      <c r="C315" s="21">
        <v>1190</v>
      </c>
      <c r="D315" s="21">
        <v>1190</v>
      </c>
      <c r="E315" s="21" t="s">
        <v>39</v>
      </c>
      <c r="F315" s="21" t="s">
        <v>46</v>
      </c>
      <c r="G315" s="22">
        <v>50.683931113</v>
      </c>
      <c r="H315" s="22">
        <v>20.511099999999999</v>
      </c>
      <c r="I315" s="21" t="s">
        <v>41</v>
      </c>
      <c r="J315" s="21" t="s">
        <v>42</v>
      </c>
      <c r="K315" s="21">
        <v>2</v>
      </c>
      <c r="L315" s="21">
        <v>10</v>
      </c>
      <c r="M315" s="21" t="s">
        <v>59</v>
      </c>
      <c r="N315" s="21" t="s">
        <v>68</v>
      </c>
      <c r="O315" s="21" t="s">
        <v>61</v>
      </c>
      <c r="P315" s="23">
        <v>11.466246999999999</v>
      </c>
      <c r="Q315" s="23">
        <v>0.74099999999999999</v>
      </c>
      <c r="R315" s="23">
        <f t="shared" si="4"/>
        <v>60.913002760000296</v>
      </c>
    </row>
    <row r="316" spans="1:18" x14ac:dyDescent="0.25">
      <c r="A316" s="21">
        <v>56765</v>
      </c>
      <c r="B316" s="21">
        <v>56711</v>
      </c>
      <c r="C316" s="21">
        <v>1200</v>
      </c>
      <c r="D316" s="21">
        <v>1200</v>
      </c>
      <c r="E316" s="21" t="s">
        <v>39</v>
      </c>
      <c r="F316" s="21" t="s">
        <v>47</v>
      </c>
      <c r="G316" s="22">
        <v>442.87573089099999</v>
      </c>
      <c r="H316" s="22">
        <v>179.226</v>
      </c>
      <c r="I316" s="21" t="s">
        <v>41</v>
      </c>
      <c r="J316" s="21" t="s">
        <v>42</v>
      </c>
      <c r="K316" s="21">
        <v>19</v>
      </c>
      <c r="L316" s="21">
        <v>10</v>
      </c>
      <c r="M316" s="21" t="s">
        <v>59</v>
      </c>
      <c r="N316" s="21" t="s">
        <v>125</v>
      </c>
      <c r="O316" s="21" t="s">
        <v>70</v>
      </c>
      <c r="P316" s="23">
        <v>42.273451000000001</v>
      </c>
      <c r="Q316" s="23">
        <v>0.74099999999999999</v>
      </c>
      <c r="R316" s="23">
        <f t="shared" si="4"/>
        <v>1962.313895991834</v>
      </c>
    </row>
    <row r="317" spans="1:18" x14ac:dyDescent="0.25">
      <c r="A317" s="21">
        <v>56766</v>
      </c>
      <c r="B317" s="21">
        <v>56712</v>
      </c>
      <c r="C317" s="21">
        <v>1200</v>
      </c>
      <c r="D317" s="21">
        <v>1200</v>
      </c>
      <c r="E317" s="21" t="s">
        <v>39</v>
      </c>
      <c r="F317" s="21" t="s">
        <v>47</v>
      </c>
      <c r="G317" s="22">
        <v>233.52628090100001</v>
      </c>
      <c r="H317" s="22">
        <v>94.505099999999999</v>
      </c>
      <c r="I317" s="21" t="s">
        <v>41</v>
      </c>
      <c r="J317" s="21" t="s">
        <v>42</v>
      </c>
      <c r="K317" s="21">
        <v>19</v>
      </c>
      <c r="L317" s="21">
        <v>10</v>
      </c>
      <c r="M317" s="21" t="s">
        <v>59</v>
      </c>
      <c r="N317" s="21" t="s">
        <v>125</v>
      </c>
      <c r="O317" s="21" t="s">
        <v>70</v>
      </c>
      <c r="P317" s="23">
        <v>42.273451000000001</v>
      </c>
      <c r="Q317" s="23">
        <v>0.74099999999999999</v>
      </c>
      <c r="R317" s="23">
        <f t="shared" si="4"/>
        <v>1034.7196889519259</v>
      </c>
    </row>
    <row r="318" spans="1:18" x14ac:dyDescent="0.25">
      <c r="A318" s="21">
        <v>56767</v>
      </c>
      <c r="B318" s="21">
        <v>56713</v>
      </c>
      <c r="C318" s="21">
        <v>1200</v>
      </c>
      <c r="D318" s="21">
        <v>1200</v>
      </c>
      <c r="E318" s="21" t="s">
        <v>39</v>
      </c>
      <c r="F318" s="21" t="s">
        <v>47</v>
      </c>
      <c r="G318" s="22">
        <v>8.8905510697899999</v>
      </c>
      <c r="H318" s="22">
        <v>3.59789</v>
      </c>
      <c r="I318" s="21" t="s">
        <v>41</v>
      </c>
      <c r="J318" s="21" t="s">
        <v>42</v>
      </c>
      <c r="K318" s="21">
        <v>19</v>
      </c>
      <c r="L318" s="21">
        <v>10</v>
      </c>
      <c r="M318" s="21" t="s">
        <v>59</v>
      </c>
      <c r="N318" s="21" t="s">
        <v>125</v>
      </c>
      <c r="O318" s="21" t="s">
        <v>70</v>
      </c>
      <c r="P318" s="23">
        <v>42.273451000000001</v>
      </c>
      <c r="Q318" s="23">
        <v>0.74099999999999999</v>
      </c>
      <c r="R318" s="23">
        <f t="shared" si="4"/>
        <v>39.392663694163012</v>
      </c>
    </row>
    <row r="319" spans="1:18" x14ac:dyDescent="0.25">
      <c r="A319" s="21">
        <v>56768</v>
      </c>
      <c r="B319" s="21">
        <v>56714</v>
      </c>
      <c r="C319" s="21">
        <v>1200</v>
      </c>
      <c r="D319" s="21">
        <v>1200</v>
      </c>
      <c r="E319" s="21" t="s">
        <v>39</v>
      </c>
      <c r="F319" s="21" t="s">
        <v>47</v>
      </c>
      <c r="G319" s="22">
        <v>32.378643346899999</v>
      </c>
      <c r="H319" s="22">
        <v>13.103199999999999</v>
      </c>
      <c r="I319" s="21" t="s">
        <v>41</v>
      </c>
      <c r="J319" s="21" t="s">
        <v>42</v>
      </c>
      <c r="K319" s="21">
        <v>19</v>
      </c>
      <c r="L319" s="21">
        <v>10</v>
      </c>
      <c r="M319" s="21" t="s">
        <v>59</v>
      </c>
      <c r="N319" s="21" t="s">
        <v>125</v>
      </c>
      <c r="O319" s="21" t="s">
        <v>70</v>
      </c>
      <c r="P319" s="23">
        <v>42.273451000000001</v>
      </c>
      <c r="Q319" s="23">
        <v>0.74099999999999999</v>
      </c>
      <c r="R319" s="23">
        <f t="shared" si="4"/>
        <v>143.4646281340888</v>
      </c>
    </row>
    <row r="320" spans="1:18" x14ac:dyDescent="0.25">
      <c r="A320" s="21">
        <v>56769</v>
      </c>
      <c r="B320" s="21">
        <v>56715</v>
      </c>
      <c r="C320" s="21">
        <v>1200</v>
      </c>
      <c r="D320" s="21">
        <v>1200</v>
      </c>
      <c r="E320" s="21" t="s">
        <v>39</v>
      </c>
      <c r="F320" s="21" t="s">
        <v>47</v>
      </c>
      <c r="G320" s="22">
        <v>38.685050370600003</v>
      </c>
      <c r="H320" s="22">
        <v>15.6553</v>
      </c>
      <c r="I320" s="21" t="s">
        <v>41</v>
      </c>
      <c r="J320" s="21" t="s">
        <v>42</v>
      </c>
      <c r="K320" s="21">
        <v>19</v>
      </c>
      <c r="L320" s="21">
        <v>10</v>
      </c>
      <c r="M320" s="21" t="s">
        <v>59</v>
      </c>
      <c r="N320" s="21" t="s">
        <v>125</v>
      </c>
      <c r="O320" s="21" t="s">
        <v>70</v>
      </c>
      <c r="P320" s="23">
        <v>42.273451000000001</v>
      </c>
      <c r="Q320" s="23">
        <v>0.74099999999999999</v>
      </c>
      <c r="R320" s="23">
        <f t="shared" si="4"/>
        <v>171.40712137703773</v>
      </c>
    </row>
    <row r="321" spans="1:18" x14ac:dyDescent="0.25">
      <c r="A321" s="21">
        <v>56770</v>
      </c>
      <c r="B321" s="21">
        <v>56716</v>
      </c>
      <c r="C321" s="21">
        <v>1200</v>
      </c>
      <c r="D321" s="21">
        <v>1200</v>
      </c>
      <c r="E321" s="21" t="s">
        <v>39</v>
      </c>
      <c r="F321" s="21" t="s">
        <v>47</v>
      </c>
      <c r="G321" s="22">
        <v>428.71498699300002</v>
      </c>
      <c r="H321" s="22">
        <v>173.495</v>
      </c>
      <c r="I321" s="21" t="s">
        <v>41</v>
      </c>
      <c r="J321" s="21" t="s">
        <v>42</v>
      </c>
      <c r="K321" s="21">
        <v>19</v>
      </c>
      <c r="L321" s="21">
        <v>10</v>
      </c>
      <c r="M321" s="21" t="s">
        <v>59</v>
      </c>
      <c r="N321" s="21" t="s">
        <v>125</v>
      </c>
      <c r="O321" s="21" t="s">
        <v>70</v>
      </c>
      <c r="P321" s="23">
        <v>42.273451000000001</v>
      </c>
      <c r="Q321" s="23">
        <v>0.74099999999999999</v>
      </c>
      <c r="R321" s="23">
        <f t="shared" si="4"/>
        <v>1899.5661867424551</v>
      </c>
    </row>
    <row r="322" spans="1:18" x14ac:dyDescent="0.25">
      <c r="A322" s="21">
        <v>56771</v>
      </c>
      <c r="B322" s="21">
        <v>56717</v>
      </c>
      <c r="C322" s="21">
        <v>1200</v>
      </c>
      <c r="D322" s="21">
        <v>1200</v>
      </c>
      <c r="E322" s="21" t="s">
        <v>39</v>
      </c>
      <c r="F322" s="21" t="s">
        <v>47</v>
      </c>
      <c r="G322" s="22">
        <v>0.834131728076</v>
      </c>
      <c r="H322" s="22">
        <v>0.33756199999999997</v>
      </c>
      <c r="I322" s="21" t="s">
        <v>41</v>
      </c>
      <c r="J322" s="21" t="s">
        <v>42</v>
      </c>
      <c r="K322" s="21">
        <v>19</v>
      </c>
      <c r="L322" s="21">
        <v>10</v>
      </c>
      <c r="M322" s="21" t="s">
        <v>59</v>
      </c>
      <c r="N322" s="21" t="s">
        <v>125</v>
      </c>
      <c r="O322" s="21" t="s">
        <v>70</v>
      </c>
      <c r="P322" s="23">
        <v>42.273451000000001</v>
      </c>
      <c r="Q322" s="23">
        <v>0.74099999999999999</v>
      </c>
      <c r="R322" s="23">
        <f t="shared" ref="R322:R385" si="5">H322*P322*(1-Q322)</f>
        <v>3.6959068626136582</v>
      </c>
    </row>
    <row r="323" spans="1:18" x14ac:dyDescent="0.25">
      <c r="A323" s="21">
        <v>56772</v>
      </c>
      <c r="B323" s="21">
        <v>56718</v>
      </c>
      <c r="C323" s="21">
        <v>1200</v>
      </c>
      <c r="D323" s="21">
        <v>1200</v>
      </c>
      <c r="E323" s="21" t="s">
        <v>39</v>
      </c>
      <c r="F323" s="21" t="s">
        <v>47</v>
      </c>
      <c r="G323" s="22">
        <v>151.80605011700001</v>
      </c>
      <c r="H323" s="22">
        <v>61.433999999999997</v>
      </c>
      <c r="I323" s="21" t="s">
        <v>41</v>
      </c>
      <c r="J323" s="21" t="s">
        <v>42</v>
      </c>
      <c r="K323" s="21">
        <v>19</v>
      </c>
      <c r="L323" s="21">
        <v>10</v>
      </c>
      <c r="M323" s="21" t="s">
        <v>59</v>
      </c>
      <c r="N323" s="21" t="s">
        <v>125</v>
      </c>
      <c r="O323" s="21" t="s">
        <v>70</v>
      </c>
      <c r="P323" s="23">
        <v>42.273451000000001</v>
      </c>
      <c r="Q323" s="23">
        <v>0.74099999999999999</v>
      </c>
      <c r="R323" s="23">
        <f t="shared" si="5"/>
        <v>672.63004188210607</v>
      </c>
    </row>
    <row r="324" spans="1:18" x14ac:dyDescent="0.25">
      <c r="A324" s="21">
        <v>56773</v>
      </c>
      <c r="B324" s="21">
        <v>56719</v>
      </c>
      <c r="C324" s="21">
        <v>1200</v>
      </c>
      <c r="D324" s="21">
        <v>1200</v>
      </c>
      <c r="E324" s="21" t="s">
        <v>39</v>
      </c>
      <c r="F324" s="21" t="s">
        <v>47</v>
      </c>
      <c r="G324" s="22">
        <v>231.84222274699999</v>
      </c>
      <c r="H324" s="22">
        <v>93.823599999999999</v>
      </c>
      <c r="I324" s="21" t="s">
        <v>41</v>
      </c>
      <c r="J324" s="21" t="s">
        <v>42</v>
      </c>
      <c r="K324" s="21">
        <v>19</v>
      </c>
      <c r="L324" s="21">
        <v>10</v>
      </c>
      <c r="M324" s="21" t="s">
        <v>59</v>
      </c>
      <c r="N324" s="21" t="s">
        <v>125</v>
      </c>
      <c r="O324" s="21" t="s">
        <v>70</v>
      </c>
      <c r="P324" s="23">
        <v>42.273451000000001</v>
      </c>
      <c r="Q324" s="23">
        <v>0.74099999999999999</v>
      </c>
      <c r="R324" s="23">
        <f t="shared" si="5"/>
        <v>1027.2580655260924</v>
      </c>
    </row>
    <row r="325" spans="1:18" x14ac:dyDescent="0.25">
      <c r="A325" s="21">
        <v>56774</v>
      </c>
      <c r="B325" s="21">
        <v>56720</v>
      </c>
      <c r="C325" s="21">
        <v>1200</v>
      </c>
      <c r="D325" s="21">
        <v>1200</v>
      </c>
      <c r="E325" s="21" t="s">
        <v>39</v>
      </c>
      <c r="F325" s="21" t="s">
        <v>47</v>
      </c>
      <c r="G325" s="22">
        <v>60.236102508099997</v>
      </c>
      <c r="H325" s="22">
        <v>24.376799999999999</v>
      </c>
      <c r="I325" s="21" t="s">
        <v>41</v>
      </c>
      <c r="J325" s="21" t="s">
        <v>42</v>
      </c>
      <c r="K325" s="21">
        <v>19</v>
      </c>
      <c r="L325" s="21">
        <v>10</v>
      </c>
      <c r="M325" s="21" t="s">
        <v>59</v>
      </c>
      <c r="N325" s="21" t="s">
        <v>125</v>
      </c>
      <c r="O325" s="21" t="s">
        <v>70</v>
      </c>
      <c r="P325" s="23">
        <v>42.273451000000001</v>
      </c>
      <c r="Q325" s="23">
        <v>0.74099999999999999</v>
      </c>
      <c r="R325" s="23">
        <f t="shared" si="5"/>
        <v>266.89728822723117</v>
      </c>
    </row>
    <row r="326" spans="1:18" x14ac:dyDescent="0.25">
      <c r="A326" s="21">
        <v>56775</v>
      </c>
      <c r="B326" s="21">
        <v>56721</v>
      </c>
      <c r="C326" s="21">
        <v>1200</v>
      </c>
      <c r="D326" s="21">
        <v>1200</v>
      </c>
      <c r="E326" s="21" t="s">
        <v>39</v>
      </c>
      <c r="F326" s="21" t="s">
        <v>47</v>
      </c>
      <c r="G326" s="22">
        <v>1144.3197164999999</v>
      </c>
      <c r="H326" s="22">
        <v>463.09199999999998</v>
      </c>
      <c r="I326" s="21" t="s">
        <v>41</v>
      </c>
      <c r="J326" s="21" t="s">
        <v>42</v>
      </c>
      <c r="K326" s="21">
        <v>19</v>
      </c>
      <c r="L326" s="21">
        <v>10</v>
      </c>
      <c r="M326" s="21" t="s">
        <v>59</v>
      </c>
      <c r="N326" s="21" t="s">
        <v>125</v>
      </c>
      <c r="O326" s="21" t="s">
        <v>70</v>
      </c>
      <c r="P326" s="23">
        <v>42.273451000000001</v>
      </c>
      <c r="Q326" s="23">
        <v>0.74099999999999999</v>
      </c>
      <c r="R326" s="23">
        <f t="shared" si="5"/>
        <v>5070.3127153574278</v>
      </c>
    </row>
    <row r="327" spans="1:18" x14ac:dyDescent="0.25">
      <c r="A327" s="21">
        <v>56776</v>
      </c>
      <c r="B327" s="21">
        <v>56722</v>
      </c>
      <c r="C327" s="21">
        <v>1200</v>
      </c>
      <c r="D327" s="21">
        <v>1200</v>
      </c>
      <c r="E327" s="21" t="s">
        <v>39</v>
      </c>
      <c r="F327" s="21" t="s">
        <v>47</v>
      </c>
      <c r="G327" s="22">
        <v>168.72787345099999</v>
      </c>
      <c r="H327" s="22">
        <v>68.281999999999996</v>
      </c>
      <c r="I327" s="21" t="s">
        <v>41</v>
      </c>
      <c r="J327" s="21" t="s">
        <v>42</v>
      </c>
      <c r="K327" s="21">
        <v>19</v>
      </c>
      <c r="L327" s="21">
        <v>10</v>
      </c>
      <c r="M327" s="21" t="s">
        <v>59</v>
      </c>
      <c r="N327" s="21" t="s">
        <v>125</v>
      </c>
      <c r="O327" s="21" t="s">
        <v>70</v>
      </c>
      <c r="P327" s="23">
        <v>42.273451000000001</v>
      </c>
      <c r="Q327" s="23">
        <v>0.74099999999999999</v>
      </c>
      <c r="R327" s="23">
        <f t="shared" si="5"/>
        <v>747.60758732613806</v>
      </c>
    </row>
    <row r="328" spans="1:18" x14ac:dyDescent="0.25">
      <c r="A328" s="21">
        <v>56777</v>
      </c>
      <c r="B328" s="21">
        <v>56723</v>
      </c>
      <c r="C328" s="21">
        <v>1200</v>
      </c>
      <c r="D328" s="21">
        <v>1200</v>
      </c>
      <c r="E328" s="21" t="s">
        <v>39</v>
      </c>
      <c r="F328" s="21" t="s">
        <v>47</v>
      </c>
      <c r="G328" s="22">
        <v>54.516653823600002</v>
      </c>
      <c r="H328" s="22">
        <v>22.062200000000001</v>
      </c>
      <c r="I328" s="21" t="s">
        <v>41</v>
      </c>
      <c r="J328" s="21" t="s">
        <v>42</v>
      </c>
      <c r="K328" s="21">
        <v>19</v>
      </c>
      <c r="L328" s="21">
        <v>10</v>
      </c>
      <c r="M328" s="21" t="s">
        <v>59</v>
      </c>
      <c r="N328" s="21" t="s">
        <v>125</v>
      </c>
      <c r="O328" s="21" t="s">
        <v>70</v>
      </c>
      <c r="P328" s="23">
        <v>42.273451000000001</v>
      </c>
      <c r="Q328" s="23">
        <v>0.74099999999999999</v>
      </c>
      <c r="R328" s="23">
        <f t="shared" si="5"/>
        <v>241.55514063891982</v>
      </c>
    </row>
    <row r="329" spans="1:18" x14ac:dyDescent="0.25">
      <c r="A329" s="21">
        <v>56778</v>
      </c>
      <c r="B329" s="21">
        <v>56724</v>
      </c>
      <c r="C329" s="21">
        <v>1200</v>
      </c>
      <c r="D329" s="21">
        <v>1200</v>
      </c>
      <c r="E329" s="21" t="s">
        <v>39</v>
      </c>
      <c r="F329" s="21" t="s">
        <v>47</v>
      </c>
      <c r="G329" s="22">
        <v>8.0567762611700005</v>
      </c>
      <c r="H329" s="22">
        <v>3.2604700000000002</v>
      </c>
      <c r="I329" s="21" t="s">
        <v>41</v>
      </c>
      <c r="J329" s="21" t="s">
        <v>42</v>
      </c>
      <c r="K329" s="21">
        <v>19</v>
      </c>
      <c r="L329" s="21">
        <v>10</v>
      </c>
      <c r="M329" s="21" t="s">
        <v>59</v>
      </c>
      <c r="N329" s="21" t="s">
        <v>125</v>
      </c>
      <c r="O329" s="21" t="s">
        <v>70</v>
      </c>
      <c r="P329" s="23">
        <v>42.273451000000001</v>
      </c>
      <c r="Q329" s="23">
        <v>0.74099999999999999</v>
      </c>
      <c r="R329" s="23">
        <f t="shared" si="5"/>
        <v>35.698311564530236</v>
      </c>
    </row>
    <row r="330" spans="1:18" x14ac:dyDescent="0.25">
      <c r="A330" s="21">
        <v>56779</v>
      </c>
      <c r="B330" s="21">
        <v>56725</v>
      </c>
      <c r="C330" s="21">
        <v>1200</v>
      </c>
      <c r="D330" s="21">
        <v>1200</v>
      </c>
      <c r="E330" s="21" t="s">
        <v>39</v>
      </c>
      <c r="F330" s="21" t="s">
        <v>47</v>
      </c>
      <c r="G330" s="22">
        <v>22.544545410200001</v>
      </c>
      <c r="H330" s="22">
        <v>9.1234900000000003</v>
      </c>
      <c r="I330" s="21" t="s">
        <v>41</v>
      </c>
      <c r="J330" s="21" t="s">
        <v>42</v>
      </c>
      <c r="K330" s="21">
        <v>19</v>
      </c>
      <c r="L330" s="21">
        <v>10</v>
      </c>
      <c r="M330" s="21" t="s">
        <v>59</v>
      </c>
      <c r="N330" s="21" t="s">
        <v>125</v>
      </c>
      <c r="O330" s="21" t="s">
        <v>70</v>
      </c>
      <c r="P330" s="23">
        <v>42.273451000000001</v>
      </c>
      <c r="Q330" s="23">
        <v>0.74099999999999999</v>
      </c>
      <c r="R330" s="23">
        <f t="shared" si="5"/>
        <v>99.891484533173411</v>
      </c>
    </row>
    <row r="331" spans="1:18" x14ac:dyDescent="0.25">
      <c r="A331" s="21">
        <v>56780</v>
      </c>
      <c r="B331" s="21">
        <v>56726</v>
      </c>
      <c r="C331" s="21">
        <v>1200</v>
      </c>
      <c r="D331" s="21">
        <v>1200</v>
      </c>
      <c r="E331" s="21" t="s">
        <v>39</v>
      </c>
      <c r="F331" s="21" t="s">
        <v>47</v>
      </c>
      <c r="G331" s="22">
        <v>67.374045674300007</v>
      </c>
      <c r="H331" s="22">
        <v>27.2654</v>
      </c>
      <c r="I331" s="21" t="s">
        <v>41</v>
      </c>
      <c r="J331" s="21" t="s">
        <v>42</v>
      </c>
      <c r="K331" s="21">
        <v>19</v>
      </c>
      <c r="L331" s="21">
        <v>10</v>
      </c>
      <c r="M331" s="21" t="s">
        <v>59</v>
      </c>
      <c r="N331" s="21" t="s">
        <v>125</v>
      </c>
      <c r="O331" s="21" t="s">
        <v>70</v>
      </c>
      <c r="P331" s="23">
        <v>42.273451000000001</v>
      </c>
      <c r="Q331" s="23">
        <v>0.74099999999999999</v>
      </c>
      <c r="R331" s="23">
        <f t="shared" si="5"/>
        <v>298.52406068190862</v>
      </c>
    </row>
    <row r="332" spans="1:18" x14ac:dyDescent="0.25">
      <c r="A332" s="21">
        <v>56781</v>
      </c>
      <c r="B332" s="21">
        <v>56727</v>
      </c>
      <c r="C332" s="21">
        <v>1200</v>
      </c>
      <c r="D332" s="21">
        <v>1200</v>
      </c>
      <c r="E332" s="21" t="s">
        <v>39</v>
      </c>
      <c r="F332" s="21" t="s">
        <v>47</v>
      </c>
      <c r="G332" s="22">
        <v>58.509082960199997</v>
      </c>
      <c r="H332" s="22">
        <v>23.677900000000001</v>
      </c>
      <c r="I332" s="21" t="s">
        <v>41</v>
      </c>
      <c r="J332" s="21" t="s">
        <v>42</v>
      </c>
      <c r="K332" s="21">
        <v>19</v>
      </c>
      <c r="L332" s="21">
        <v>10</v>
      </c>
      <c r="M332" s="21" t="s">
        <v>59</v>
      </c>
      <c r="N332" s="21" t="s">
        <v>125</v>
      </c>
      <c r="O332" s="21" t="s">
        <v>70</v>
      </c>
      <c r="P332" s="23">
        <v>42.273451000000001</v>
      </c>
      <c r="Q332" s="23">
        <v>0.74099999999999999</v>
      </c>
      <c r="R332" s="23">
        <f t="shared" si="5"/>
        <v>259.24515526712111</v>
      </c>
    </row>
    <row r="333" spans="1:18" x14ac:dyDescent="0.25">
      <c r="A333" s="21">
        <v>56782</v>
      </c>
      <c r="B333" s="21">
        <v>56728</v>
      </c>
      <c r="C333" s="21">
        <v>1200</v>
      </c>
      <c r="D333" s="21">
        <v>1200</v>
      </c>
      <c r="E333" s="21" t="s">
        <v>39</v>
      </c>
      <c r="F333" s="21" t="s">
        <v>47</v>
      </c>
      <c r="G333" s="22">
        <v>14.388496315799999</v>
      </c>
      <c r="H333" s="22">
        <v>5.8228400000000002</v>
      </c>
      <c r="I333" s="21" t="s">
        <v>41</v>
      </c>
      <c r="J333" s="21" t="s">
        <v>42</v>
      </c>
      <c r="K333" s="21">
        <v>19</v>
      </c>
      <c r="L333" s="21">
        <v>10</v>
      </c>
      <c r="M333" s="21" t="s">
        <v>59</v>
      </c>
      <c r="N333" s="21" t="s">
        <v>125</v>
      </c>
      <c r="O333" s="21" t="s">
        <v>70</v>
      </c>
      <c r="P333" s="23">
        <v>42.273451000000001</v>
      </c>
      <c r="Q333" s="23">
        <v>0.74099999999999999</v>
      </c>
      <c r="R333" s="23">
        <f t="shared" si="5"/>
        <v>63.753249227997564</v>
      </c>
    </row>
    <row r="334" spans="1:18" x14ac:dyDescent="0.25">
      <c r="A334" s="21">
        <v>56783</v>
      </c>
      <c r="B334" s="21">
        <v>56729</v>
      </c>
      <c r="C334" s="21">
        <v>1200</v>
      </c>
      <c r="D334" s="21">
        <v>1200</v>
      </c>
      <c r="E334" s="21" t="s">
        <v>39</v>
      </c>
      <c r="F334" s="21" t="s">
        <v>47</v>
      </c>
      <c r="G334" s="22">
        <v>187.62063400400001</v>
      </c>
      <c r="H334" s="22">
        <v>75.927700000000002</v>
      </c>
      <c r="I334" s="21" t="s">
        <v>41</v>
      </c>
      <c r="J334" s="21" t="s">
        <v>42</v>
      </c>
      <c r="K334" s="21">
        <v>19</v>
      </c>
      <c r="L334" s="21">
        <v>10</v>
      </c>
      <c r="M334" s="21" t="s">
        <v>59</v>
      </c>
      <c r="N334" s="21" t="s">
        <v>125</v>
      </c>
      <c r="O334" s="21" t="s">
        <v>70</v>
      </c>
      <c r="P334" s="23">
        <v>42.273451000000001</v>
      </c>
      <c r="Q334" s="23">
        <v>0.74099999999999999</v>
      </c>
      <c r="R334" s="23">
        <f t="shared" si="5"/>
        <v>831.31900952260946</v>
      </c>
    </row>
    <row r="335" spans="1:18" x14ac:dyDescent="0.25">
      <c r="A335" s="21">
        <v>56784</v>
      </c>
      <c r="B335" s="21">
        <v>56730</v>
      </c>
      <c r="C335" s="21">
        <v>1200</v>
      </c>
      <c r="D335" s="21">
        <v>1200</v>
      </c>
      <c r="E335" s="21" t="s">
        <v>39</v>
      </c>
      <c r="F335" s="21" t="s">
        <v>47</v>
      </c>
      <c r="G335" s="22">
        <v>82.497856759599998</v>
      </c>
      <c r="H335" s="22">
        <v>33.385800000000003</v>
      </c>
      <c r="I335" s="21" t="s">
        <v>41</v>
      </c>
      <c r="J335" s="21" t="s">
        <v>42</v>
      </c>
      <c r="K335" s="21">
        <v>19</v>
      </c>
      <c r="L335" s="21">
        <v>10</v>
      </c>
      <c r="M335" s="21" t="s">
        <v>59</v>
      </c>
      <c r="N335" s="21" t="s">
        <v>125</v>
      </c>
      <c r="O335" s="21" t="s">
        <v>70</v>
      </c>
      <c r="P335" s="23">
        <v>42.273451000000001</v>
      </c>
      <c r="Q335" s="23">
        <v>0.74099999999999999</v>
      </c>
      <c r="R335" s="23">
        <f t="shared" si="5"/>
        <v>365.53524192251228</v>
      </c>
    </row>
    <row r="336" spans="1:18" x14ac:dyDescent="0.25">
      <c r="A336" s="21">
        <v>56785</v>
      </c>
      <c r="B336" s="21">
        <v>56731</v>
      </c>
      <c r="C336" s="21">
        <v>1200</v>
      </c>
      <c r="D336" s="21">
        <v>1200</v>
      </c>
      <c r="E336" s="21" t="s">
        <v>39</v>
      </c>
      <c r="F336" s="21" t="s">
        <v>47</v>
      </c>
      <c r="G336" s="22">
        <v>47.824972739800003</v>
      </c>
      <c r="H336" s="22">
        <v>19.354199999999999</v>
      </c>
      <c r="I336" s="21" t="s">
        <v>41</v>
      </c>
      <c r="J336" s="21" t="s">
        <v>42</v>
      </c>
      <c r="K336" s="21">
        <v>19</v>
      </c>
      <c r="L336" s="21">
        <v>10</v>
      </c>
      <c r="M336" s="21" t="s">
        <v>59</v>
      </c>
      <c r="N336" s="21" t="s">
        <v>125</v>
      </c>
      <c r="O336" s="21" t="s">
        <v>70</v>
      </c>
      <c r="P336" s="23">
        <v>42.273451000000001</v>
      </c>
      <c r="Q336" s="23">
        <v>0.74099999999999999</v>
      </c>
      <c r="R336" s="23">
        <f t="shared" si="5"/>
        <v>211.9057257641478</v>
      </c>
    </row>
    <row r="337" spans="1:18" x14ac:dyDescent="0.25">
      <c r="A337" s="21">
        <v>56786</v>
      </c>
      <c r="B337" s="21">
        <v>56732</v>
      </c>
      <c r="C337" s="21">
        <v>1200</v>
      </c>
      <c r="D337" s="21">
        <v>1200</v>
      </c>
      <c r="E337" s="21" t="s">
        <v>39</v>
      </c>
      <c r="F337" s="21" t="s">
        <v>47</v>
      </c>
      <c r="G337" s="22">
        <v>12.953457547899999</v>
      </c>
      <c r="H337" s="22">
        <v>5.2420999999999998</v>
      </c>
      <c r="I337" s="21" t="s">
        <v>41</v>
      </c>
      <c r="J337" s="21" t="s">
        <v>42</v>
      </c>
      <c r="K337" s="21">
        <v>19</v>
      </c>
      <c r="L337" s="21">
        <v>10</v>
      </c>
      <c r="M337" s="21" t="s">
        <v>59</v>
      </c>
      <c r="N337" s="21" t="s">
        <v>125</v>
      </c>
      <c r="O337" s="21" t="s">
        <v>70</v>
      </c>
      <c r="P337" s="23">
        <v>42.273451000000001</v>
      </c>
      <c r="Q337" s="23">
        <v>0.74099999999999999</v>
      </c>
      <c r="R337" s="23">
        <f t="shared" si="5"/>
        <v>57.394829289158899</v>
      </c>
    </row>
    <row r="338" spans="1:18" x14ac:dyDescent="0.25">
      <c r="A338" s="21">
        <v>56787</v>
      </c>
      <c r="B338" s="21">
        <v>56733</v>
      </c>
      <c r="C338" s="21">
        <v>1200</v>
      </c>
      <c r="D338" s="21">
        <v>1200</v>
      </c>
      <c r="E338" s="21" t="s">
        <v>39</v>
      </c>
      <c r="F338" s="21" t="s">
        <v>47</v>
      </c>
      <c r="G338" s="22">
        <v>10.690551597600001</v>
      </c>
      <c r="H338" s="22">
        <v>4.3263299999999996</v>
      </c>
      <c r="I338" s="21" t="s">
        <v>41</v>
      </c>
      <c r="J338" s="21" t="s">
        <v>42</v>
      </c>
      <c r="K338" s="21">
        <v>19</v>
      </c>
      <c r="L338" s="21">
        <v>10</v>
      </c>
      <c r="M338" s="21" t="s">
        <v>59</v>
      </c>
      <c r="N338" s="21" t="s">
        <v>125</v>
      </c>
      <c r="O338" s="21" t="s">
        <v>70</v>
      </c>
      <c r="P338" s="23">
        <v>42.273451000000001</v>
      </c>
      <c r="Q338" s="23">
        <v>0.74099999999999999</v>
      </c>
      <c r="R338" s="23">
        <f t="shared" si="5"/>
        <v>47.368224909590971</v>
      </c>
    </row>
    <row r="339" spans="1:18" x14ac:dyDescent="0.25">
      <c r="A339" s="21">
        <v>56788</v>
      </c>
      <c r="B339" s="21">
        <v>56734</v>
      </c>
      <c r="C339" s="21">
        <v>1200</v>
      </c>
      <c r="D339" s="21">
        <v>1200</v>
      </c>
      <c r="E339" s="21" t="s">
        <v>39</v>
      </c>
      <c r="F339" s="21" t="s">
        <v>47</v>
      </c>
      <c r="G339" s="22">
        <v>70.290567233399997</v>
      </c>
      <c r="H339" s="22">
        <v>28.445699999999999</v>
      </c>
      <c r="I339" s="21" t="s">
        <v>41</v>
      </c>
      <c r="J339" s="21" t="s">
        <v>42</v>
      </c>
      <c r="K339" s="21">
        <v>19</v>
      </c>
      <c r="L339" s="21">
        <v>10</v>
      </c>
      <c r="M339" s="21" t="s">
        <v>59</v>
      </c>
      <c r="N339" s="21" t="s">
        <v>125</v>
      </c>
      <c r="O339" s="21" t="s">
        <v>70</v>
      </c>
      <c r="P339" s="23">
        <v>42.273451000000001</v>
      </c>
      <c r="Q339" s="23">
        <v>0.74099999999999999</v>
      </c>
      <c r="R339" s="23">
        <f t="shared" si="5"/>
        <v>311.44695742367134</v>
      </c>
    </row>
    <row r="340" spans="1:18" x14ac:dyDescent="0.25">
      <c r="A340" s="21">
        <v>56789</v>
      </c>
      <c r="B340" s="21">
        <v>56735</v>
      </c>
      <c r="C340" s="21">
        <v>1200</v>
      </c>
      <c r="D340" s="21">
        <v>1200</v>
      </c>
      <c r="E340" s="21" t="s">
        <v>39</v>
      </c>
      <c r="F340" s="21" t="s">
        <v>47</v>
      </c>
      <c r="G340" s="22">
        <v>86.596428787600004</v>
      </c>
      <c r="H340" s="22">
        <v>35.044499999999999</v>
      </c>
      <c r="I340" s="21" t="s">
        <v>41</v>
      </c>
      <c r="J340" s="21" t="s">
        <v>42</v>
      </c>
      <c r="K340" s="21">
        <v>19</v>
      </c>
      <c r="L340" s="21">
        <v>10</v>
      </c>
      <c r="M340" s="21" t="s">
        <v>59</v>
      </c>
      <c r="N340" s="21" t="s">
        <v>125</v>
      </c>
      <c r="O340" s="21" t="s">
        <v>70</v>
      </c>
      <c r="P340" s="23">
        <v>42.273451000000001</v>
      </c>
      <c r="Q340" s="23">
        <v>0.74099999999999999</v>
      </c>
      <c r="R340" s="23">
        <f t="shared" si="5"/>
        <v>383.69605597450055</v>
      </c>
    </row>
    <row r="341" spans="1:18" x14ac:dyDescent="0.25">
      <c r="A341" s="21">
        <v>56790</v>
      </c>
      <c r="B341" s="21">
        <v>56736</v>
      </c>
      <c r="C341" s="21">
        <v>1200</v>
      </c>
      <c r="D341" s="21">
        <v>1200</v>
      </c>
      <c r="E341" s="21" t="s">
        <v>39</v>
      </c>
      <c r="F341" s="21" t="s">
        <v>47</v>
      </c>
      <c r="G341" s="22">
        <v>42.063389180400002</v>
      </c>
      <c r="H341" s="22">
        <v>17.022500000000001</v>
      </c>
      <c r="I341" s="21" t="s">
        <v>41</v>
      </c>
      <c r="J341" s="21" t="s">
        <v>42</v>
      </c>
      <c r="K341" s="21">
        <v>19</v>
      </c>
      <c r="L341" s="21">
        <v>10</v>
      </c>
      <c r="M341" s="21" t="s">
        <v>59</v>
      </c>
      <c r="N341" s="21" t="s">
        <v>125</v>
      </c>
      <c r="O341" s="21" t="s">
        <v>70</v>
      </c>
      <c r="P341" s="23">
        <v>42.273451000000001</v>
      </c>
      <c r="Q341" s="23">
        <v>0.74099999999999999</v>
      </c>
      <c r="R341" s="23">
        <f t="shared" si="5"/>
        <v>186.37635328870255</v>
      </c>
    </row>
    <row r="342" spans="1:18" x14ac:dyDescent="0.25">
      <c r="A342" s="21">
        <v>56791</v>
      </c>
      <c r="B342" s="21">
        <v>56737</v>
      </c>
      <c r="C342" s="21">
        <v>1200</v>
      </c>
      <c r="D342" s="21">
        <v>1200</v>
      </c>
      <c r="E342" s="21" t="s">
        <v>39</v>
      </c>
      <c r="F342" s="21" t="s">
        <v>47</v>
      </c>
      <c r="G342" s="22">
        <v>53.784199760600004</v>
      </c>
      <c r="H342" s="22">
        <v>21.765799999999999</v>
      </c>
      <c r="I342" s="21" t="s">
        <v>41</v>
      </c>
      <c r="J342" s="21" t="s">
        <v>42</v>
      </c>
      <c r="K342" s="21">
        <v>19</v>
      </c>
      <c r="L342" s="21">
        <v>10</v>
      </c>
      <c r="M342" s="21" t="s">
        <v>59</v>
      </c>
      <c r="N342" s="21" t="s">
        <v>125</v>
      </c>
      <c r="O342" s="21" t="s">
        <v>70</v>
      </c>
      <c r="P342" s="23">
        <v>42.273451000000001</v>
      </c>
      <c r="Q342" s="23">
        <v>0.74099999999999999</v>
      </c>
      <c r="R342" s="23">
        <f t="shared" si="5"/>
        <v>238.30990926193221</v>
      </c>
    </row>
    <row r="343" spans="1:18" x14ac:dyDescent="0.25">
      <c r="A343" s="21">
        <v>56792</v>
      </c>
      <c r="B343" s="21">
        <v>56738</v>
      </c>
      <c r="C343" s="21">
        <v>1200</v>
      </c>
      <c r="D343" s="21">
        <v>1200</v>
      </c>
      <c r="E343" s="21" t="s">
        <v>39</v>
      </c>
      <c r="F343" s="21" t="s">
        <v>47</v>
      </c>
      <c r="G343" s="22">
        <v>69.899836763699994</v>
      </c>
      <c r="H343" s="22">
        <v>28.287600000000001</v>
      </c>
      <c r="I343" s="21" t="s">
        <v>41</v>
      </c>
      <c r="J343" s="21" t="s">
        <v>42</v>
      </c>
      <c r="K343" s="21">
        <v>19</v>
      </c>
      <c r="L343" s="21">
        <v>10</v>
      </c>
      <c r="M343" s="21" t="s">
        <v>59</v>
      </c>
      <c r="N343" s="21" t="s">
        <v>125</v>
      </c>
      <c r="O343" s="21" t="s">
        <v>70</v>
      </c>
      <c r="P343" s="23">
        <v>42.273451000000001</v>
      </c>
      <c r="Q343" s="23">
        <v>0.74099999999999999</v>
      </c>
      <c r="R343" s="23">
        <f t="shared" si="5"/>
        <v>309.71594837946844</v>
      </c>
    </row>
    <row r="344" spans="1:18" x14ac:dyDescent="0.25">
      <c r="A344" s="21">
        <v>56793</v>
      </c>
      <c r="B344" s="21">
        <v>56739</v>
      </c>
      <c r="C344" s="21">
        <v>1200</v>
      </c>
      <c r="D344" s="21">
        <v>1200</v>
      </c>
      <c r="E344" s="21" t="s">
        <v>39</v>
      </c>
      <c r="F344" s="21" t="s">
        <v>47</v>
      </c>
      <c r="G344" s="22">
        <v>16.026464285599999</v>
      </c>
      <c r="H344" s="22">
        <v>6.4857100000000001</v>
      </c>
      <c r="I344" s="21" t="s">
        <v>41</v>
      </c>
      <c r="J344" s="21" t="s">
        <v>42</v>
      </c>
      <c r="K344" s="21">
        <v>19</v>
      </c>
      <c r="L344" s="21">
        <v>10</v>
      </c>
      <c r="M344" s="21" t="s">
        <v>59</v>
      </c>
      <c r="N344" s="21" t="s">
        <v>125</v>
      </c>
      <c r="O344" s="21" t="s">
        <v>70</v>
      </c>
      <c r="P344" s="23">
        <v>42.273451000000001</v>
      </c>
      <c r="Q344" s="23">
        <v>0.74099999999999999</v>
      </c>
      <c r="R344" s="23">
        <f t="shared" si="5"/>
        <v>71.010896066269396</v>
      </c>
    </row>
    <row r="345" spans="1:18" x14ac:dyDescent="0.25">
      <c r="A345" s="21">
        <v>56794</v>
      </c>
      <c r="B345" s="21">
        <v>56740</v>
      </c>
      <c r="C345" s="21">
        <v>1200</v>
      </c>
      <c r="D345" s="21">
        <v>1200</v>
      </c>
      <c r="E345" s="21" t="s">
        <v>39</v>
      </c>
      <c r="F345" s="21" t="s">
        <v>47</v>
      </c>
      <c r="G345" s="22">
        <v>8.4072653551199998</v>
      </c>
      <c r="H345" s="22">
        <v>3.4023099999999999</v>
      </c>
      <c r="I345" s="21" t="s">
        <v>41</v>
      </c>
      <c r="J345" s="21" t="s">
        <v>42</v>
      </c>
      <c r="K345" s="21">
        <v>19</v>
      </c>
      <c r="L345" s="21">
        <v>10</v>
      </c>
      <c r="M345" s="21" t="s">
        <v>59</v>
      </c>
      <c r="N345" s="21" t="s">
        <v>125</v>
      </c>
      <c r="O345" s="21" t="s">
        <v>70</v>
      </c>
      <c r="P345" s="23">
        <v>42.273451000000001</v>
      </c>
      <c r="Q345" s="23">
        <v>0.74099999999999999</v>
      </c>
      <c r="R345" s="23">
        <f t="shared" si="5"/>
        <v>37.251292733598788</v>
      </c>
    </row>
    <row r="346" spans="1:18" x14ac:dyDescent="0.25">
      <c r="A346" s="21">
        <v>56795</v>
      </c>
      <c r="B346" s="21">
        <v>56741</v>
      </c>
      <c r="C346" s="21">
        <v>1200</v>
      </c>
      <c r="D346" s="21">
        <v>1200</v>
      </c>
      <c r="E346" s="21" t="s">
        <v>39</v>
      </c>
      <c r="F346" s="21" t="s">
        <v>47</v>
      </c>
      <c r="G346" s="22">
        <v>21.010947506000001</v>
      </c>
      <c r="H346" s="22">
        <v>8.5028600000000001</v>
      </c>
      <c r="I346" s="21" t="s">
        <v>41</v>
      </c>
      <c r="J346" s="21" t="s">
        <v>42</v>
      </c>
      <c r="K346" s="21">
        <v>19</v>
      </c>
      <c r="L346" s="21">
        <v>10</v>
      </c>
      <c r="M346" s="21" t="s">
        <v>59</v>
      </c>
      <c r="N346" s="21" t="s">
        <v>125</v>
      </c>
      <c r="O346" s="21" t="s">
        <v>70</v>
      </c>
      <c r="P346" s="23">
        <v>42.273451000000001</v>
      </c>
      <c r="Q346" s="23">
        <v>0.74099999999999999</v>
      </c>
      <c r="R346" s="23">
        <f t="shared" si="5"/>
        <v>93.096316012593746</v>
      </c>
    </row>
    <row r="347" spans="1:18" x14ac:dyDescent="0.25">
      <c r="A347" s="21">
        <v>56796</v>
      </c>
      <c r="B347" s="21">
        <v>56742</v>
      </c>
      <c r="C347" s="21">
        <v>1200</v>
      </c>
      <c r="D347" s="21">
        <v>1200</v>
      </c>
      <c r="E347" s="21" t="s">
        <v>39</v>
      </c>
      <c r="F347" s="21" t="s">
        <v>47</v>
      </c>
      <c r="G347" s="22">
        <v>73.328842339199994</v>
      </c>
      <c r="H347" s="22">
        <v>29.6752</v>
      </c>
      <c r="I347" s="21" t="s">
        <v>41</v>
      </c>
      <c r="J347" s="21" t="s">
        <v>42</v>
      </c>
      <c r="K347" s="21">
        <v>19</v>
      </c>
      <c r="L347" s="21">
        <v>10</v>
      </c>
      <c r="M347" s="21" t="s">
        <v>59</v>
      </c>
      <c r="N347" s="21" t="s">
        <v>125</v>
      </c>
      <c r="O347" s="21" t="s">
        <v>70</v>
      </c>
      <c r="P347" s="23">
        <v>42.273451000000001</v>
      </c>
      <c r="Q347" s="23">
        <v>0.74099999999999999</v>
      </c>
      <c r="R347" s="23">
        <f t="shared" si="5"/>
        <v>324.90853629683681</v>
      </c>
    </row>
    <row r="348" spans="1:18" x14ac:dyDescent="0.25">
      <c r="A348" s="21">
        <v>56797</v>
      </c>
      <c r="B348" s="21">
        <v>56743</v>
      </c>
      <c r="C348" s="21">
        <v>1200</v>
      </c>
      <c r="D348" s="21">
        <v>1200</v>
      </c>
      <c r="E348" s="21" t="s">
        <v>39</v>
      </c>
      <c r="F348" s="21" t="s">
        <v>47</v>
      </c>
      <c r="G348" s="22">
        <v>139.77552050200001</v>
      </c>
      <c r="H348" s="22">
        <v>56.565399999999997</v>
      </c>
      <c r="I348" s="21" t="s">
        <v>41</v>
      </c>
      <c r="J348" s="21" t="s">
        <v>42</v>
      </c>
      <c r="K348" s="21">
        <v>19</v>
      </c>
      <c r="L348" s="21">
        <v>10</v>
      </c>
      <c r="M348" s="21" t="s">
        <v>59</v>
      </c>
      <c r="N348" s="21" t="s">
        <v>125</v>
      </c>
      <c r="O348" s="21" t="s">
        <v>70</v>
      </c>
      <c r="P348" s="23">
        <v>42.273451000000001</v>
      </c>
      <c r="Q348" s="23">
        <v>0.74099999999999999</v>
      </c>
      <c r="R348" s="23">
        <f t="shared" si="5"/>
        <v>619.32459828560854</v>
      </c>
    </row>
    <row r="349" spans="1:18" x14ac:dyDescent="0.25">
      <c r="A349" s="21">
        <v>56798</v>
      </c>
      <c r="B349" s="21">
        <v>56744</v>
      </c>
      <c r="C349" s="21">
        <v>1200</v>
      </c>
      <c r="D349" s="21">
        <v>1200</v>
      </c>
      <c r="E349" s="21" t="s">
        <v>39</v>
      </c>
      <c r="F349" s="21" t="s">
        <v>47</v>
      </c>
      <c r="G349" s="22">
        <v>519.62117581500002</v>
      </c>
      <c r="H349" s="22">
        <v>210.28399999999999</v>
      </c>
      <c r="I349" s="21" t="s">
        <v>41</v>
      </c>
      <c r="J349" s="21" t="s">
        <v>42</v>
      </c>
      <c r="K349" s="21">
        <v>19</v>
      </c>
      <c r="L349" s="21">
        <v>10</v>
      </c>
      <c r="M349" s="21" t="s">
        <v>59</v>
      </c>
      <c r="N349" s="21" t="s">
        <v>125</v>
      </c>
      <c r="O349" s="21" t="s">
        <v>70</v>
      </c>
      <c r="P349" s="23">
        <v>42.273451000000001</v>
      </c>
      <c r="Q349" s="23">
        <v>0.74099999999999999</v>
      </c>
      <c r="R349" s="23">
        <f t="shared" si="5"/>
        <v>2302.362465851756</v>
      </c>
    </row>
    <row r="350" spans="1:18" x14ac:dyDescent="0.25">
      <c r="A350" s="21">
        <v>56799</v>
      </c>
      <c r="B350" s="21">
        <v>56745</v>
      </c>
      <c r="C350" s="21">
        <v>1200</v>
      </c>
      <c r="D350" s="21">
        <v>1200</v>
      </c>
      <c r="E350" s="21" t="s">
        <v>39</v>
      </c>
      <c r="F350" s="21" t="s">
        <v>47</v>
      </c>
      <c r="G350" s="22">
        <v>7.9829425383299997</v>
      </c>
      <c r="H350" s="22">
        <v>3.2305999999999999</v>
      </c>
      <c r="I350" s="21" t="s">
        <v>41</v>
      </c>
      <c r="J350" s="21" t="s">
        <v>42</v>
      </c>
      <c r="K350" s="21">
        <v>19</v>
      </c>
      <c r="L350" s="21">
        <v>10</v>
      </c>
      <c r="M350" s="21" t="s">
        <v>59</v>
      </c>
      <c r="N350" s="21" t="s">
        <v>125</v>
      </c>
      <c r="O350" s="21" t="s">
        <v>70</v>
      </c>
      <c r="P350" s="23">
        <v>42.273451000000001</v>
      </c>
      <c r="Q350" s="23">
        <v>0.74099999999999999</v>
      </c>
      <c r="R350" s="23">
        <f t="shared" si="5"/>
        <v>35.3712701973554</v>
      </c>
    </row>
    <row r="351" spans="1:18" x14ac:dyDescent="0.25">
      <c r="A351" s="21">
        <v>56800</v>
      </c>
      <c r="B351" s="21">
        <v>56746</v>
      </c>
      <c r="C351" s="21">
        <v>1200</v>
      </c>
      <c r="D351" s="21">
        <v>1200</v>
      </c>
      <c r="E351" s="21" t="s">
        <v>39</v>
      </c>
      <c r="F351" s="21" t="s">
        <v>47</v>
      </c>
      <c r="G351" s="22">
        <v>27.843421013099999</v>
      </c>
      <c r="H351" s="22">
        <v>11.267899999999999</v>
      </c>
      <c r="I351" s="21" t="s">
        <v>41</v>
      </c>
      <c r="J351" s="21" t="s">
        <v>42</v>
      </c>
      <c r="K351" s="21">
        <v>19</v>
      </c>
      <c r="L351" s="21">
        <v>10</v>
      </c>
      <c r="M351" s="21" t="s">
        <v>59</v>
      </c>
      <c r="N351" s="21" t="s">
        <v>125</v>
      </c>
      <c r="O351" s="21" t="s">
        <v>70</v>
      </c>
      <c r="P351" s="23">
        <v>42.273451000000001</v>
      </c>
      <c r="Q351" s="23">
        <v>0.74099999999999999</v>
      </c>
      <c r="R351" s="23">
        <f t="shared" si="5"/>
        <v>123.3702517974311</v>
      </c>
    </row>
    <row r="352" spans="1:18" x14ac:dyDescent="0.25">
      <c r="A352" s="21">
        <v>56801</v>
      </c>
      <c r="B352" s="21">
        <v>56747</v>
      </c>
      <c r="C352" s="21">
        <v>1200</v>
      </c>
      <c r="D352" s="21">
        <v>1200</v>
      </c>
      <c r="E352" s="21" t="s">
        <v>39</v>
      </c>
      <c r="F352" s="21" t="s">
        <v>47</v>
      </c>
      <c r="G352" s="22">
        <v>122.260054547</v>
      </c>
      <c r="H352" s="22">
        <v>49.4771</v>
      </c>
      <c r="I352" s="21" t="s">
        <v>41</v>
      </c>
      <c r="J352" s="21" t="s">
        <v>42</v>
      </c>
      <c r="K352" s="21">
        <v>19</v>
      </c>
      <c r="L352" s="21">
        <v>10</v>
      </c>
      <c r="M352" s="21" t="s">
        <v>59</v>
      </c>
      <c r="N352" s="21" t="s">
        <v>125</v>
      </c>
      <c r="O352" s="21" t="s">
        <v>70</v>
      </c>
      <c r="P352" s="23">
        <v>42.273451000000001</v>
      </c>
      <c r="Q352" s="23">
        <v>0.74099999999999999</v>
      </c>
      <c r="R352" s="23">
        <f t="shared" si="5"/>
        <v>541.71605048027402</v>
      </c>
    </row>
    <row r="353" spans="1:18" x14ac:dyDescent="0.25">
      <c r="A353" s="21">
        <v>56802</v>
      </c>
      <c r="B353" s="21">
        <v>56748</v>
      </c>
      <c r="C353" s="21">
        <v>1200</v>
      </c>
      <c r="D353" s="21">
        <v>1200</v>
      </c>
      <c r="E353" s="21" t="s">
        <v>39</v>
      </c>
      <c r="F353" s="21" t="s">
        <v>47</v>
      </c>
      <c r="G353" s="22">
        <v>57.126998036099998</v>
      </c>
      <c r="H353" s="22">
        <v>23.118600000000001</v>
      </c>
      <c r="I353" s="21" t="s">
        <v>41</v>
      </c>
      <c r="J353" s="21" t="s">
        <v>42</v>
      </c>
      <c r="K353" s="21">
        <v>19</v>
      </c>
      <c r="L353" s="21">
        <v>10</v>
      </c>
      <c r="M353" s="21" t="s">
        <v>59</v>
      </c>
      <c r="N353" s="21" t="s">
        <v>125</v>
      </c>
      <c r="O353" s="21" t="s">
        <v>70</v>
      </c>
      <c r="P353" s="23">
        <v>42.273451000000001</v>
      </c>
      <c r="Q353" s="23">
        <v>0.74099999999999999</v>
      </c>
      <c r="R353" s="23">
        <f t="shared" si="5"/>
        <v>253.12147811074743</v>
      </c>
    </row>
    <row r="354" spans="1:18" x14ac:dyDescent="0.25">
      <c r="A354" s="21">
        <v>56803</v>
      </c>
      <c r="B354" s="21">
        <v>56749</v>
      </c>
      <c r="C354" s="21">
        <v>1200</v>
      </c>
      <c r="D354" s="21">
        <v>1200</v>
      </c>
      <c r="E354" s="21" t="s">
        <v>39</v>
      </c>
      <c r="F354" s="21" t="s">
        <v>47</v>
      </c>
      <c r="G354" s="22">
        <v>18.360772975</v>
      </c>
      <c r="H354" s="22">
        <v>7.4303699999999999</v>
      </c>
      <c r="I354" s="21" t="s">
        <v>41</v>
      </c>
      <c r="J354" s="21" t="s">
        <v>42</v>
      </c>
      <c r="K354" s="21">
        <v>19</v>
      </c>
      <c r="L354" s="21">
        <v>10</v>
      </c>
      <c r="M354" s="21" t="s">
        <v>59</v>
      </c>
      <c r="N354" s="21" t="s">
        <v>125</v>
      </c>
      <c r="O354" s="21" t="s">
        <v>70</v>
      </c>
      <c r="P354" s="23">
        <v>42.273451000000001</v>
      </c>
      <c r="Q354" s="23">
        <v>0.74099999999999999</v>
      </c>
      <c r="R354" s="23">
        <f t="shared" si="5"/>
        <v>81.353811965679341</v>
      </c>
    </row>
    <row r="355" spans="1:18" x14ac:dyDescent="0.25">
      <c r="A355" s="21">
        <v>56804</v>
      </c>
      <c r="B355" s="21">
        <v>56750</v>
      </c>
      <c r="C355" s="21">
        <v>1200</v>
      </c>
      <c r="D355" s="21">
        <v>1200</v>
      </c>
      <c r="E355" s="21" t="s">
        <v>39</v>
      </c>
      <c r="F355" s="21" t="s">
        <v>47</v>
      </c>
      <c r="G355" s="22">
        <v>43.202498453499999</v>
      </c>
      <c r="H355" s="22">
        <v>17.483499999999999</v>
      </c>
      <c r="I355" s="21" t="s">
        <v>41</v>
      </c>
      <c r="J355" s="21" t="s">
        <v>42</v>
      </c>
      <c r="K355" s="21">
        <v>19</v>
      </c>
      <c r="L355" s="21">
        <v>10</v>
      </c>
      <c r="M355" s="21" t="s">
        <v>59</v>
      </c>
      <c r="N355" s="21" t="s">
        <v>125</v>
      </c>
      <c r="O355" s="21" t="s">
        <v>70</v>
      </c>
      <c r="P355" s="23">
        <v>42.273451000000001</v>
      </c>
      <c r="Q355" s="23">
        <v>0.74099999999999999</v>
      </c>
      <c r="R355" s="23">
        <f t="shared" si="5"/>
        <v>191.42376106465153</v>
      </c>
    </row>
    <row r="356" spans="1:18" x14ac:dyDescent="0.25">
      <c r="A356" s="21">
        <v>56805</v>
      </c>
      <c r="B356" s="21">
        <v>56751</v>
      </c>
      <c r="C356" s="21">
        <v>1200</v>
      </c>
      <c r="D356" s="21">
        <v>1200</v>
      </c>
      <c r="E356" s="21" t="s">
        <v>39</v>
      </c>
      <c r="F356" s="21" t="s">
        <v>47</v>
      </c>
      <c r="G356" s="22">
        <v>15.6619573062</v>
      </c>
      <c r="H356" s="22">
        <v>6.33819</v>
      </c>
      <c r="I356" s="21" t="s">
        <v>41</v>
      </c>
      <c r="J356" s="21" t="s">
        <v>42</v>
      </c>
      <c r="K356" s="21">
        <v>19</v>
      </c>
      <c r="L356" s="21">
        <v>10</v>
      </c>
      <c r="M356" s="21" t="s">
        <v>59</v>
      </c>
      <c r="N356" s="21" t="s">
        <v>125</v>
      </c>
      <c r="O356" s="21" t="s">
        <v>70</v>
      </c>
      <c r="P356" s="23">
        <v>42.273451000000001</v>
      </c>
      <c r="Q356" s="23">
        <v>0.74099999999999999</v>
      </c>
      <c r="R356" s="23">
        <f t="shared" si="5"/>
        <v>69.39572557796572</v>
      </c>
    </row>
    <row r="357" spans="1:18" x14ac:dyDescent="0.25">
      <c r="A357" s="21">
        <v>56806</v>
      </c>
      <c r="B357" s="21">
        <v>56752</v>
      </c>
      <c r="C357" s="21">
        <v>1200</v>
      </c>
      <c r="D357" s="21">
        <v>1200</v>
      </c>
      <c r="E357" s="21" t="s">
        <v>39</v>
      </c>
      <c r="F357" s="21" t="s">
        <v>47</v>
      </c>
      <c r="G357" s="22">
        <v>45.626372184600001</v>
      </c>
      <c r="H357" s="22">
        <v>18.464400000000001</v>
      </c>
      <c r="I357" s="21" t="s">
        <v>41</v>
      </c>
      <c r="J357" s="21" t="s">
        <v>42</v>
      </c>
      <c r="K357" s="21">
        <v>19</v>
      </c>
      <c r="L357" s="21">
        <v>10</v>
      </c>
      <c r="M357" s="21" t="s">
        <v>59</v>
      </c>
      <c r="N357" s="21" t="s">
        <v>125</v>
      </c>
      <c r="O357" s="21" t="s">
        <v>70</v>
      </c>
      <c r="P357" s="23">
        <v>42.273451000000001</v>
      </c>
      <c r="Q357" s="23">
        <v>0.74099999999999999</v>
      </c>
      <c r="R357" s="23">
        <f t="shared" si="5"/>
        <v>202.16346233889962</v>
      </c>
    </row>
    <row r="358" spans="1:18" x14ac:dyDescent="0.25">
      <c r="A358" s="21">
        <v>56807</v>
      </c>
      <c r="B358" s="21">
        <v>56753</v>
      </c>
      <c r="C358" s="21">
        <v>1200</v>
      </c>
      <c r="D358" s="21">
        <v>1200</v>
      </c>
      <c r="E358" s="21" t="s">
        <v>39</v>
      </c>
      <c r="F358" s="21" t="s">
        <v>47</v>
      </c>
      <c r="G358" s="22">
        <v>3.7052024243699999</v>
      </c>
      <c r="H358" s="22">
        <v>1.4994499999999999</v>
      </c>
      <c r="I358" s="21" t="s">
        <v>41</v>
      </c>
      <c r="J358" s="21" t="s">
        <v>42</v>
      </c>
      <c r="K358" s="21">
        <v>19</v>
      </c>
      <c r="L358" s="21">
        <v>10</v>
      </c>
      <c r="M358" s="21" t="s">
        <v>59</v>
      </c>
      <c r="N358" s="21" t="s">
        <v>125</v>
      </c>
      <c r="O358" s="21" t="s">
        <v>70</v>
      </c>
      <c r="P358" s="23">
        <v>42.273451000000001</v>
      </c>
      <c r="Q358" s="23">
        <v>0.74099999999999999</v>
      </c>
      <c r="R358" s="23">
        <f t="shared" si="5"/>
        <v>16.417213860405052</v>
      </c>
    </row>
    <row r="359" spans="1:18" x14ac:dyDescent="0.25">
      <c r="A359" s="21">
        <v>56808</v>
      </c>
      <c r="B359" s="21">
        <v>56754</v>
      </c>
      <c r="C359" s="21">
        <v>1200</v>
      </c>
      <c r="D359" s="21">
        <v>1200</v>
      </c>
      <c r="E359" s="21" t="s">
        <v>39</v>
      </c>
      <c r="F359" s="21" t="s">
        <v>47</v>
      </c>
      <c r="G359" s="22">
        <v>1.9283741276999999</v>
      </c>
      <c r="H359" s="22">
        <v>0.78038799999999997</v>
      </c>
      <c r="I359" s="21" t="s">
        <v>41</v>
      </c>
      <c r="J359" s="21" t="s">
        <v>42</v>
      </c>
      <c r="K359" s="21">
        <v>19</v>
      </c>
      <c r="L359" s="21">
        <v>10</v>
      </c>
      <c r="M359" s="21" t="s">
        <v>59</v>
      </c>
      <c r="N359" s="21" t="s">
        <v>125</v>
      </c>
      <c r="O359" s="21" t="s">
        <v>70</v>
      </c>
      <c r="P359" s="23">
        <v>42.273451000000001</v>
      </c>
      <c r="Q359" s="23">
        <v>0.74099999999999999</v>
      </c>
      <c r="R359" s="23">
        <f t="shared" si="5"/>
        <v>8.5443307146578924</v>
      </c>
    </row>
    <row r="360" spans="1:18" x14ac:dyDescent="0.25">
      <c r="A360" s="21">
        <v>56809</v>
      </c>
      <c r="B360" s="21">
        <v>56755</v>
      </c>
      <c r="C360" s="21">
        <v>1200</v>
      </c>
      <c r="D360" s="21">
        <v>1200</v>
      </c>
      <c r="E360" s="21" t="s">
        <v>39</v>
      </c>
      <c r="F360" s="21" t="s">
        <v>47</v>
      </c>
      <c r="G360" s="22">
        <v>241.635139412</v>
      </c>
      <c r="H360" s="22">
        <v>97.786699999999996</v>
      </c>
      <c r="I360" s="21" t="s">
        <v>41</v>
      </c>
      <c r="J360" s="21" t="s">
        <v>42</v>
      </c>
      <c r="K360" s="21">
        <v>19</v>
      </c>
      <c r="L360" s="21">
        <v>10</v>
      </c>
      <c r="M360" s="21" t="s">
        <v>59</v>
      </c>
      <c r="N360" s="21" t="s">
        <v>125</v>
      </c>
      <c r="O360" s="21" t="s">
        <v>70</v>
      </c>
      <c r="P360" s="23">
        <v>42.273451000000001</v>
      </c>
      <c r="Q360" s="23">
        <v>0.74099999999999999</v>
      </c>
      <c r="R360" s="23">
        <f t="shared" si="5"/>
        <v>1070.6493491635404</v>
      </c>
    </row>
    <row r="361" spans="1:18" x14ac:dyDescent="0.25">
      <c r="A361" s="21">
        <v>56810</v>
      </c>
      <c r="B361" s="21">
        <v>56756</v>
      </c>
      <c r="C361" s="21">
        <v>1200</v>
      </c>
      <c r="D361" s="21">
        <v>1200</v>
      </c>
      <c r="E361" s="21" t="s">
        <v>39</v>
      </c>
      <c r="F361" s="21" t="s">
        <v>47</v>
      </c>
      <c r="G361" s="22">
        <v>19.7836923176</v>
      </c>
      <c r="H361" s="22">
        <v>8.0062099999999994</v>
      </c>
      <c r="I361" s="21" t="s">
        <v>41</v>
      </c>
      <c r="J361" s="21" t="s">
        <v>42</v>
      </c>
      <c r="K361" s="21">
        <v>19</v>
      </c>
      <c r="L361" s="21">
        <v>10</v>
      </c>
      <c r="M361" s="21" t="s">
        <v>59</v>
      </c>
      <c r="N361" s="21" t="s">
        <v>125</v>
      </c>
      <c r="O361" s="21" t="s">
        <v>70</v>
      </c>
      <c r="P361" s="23">
        <v>42.273451000000001</v>
      </c>
      <c r="Q361" s="23">
        <v>0.74099999999999999</v>
      </c>
      <c r="R361" s="23">
        <f t="shared" si="5"/>
        <v>87.658582667853892</v>
      </c>
    </row>
    <row r="362" spans="1:18" x14ac:dyDescent="0.25">
      <c r="A362" s="21">
        <v>56811</v>
      </c>
      <c r="B362" s="21">
        <v>56757</v>
      </c>
      <c r="C362" s="21">
        <v>1200</v>
      </c>
      <c r="D362" s="21">
        <v>1200</v>
      </c>
      <c r="E362" s="21" t="s">
        <v>39</v>
      </c>
      <c r="F362" s="21" t="s">
        <v>47</v>
      </c>
      <c r="G362" s="22">
        <v>44.601330880799999</v>
      </c>
      <c r="H362" s="22">
        <v>18.049600000000002</v>
      </c>
      <c r="I362" s="21" t="s">
        <v>41</v>
      </c>
      <c r="J362" s="21" t="s">
        <v>42</v>
      </c>
      <c r="K362" s="21">
        <v>19</v>
      </c>
      <c r="L362" s="21">
        <v>10</v>
      </c>
      <c r="M362" s="21" t="s">
        <v>59</v>
      </c>
      <c r="N362" s="21" t="s">
        <v>125</v>
      </c>
      <c r="O362" s="21" t="s">
        <v>70</v>
      </c>
      <c r="P362" s="23">
        <v>42.273451000000001</v>
      </c>
      <c r="Q362" s="23">
        <v>0.74099999999999999</v>
      </c>
      <c r="R362" s="23">
        <f t="shared" si="5"/>
        <v>197.62189022292645</v>
      </c>
    </row>
    <row r="363" spans="1:18" x14ac:dyDescent="0.25">
      <c r="A363" s="21">
        <v>56812</v>
      </c>
      <c r="B363" s="21">
        <v>56758</v>
      </c>
      <c r="C363" s="21">
        <v>1200</v>
      </c>
      <c r="D363" s="21">
        <v>1200</v>
      </c>
      <c r="E363" s="21" t="s">
        <v>39</v>
      </c>
      <c r="F363" s="21" t="s">
        <v>47</v>
      </c>
      <c r="G363" s="22">
        <v>1.6158581438899999</v>
      </c>
      <c r="H363" s="22">
        <v>0.65391699999999997</v>
      </c>
      <c r="I363" s="21" t="s">
        <v>41</v>
      </c>
      <c r="J363" s="21" t="s">
        <v>42</v>
      </c>
      <c r="K363" s="21">
        <v>19</v>
      </c>
      <c r="L363" s="21">
        <v>10</v>
      </c>
      <c r="M363" s="21" t="s">
        <v>59</v>
      </c>
      <c r="N363" s="21" t="s">
        <v>125</v>
      </c>
      <c r="O363" s="21" t="s">
        <v>70</v>
      </c>
      <c r="P363" s="23">
        <v>42.273451000000001</v>
      </c>
      <c r="Q363" s="23">
        <v>0.74099999999999999</v>
      </c>
      <c r="R363" s="23">
        <f t="shared" si="5"/>
        <v>7.1596220187098529</v>
      </c>
    </row>
    <row r="364" spans="1:18" x14ac:dyDescent="0.25">
      <c r="A364" s="21">
        <v>56813</v>
      </c>
      <c r="B364" s="21">
        <v>56759</v>
      </c>
      <c r="C364" s="21">
        <v>1200</v>
      </c>
      <c r="D364" s="21">
        <v>1200</v>
      </c>
      <c r="E364" s="21" t="s">
        <v>39</v>
      </c>
      <c r="F364" s="21" t="s">
        <v>47</v>
      </c>
      <c r="G364" s="22">
        <v>151.36047340100001</v>
      </c>
      <c r="H364" s="22">
        <v>61.253700000000002</v>
      </c>
      <c r="I364" s="21" t="s">
        <v>41</v>
      </c>
      <c r="J364" s="21" t="s">
        <v>42</v>
      </c>
      <c r="K364" s="21">
        <v>19</v>
      </c>
      <c r="L364" s="21">
        <v>10</v>
      </c>
      <c r="M364" s="21" t="s">
        <v>59</v>
      </c>
      <c r="N364" s="21" t="s">
        <v>125</v>
      </c>
      <c r="O364" s="21" t="s">
        <v>70</v>
      </c>
      <c r="P364" s="23">
        <v>42.273451000000001</v>
      </c>
      <c r="Q364" s="23">
        <v>0.74099999999999999</v>
      </c>
      <c r="R364" s="23">
        <f t="shared" si="5"/>
        <v>670.65596894934333</v>
      </c>
    </row>
    <row r="365" spans="1:18" x14ac:dyDescent="0.25">
      <c r="A365" s="21">
        <v>56814</v>
      </c>
      <c r="B365" s="21">
        <v>56760</v>
      </c>
      <c r="C365" s="21">
        <v>1200</v>
      </c>
      <c r="D365" s="21">
        <v>1200</v>
      </c>
      <c r="E365" s="21" t="s">
        <v>39</v>
      </c>
      <c r="F365" s="21" t="s">
        <v>47</v>
      </c>
      <c r="G365" s="22">
        <v>6.5745724581799996</v>
      </c>
      <c r="H365" s="22">
        <v>2.66065</v>
      </c>
      <c r="I365" s="21" t="s">
        <v>41</v>
      </c>
      <c r="J365" s="21" t="s">
        <v>42</v>
      </c>
      <c r="K365" s="21">
        <v>19</v>
      </c>
      <c r="L365" s="21">
        <v>10</v>
      </c>
      <c r="M365" s="21" t="s">
        <v>59</v>
      </c>
      <c r="N365" s="21" t="s">
        <v>125</v>
      </c>
      <c r="O365" s="21" t="s">
        <v>70</v>
      </c>
      <c r="P365" s="23">
        <v>42.273451000000001</v>
      </c>
      <c r="Q365" s="23">
        <v>0.74099999999999999</v>
      </c>
      <c r="R365" s="23">
        <f t="shared" si="5"/>
        <v>29.130988067415849</v>
      </c>
    </row>
    <row r="366" spans="1:18" x14ac:dyDescent="0.25">
      <c r="A366" s="21">
        <v>56815</v>
      </c>
      <c r="B366" s="21">
        <v>56761</v>
      </c>
      <c r="C366" s="21">
        <v>1200</v>
      </c>
      <c r="D366" s="21">
        <v>1200</v>
      </c>
      <c r="E366" s="21" t="s">
        <v>39</v>
      </c>
      <c r="F366" s="21" t="s">
        <v>47</v>
      </c>
      <c r="G366" s="22">
        <v>29.196745385900002</v>
      </c>
      <c r="H366" s="22">
        <v>11.8156</v>
      </c>
      <c r="I366" s="21" t="s">
        <v>41</v>
      </c>
      <c r="J366" s="21" t="s">
        <v>42</v>
      </c>
      <c r="K366" s="21">
        <v>19</v>
      </c>
      <c r="L366" s="21">
        <v>10</v>
      </c>
      <c r="M366" s="21" t="s">
        <v>59</v>
      </c>
      <c r="N366" s="21" t="s">
        <v>125</v>
      </c>
      <c r="O366" s="21" t="s">
        <v>70</v>
      </c>
      <c r="P366" s="23">
        <v>42.273451000000001</v>
      </c>
      <c r="Q366" s="23">
        <v>0.74099999999999999</v>
      </c>
      <c r="R366" s="23">
        <f t="shared" si="5"/>
        <v>129.3669225976204</v>
      </c>
    </row>
    <row r="367" spans="1:18" x14ac:dyDescent="0.25">
      <c r="A367" s="21">
        <v>56816</v>
      </c>
      <c r="B367" s="21">
        <v>56762</v>
      </c>
      <c r="C367" s="21">
        <v>1200</v>
      </c>
      <c r="D367" s="21">
        <v>1200</v>
      </c>
      <c r="E367" s="21" t="s">
        <v>39</v>
      </c>
      <c r="F367" s="21" t="s">
        <v>47</v>
      </c>
      <c r="G367" s="22">
        <v>28.283398712099999</v>
      </c>
      <c r="H367" s="22">
        <v>11.4459</v>
      </c>
      <c r="I367" s="21" t="s">
        <v>41</v>
      </c>
      <c r="J367" s="21" t="s">
        <v>42</v>
      </c>
      <c r="K367" s="21">
        <v>19</v>
      </c>
      <c r="L367" s="21">
        <v>10</v>
      </c>
      <c r="M367" s="21" t="s">
        <v>59</v>
      </c>
      <c r="N367" s="21" t="s">
        <v>125</v>
      </c>
      <c r="O367" s="21" t="s">
        <v>70</v>
      </c>
      <c r="P367" s="23">
        <v>42.273451000000001</v>
      </c>
      <c r="Q367" s="23">
        <v>0.74099999999999999</v>
      </c>
      <c r="R367" s="23">
        <f t="shared" si="5"/>
        <v>125.31914243543311</v>
      </c>
    </row>
    <row r="368" spans="1:18" x14ac:dyDescent="0.25">
      <c r="A368" s="21">
        <v>56817</v>
      </c>
      <c r="B368" s="21">
        <v>56763</v>
      </c>
      <c r="C368" s="21">
        <v>1200</v>
      </c>
      <c r="D368" s="21">
        <v>1200</v>
      </c>
      <c r="E368" s="21" t="s">
        <v>39</v>
      </c>
      <c r="F368" s="21" t="s">
        <v>40</v>
      </c>
      <c r="G368" s="22">
        <v>8.7625027558700008</v>
      </c>
      <c r="H368" s="22">
        <v>3.5460699999999998</v>
      </c>
      <c r="I368" s="21" t="s">
        <v>41</v>
      </c>
      <c r="J368" s="21" t="s">
        <v>42</v>
      </c>
      <c r="K368" s="21">
        <v>19</v>
      </c>
      <c r="L368" s="21">
        <v>10</v>
      </c>
      <c r="M368" s="21" t="s">
        <v>59</v>
      </c>
      <c r="N368" s="21" t="s">
        <v>125</v>
      </c>
      <c r="O368" s="21" t="s">
        <v>70</v>
      </c>
      <c r="P368" s="23">
        <v>42.273451000000001</v>
      </c>
      <c r="Q368" s="23">
        <v>0.74099999999999999</v>
      </c>
      <c r="R368" s="23">
        <f t="shared" si="5"/>
        <v>38.825295644380631</v>
      </c>
    </row>
    <row r="369" spans="1:18" x14ac:dyDescent="0.25">
      <c r="A369" s="21">
        <v>56818</v>
      </c>
      <c r="B369" s="21">
        <v>56764</v>
      </c>
      <c r="C369" s="21">
        <v>1200</v>
      </c>
      <c r="D369" s="21">
        <v>1200</v>
      </c>
      <c r="E369" s="21" t="s">
        <v>39</v>
      </c>
      <c r="F369" s="21" t="s">
        <v>40</v>
      </c>
      <c r="G369" s="22">
        <v>9.3573967647099998</v>
      </c>
      <c r="H369" s="22">
        <v>3.7868200000000001</v>
      </c>
      <c r="I369" s="21" t="s">
        <v>41</v>
      </c>
      <c r="J369" s="21" t="s">
        <v>42</v>
      </c>
      <c r="K369" s="21">
        <v>19</v>
      </c>
      <c r="L369" s="21">
        <v>10</v>
      </c>
      <c r="M369" s="21" t="s">
        <v>59</v>
      </c>
      <c r="N369" s="21" t="s">
        <v>125</v>
      </c>
      <c r="O369" s="21" t="s">
        <v>70</v>
      </c>
      <c r="P369" s="23">
        <v>42.273451000000001</v>
      </c>
      <c r="Q369" s="23">
        <v>0.74099999999999999</v>
      </c>
      <c r="R369" s="23">
        <f t="shared" si="5"/>
        <v>41.461224976397382</v>
      </c>
    </row>
    <row r="370" spans="1:18" x14ac:dyDescent="0.25">
      <c r="A370" s="21">
        <v>56819</v>
      </c>
      <c r="B370" s="21">
        <v>56765</v>
      </c>
      <c r="C370" s="21">
        <v>1200</v>
      </c>
      <c r="D370" s="21">
        <v>1200</v>
      </c>
      <c r="E370" s="21" t="s">
        <v>39</v>
      </c>
      <c r="F370" s="21" t="s">
        <v>40</v>
      </c>
      <c r="G370" s="22">
        <v>8.3462517498099995</v>
      </c>
      <c r="H370" s="22">
        <v>3.3776199999999998</v>
      </c>
      <c r="I370" s="21" t="s">
        <v>41</v>
      </c>
      <c r="J370" s="21" t="s">
        <v>42</v>
      </c>
      <c r="K370" s="21">
        <v>19</v>
      </c>
      <c r="L370" s="21">
        <v>10</v>
      </c>
      <c r="M370" s="21" t="s">
        <v>59</v>
      </c>
      <c r="N370" s="21" t="s">
        <v>125</v>
      </c>
      <c r="O370" s="21" t="s">
        <v>70</v>
      </c>
      <c r="P370" s="23">
        <v>42.273451000000001</v>
      </c>
      <c r="Q370" s="23">
        <v>0.74099999999999999</v>
      </c>
      <c r="R370" s="23">
        <f t="shared" si="5"/>
        <v>36.980966273754575</v>
      </c>
    </row>
    <row r="371" spans="1:18" x14ac:dyDescent="0.25">
      <c r="A371" s="21">
        <v>56820</v>
      </c>
      <c r="B371" s="21">
        <v>56766</v>
      </c>
      <c r="C371" s="21">
        <v>1200</v>
      </c>
      <c r="D371" s="21">
        <v>1200</v>
      </c>
      <c r="E371" s="21" t="s">
        <v>39</v>
      </c>
      <c r="F371" s="21" t="s">
        <v>40</v>
      </c>
      <c r="G371" s="22">
        <v>1100.6211765999999</v>
      </c>
      <c r="H371" s="22">
        <v>445.40699999999998</v>
      </c>
      <c r="I371" s="21" t="s">
        <v>41</v>
      </c>
      <c r="J371" s="21" t="s">
        <v>42</v>
      </c>
      <c r="K371" s="21">
        <v>19</v>
      </c>
      <c r="L371" s="21">
        <v>10</v>
      </c>
      <c r="M371" s="21" t="s">
        <v>59</v>
      </c>
      <c r="N371" s="21" t="s">
        <v>125</v>
      </c>
      <c r="O371" s="21" t="s">
        <v>70</v>
      </c>
      <c r="P371" s="23">
        <v>42.273451000000001</v>
      </c>
      <c r="Q371" s="23">
        <v>0.74099999999999999</v>
      </c>
      <c r="R371" s="23">
        <f t="shared" si="5"/>
        <v>4876.6827662952628</v>
      </c>
    </row>
    <row r="372" spans="1:18" x14ac:dyDescent="0.25">
      <c r="A372" s="21">
        <v>56821</v>
      </c>
      <c r="B372" s="21">
        <v>56767</v>
      </c>
      <c r="C372" s="21">
        <v>1200</v>
      </c>
      <c r="D372" s="21">
        <v>1200</v>
      </c>
      <c r="E372" s="21" t="s">
        <v>39</v>
      </c>
      <c r="F372" s="21" t="s">
        <v>40</v>
      </c>
      <c r="G372" s="22">
        <v>21.065703876899999</v>
      </c>
      <c r="H372" s="22">
        <v>8.5250199999999996</v>
      </c>
      <c r="I372" s="21" t="s">
        <v>41</v>
      </c>
      <c r="J372" s="21" t="s">
        <v>42</v>
      </c>
      <c r="K372" s="21">
        <v>19</v>
      </c>
      <c r="L372" s="21">
        <v>10</v>
      </c>
      <c r="M372" s="21" t="s">
        <v>59</v>
      </c>
      <c r="N372" s="21" t="s">
        <v>125</v>
      </c>
      <c r="O372" s="21" t="s">
        <v>70</v>
      </c>
      <c r="P372" s="23">
        <v>42.273451000000001</v>
      </c>
      <c r="Q372" s="23">
        <v>0.74099999999999999</v>
      </c>
      <c r="R372" s="23">
        <f t="shared" si="5"/>
        <v>93.338941948201182</v>
      </c>
    </row>
    <row r="373" spans="1:18" x14ac:dyDescent="0.25">
      <c r="A373" s="21">
        <v>56822</v>
      </c>
      <c r="B373" s="21">
        <v>56768</v>
      </c>
      <c r="C373" s="21">
        <v>1200</v>
      </c>
      <c r="D373" s="21">
        <v>1200</v>
      </c>
      <c r="E373" s="21" t="s">
        <v>39</v>
      </c>
      <c r="F373" s="21" t="s">
        <v>40</v>
      </c>
      <c r="G373" s="22">
        <v>35.006424323700003</v>
      </c>
      <c r="H373" s="22">
        <v>14.166700000000001</v>
      </c>
      <c r="I373" s="21" t="s">
        <v>41</v>
      </c>
      <c r="J373" s="21" t="s">
        <v>42</v>
      </c>
      <c r="K373" s="21">
        <v>19</v>
      </c>
      <c r="L373" s="21">
        <v>10</v>
      </c>
      <c r="M373" s="21" t="s">
        <v>59</v>
      </c>
      <c r="N373" s="21" t="s">
        <v>125</v>
      </c>
      <c r="O373" s="21" t="s">
        <v>70</v>
      </c>
      <c r="P373" s="23">
        <v>42.273451000000001</v>
      </c>
      <c r="Q373" s="23">
        <v>0.74099999999999999</v>
      </c>
      <c r="R373" s="23">
        <f t="shared" si="5"/>
        <v>155.10870225496029</v>
      </c>
    </row>
    <row r="374" spans="1:18" x14ac:dyDescent="0.25">
      <c r="A374" s="21">
        <v>56823</v>
      </c>
      <c r="B374" s="21">
        <v>56769</v>
      </c>
      <c r="C374" s="21">
        <v>1200</v>
      </c>
      <c r="D374" s="21">
        <v>1200</v>
      </c>
      <c r="E374" s="21" t="s">
        <v>39</v>
      </c>
      <c r="F374" s="21" t="s">
        <v>40</v>
      </c>
      <c r="G374" s="22">
        <v>22.917333395899998</v>
      </c>
      <c r="H374" s="22">
        <v>9.2743500000000001</v>
      </c>
      <c r="I374" s="21" t="s">
        <v>41</v>
      </c>
      <c r="J374" s="21" t="s">
        <v>42</v>
      </c>
      <c r="K374" s="21">
        <v>19</v>
      </c>
      <c r="L374" s="21">
        <v>10</v>
      </c>
      <c r="M374" s="21" t="s">
        <v>59</v>
      </c>
      <c r="N374" s="21" t="s">
        <v>125</v>
      </c>
      <c r="O374" s="21" t="s">
        <v>70</v>
      </c>
      <c r="P374" s="23">
        <v>42.273451000000001</v>
      </c>
      <c r="Q374" s="23">
        <v>0.74099999999999999</v>
      </c>
      <c r="R374" s="23">
        <f t="shared" si="5"/>
        <v>101.54322409299917</v>
      </c>
    </row>
    <row r="375" spans="1:18" x14ac:dyDescent="0.25">
      <c r="A375" s="21">
        <v>56824</v>
      </c>
      <c r="B375" s="21">
        <v>56770</v>
      </c>
      <c r="C375" s="21">
        <v>1200</v>
      </c>
      <c r="D375" s="21">
        <v>1200</v>
      </c>
      <c r="E375" s="21" t="s">
        <v>39</v>
      </c>
      <c r="F375" s="21" t="s">
        <v>40</v>
      </c>
      <c r="G375" s="22">
        <v>4.05062094035</v>
      </c>
      <c r="H375" s="22">
        <v>1.63923</v>
      </c>
      <c r="I375" s="21" t="s">
        <v>41</v>
      </c>
      <c r="J375" s="21" t="s">
        <v>42</v>
      </c>
      <c r="K375" s="21">
        <v>19</v>
      </c>
      <c r="L375" s="21">
        <v>10</v>
      </c>
      <c r="M375" s="21" t="s">
        <v>59</v>
      </c>
      <c r="N375" s="21" t="s">
        <v>125</v>
      </c>
      <c r="O375" s="21" t="s">
        <v>70</v>
      </c>
      <c r="P375" s="23">
        <v>42.273451000000001</v>
      </c>
      <c r="Q375" s="23">
        <v>0.74099999999999999</v>
      </c>
      <c r="R375" s="23">
        <f t="shared" si="5"/>
        <v>17.947640452427073</v>
      </c>
    </row>
    <row r="376" spans="1:18" x14ac:dyDescent="0.25">
      <c r="A376" s="21">
        <v>56825</v>
      </c>
      <c r="B376" s="21">
        <v>56771</v>
      </c>
      <c r="C376" s="21">
        <v>1200</v>
      </c>
      <c r="D376" s="21">
        <v>1200</v>
      </c>
      <c r="E376" s="21" t="s">
        <v>39</v>
      </c>
      <c r="F376" s="21" t="s">
        <v>40</v>
      </c>
      <c r="G376" s="22">
        <v>34.296397401699998</v>
      </c>
      <c r="H376" s="22">
        <v>13.879300000000001</v>
      </c>
      <c r="I376" s="21" t="s">
        <v>41</v>
      </c>
      <c r="J376" s="21" t="s">
        <v>42</v>
      </c>
      <c r="K376" s="21">
        <v>19</v>
      </c>
      <c r="L376" s="21">
        <v>10</v>
      </c>
      <c r="M376" s="21" t="s">
        <v>59</v>
      </c>
      <c r="N376" s="21" t="s">
        <v>125</v>
      </c>
      <c r="O376" s="21" t="s">
        <v>70</v>
      </c>
      <c r="P376" s="23">
        <v>42.273451000000001</v>
      </c>
      <c r="Q376" s="23">
        <v>0.74099999999999999</v>
      </c>
      <c r="R376" s="23">
        <f t="shared" si="5"/>
        <v>151.96201029225369</v>
      </c>
    </row>
    <row r="377" spans="1:18" x14ac:dyDescent="0.25">
      <c r="A377" s="21">
        <v>56826</v>
      </c>
      <c r="B377" s="21">
        <v>56772</v>
      </c>
      <c r="C377" s="21">
        <v>1200</v>
      </c>
      <c r="D377" s="21">
        <v>1200</v>
      </c>
      <c r="E377" s="21" t="s">
        <v>39</v>
      </c>
      <c r="F377" s="21" t="s">
        <v>40</v>
      </c>
      <c r="G377" s="22">
        <v>12.102999195600001</v>
      </c>
      <c r="H377" s="22">
        <v>4.8979299999999997</v>
      </c>
      <c r="I377" s="21" t="s">
        <v>41</v>
      </c>
      <c r="J377" s="21" t="s">
        <v>42</v>
      </c>
      <c r="K377" s="21">
        <v>19</v>
      </c>
      <c r="L377" s="21">
        <v>10</v>
      </c>
      <c r="M377" s="21" t="s">
        <v>59</v>
      </c>
      <c r="N377" s="21" t="s">
        <v>125</v>
      </c>
      <c r="O377" s="21" t="s">
        <v>70</v>
      </c>
      <c r="P377" s="23">
        <v>42.273451000000001</v>
      </c>
      <c r="Q377" s="23">
        <v>0.74099999999999999</v>
      </c>
      <c r="R377" s="23">
        <f t="shared" si="5"/>
        <v>53.626572598815372</v>
      </c>
    </row>
    <row r="378" spans="1:18" x14ac:dyDescent="0.25">
      <c r="A378" s="21">
        <v>56827</v>
      </c>
      <c r="B378" s="21">
        <v>56773</v>
      </c>
      <c r="C378" s="21">
        <v>1200</v>
      </c>
      <c r="D378" s="21">
        <v>1200</v>
      </c>
      <c r="E378" s="21" t="s">
        <v>39</v>
      </c>
      <c r="F378" s="21" t="s">
        <v>40</v>
      </c>
      <c r="G378" s="22">
        <v>59.666146411600003</v>
      </c>
      <c r="H378" s="22">
        <v>24.146100000000001</v>
      </c>
      <c r="I378" s="21" t="s">
        <v>41</v>
      </c>
      <c r="J378" s="21" t="s">
        <v>42</v>
      </c>
      <c r="K378" s="21">
        <v>19</v>
      </c>
      <c r="L378" s="21">
        <v>10</v>
      </c>
      <c r="M378" s="21" t="s">
        <v>59</v>
      </c>
      <c r="N378" s="21" t="s">
        <v>125</v>
      </c>
      <c r="O378" s="21" t="s">
        <v>70</v>
      </c>
      <c r="P378" s="23">
        <v>42.273451000000001</v>
      </c>
      <c r="Q378" s="23">
        <v>0.74099999999999999</v>
      </c>
      <c r="R378" s="23">
        <f t="shared" si="5"/>
        <v>264.3713945744949</v>
      </c>
    </row>
    <row r="379" spans="1:18" x14ac:dyDescent="0.25">
      <c r="A379" s="21">
        <v>56828</v>
      </c>
      <c r="B379" s="21">
        <v>56774</v>
      </c>
      <c r="C379" s="21">
        <v>1200</v>
      </c>
      <c r="D379" s="21">
        <v>1200</v>
      </c>
      <c r="E379" s="21" t="s">
        <v>39</v>
      </c>
      <c r="F379" s="21" t="s">
        <v>40</v>
      </c>
      <c r="G379" s="22">
        <v>5.44148382869</v>
      </c>
      <c r="H379" s="22">
        <v>2.2021000000000002</v>
      </c>
      <c r="I379" s="21" t="s">
        <v>41</v>
      </c>
      <c r="J379" s="21" t="s">
        <v>42</v>
      </c>
      <c r="K379" s="21">
        <v>19</v>
      </c>
      <c r="L379" s="21">
        <v>10</v>
      </c>
      <c r="M379" s="21" t="s">
        <v>59</v>
      </c>
      <c r="N379" s="21" t="s">
        <v>125</v>
      </c>
      <c r="O379" s="21" t="s">
        <v>70</v>
      </c>
      <c r="P379" s="23">
        <v>42.273451000000001</v>
      </c>
      <c r="Q379" s="23">
        <v>0.74099999999999999</v>
      </c>
      <c r="R379" s="23">
        <f t="shared" si="5"/>
        <v>24.110404909798902</v>
      </c>
    </row>
    <row r="380" spans="1:18" x14ac:dyDescent="0.25">
      <c r="A380" s="21">
        <v>56829</v>
      </c>
      <c r="B380" s="21">
        <v>56775</v>
      </c>
      <c r="C380" s="21">
        <v>1200</v>
      </c>
      <c r="D380" s="21">
        <v>1200</v>
      </c>
      <c r="E380" s="21" t="s">
        <v>39</v>
      </c>
      <c r="F380" s="21" t="s">
        <v>40</v>
      </c>
      <c r="G380" s="22">
        <v>186.077153697</v>
      </c>
      <c r="H380" s="22">
        <v>75.303100000000001</v>
      </c>
      <c r="I380" s="21" t="s">
        <v>41</v>
      </c>
      <c r="J380" s="21" t="s">
        <v>42</v>
      </c>
      <c r="K380" s="21">
        <v>19</v>
      </c>
      <c r="L380" s="21">
        <v>10</v>
      </c>
      <c r="M380" s="21" t="s">
        <v>59</v>
      </c>
      <c r="N380" s="21" t="s">
        <v>125</v>
      </c>
      <c r="O380" s="21" t="s">
        <v>70</v>
      </c>
      <c r="P380" s="23">
        <v>42.273451000000001</v>
      </c>
      <c r="Q380" s="23">
        <v>0.74099999999999999</v>
      </c>
      <c r="R380" s="23">
        <f t="shared" si="5"/>
        <v>824.48037417150795</v>
      </c>
    </row>
    <row r="381" spans="1:18" x14ac:dyDescent="0.25">
      <c r="A381" s="21">
        <v>56830</v>
      </c>
      <c r="B381" s="21">
        <v>56776</v>
      </c>
      <c r="C381" s="21">
        <v>1200</v>
      </c>
      <c r="D381" s="21">
        <v>1200</v>
      </c>
      <c r="E381" s="21" t="s">
        <v>39</v>
      </c>
      <c r="F381" s="21" t="s">
        <v>40</v>
      </c>
      <c r="G381" s="22">
        <v>36.296039201100001</v>
      </c>
      <c r="H381" s="22">
        <v>14.688499999999999</v>
      </c>
      <c r="I381" s="21" t="s">
        <v>41</v>
      </c>
      <c r="J381" s="21" t="s">
        <v>42</v>
      </c>
      <c r="K381" s="21">
        <v>19</v>
      </c>
      <c r="L381" s="21">
        <v>10</v>
      </c>
      <c r="M381" s="21" t="s">
        <v>59</v>
      </c>
      <c r="N381" s="21" t="s">
        <v>125</v>
      </c>
      <c r="O381" s="21" t="s">
        <v>70</v>
      </c>
      <c r="P381" s="23">
        <v>42.273451000000001</v>
      </c>
      <c r="Q381" s="23">
        <v>0.74099999999999999</v>
      </c>
      <c r="R381" s="23">
        <f t="shared" si="5"/>
        <v>160.82179851849651</v>
      </c>
    </row>
    <row r="382" spans="1:18" x14ac:dyDescent="0.25">
      <c r="A382" s="21">
        <v>56831</v>
      </c>
      <c r="B382" s="21">
        <v>56777</v>
      </c>
      <c r="C382" s="21">
        <v>1200</v>
      </c>
      <c r="D382" s="21">
        <v>1200</v>
      </c>
      <c r="E382" s="21" t="s">
        <v>39</v>
      </c>
      <c r="F382" s="21" t="s">
        <v>40</v>
      </c>
      <c r="G382" s="22">
        <v>24.5843949307</v>
      </c>
      <c r="H382" s="22">
        <v>9.9489900000000002</v>
      </c>
      <c r="I382" s="21" t="s">
        <v>41</v>
      </c>
      <c r="J382" s="21" t="s">
        <v>42</v>
      </c>
      <c r="K382" s="21">
        <v>19</v>
      </c>
      <c r="L382" s="21">
        <v>10</v>
      </c>
      <c r="M382" s="21" t="s">
        <v>59</v>
      </c>
      <c r="N382" s="21" t="s">
        <v>125</v>
      </c>
      <c r="O382" s="21" t="s">
        <v>70</v>
      </c>
      <c r="P382" s="23">
        <v>42.273451000000001</v>
      </c>
      <c r="Q382" s="23">
        <v>0.74099999999999999</v>
      </c>
      <c r="R382" s="23">
        <f t="shared" si="5"/>
        <v>108.92973858750291</v>
      </c>
    </row>
    <row r="383" spans="1:18" x14ac:dyDescent="0.25">
      <c r="A383" s="21">
        <v>56832</v>
      </c>
      <c r="B383" s="21">
        <v>56778</v>
      </c>
      <c r="C383" s="21">
        <v>1200</v>
      </c>
      <c r="D383" s="21">
        <v>1200</v>
      </c>
      <c r="E383" s="21" t="s">
        <v>39</v>
      </c>
      <c r="F383" s="21" t="s">
        <v>40</v>
      </c>
      <c r="G383" s="22">
        <v>4.2498374118899997</v>
      </c>
      <c r="H383" s="22">
        <v>1.7198599999999999</v>
      </c>
      <c r="I383" s="21" t="s">
        <v>41</v>
      </c>
      <c r="J383" s="21" t="s">
        <v>42</v>
      </c>
      <c r="K383" s="21">
        <v>19</v>
      </c>
      <c r="L383" s="21">
        <v>10</v>
      </c>
      <c r="M383" s="21" t="s">
        <v>59</v>
      </c>
      <c r="N383" s="21" t="s">
        <v>125</v>
      </c>
      <c r="O383" s="21" t="s">
        <v>70</v>
      </c>
      <c r="P383" s="23">
        <v>42.273451000000001</v>
      </c>
      <c r="Q383" s="23">
        <v>0.74099999999999999</v>
      </c>
      <c r="R383" s="23">
        <f t="shared" si="5"/>
        <v>18.83044411614674</v>
      </c>
    </row>
    <row r="384" spans="1:18" x14ac:dyDescent="0.25">
      <c r="A384" s="21">
        <v>56833</v>
      </c>
      <c r="B384" s="21">
        <v>56779</v>
      </c>
      <c r="C384" s="21">
        <v>1200</v>
      </c>
      <c r="D384" s="21">
        <v>1200</v>
      </c>
      <c r="E384" s="21" t="s">
        <v>39</v>
      </c>
      <c r="F384" s="21" t="s">
        <v>40</v>
      </c>
      <c r="G384" s="22">
        <v>7.93828445793</v>
      </c>
      <c r="H384" s="22">
        <v>3.21252</v>
      </c>
      <c r="I384" s="21" t="s">
        <v>41</v>
      </c>
      <c r="J384" s="21" t="s">
        <v>42</v>
      </c>
      <c r="K384" s="21">
        <v>19</v>
      </c>
      <c r="L384" s="21">
        <v>10</v>
      </c>
      <c r="M384" s="21" t="s">
        <v>59</v>
      </c>
      <c r="N384" s="21" t="s">
        <v>125</v>
      </c>
      <c r="O384" s="21" t="s">
        <v>70</v>
      </c>
      <c r="P384" s="23">
        <v>42.273451000000001</v>
      </c>
      <c r="Q384" s="23">
        <v>0.74099999999999999</v>
      </c>
      <c r="R384" s="23">
        <f t="shared" si="5"/>
        <v>35.173315462888681</v>
      </c>
    </row>
    <row r="385" spans="1:18" x14ac:dyDescent="0.25">
      <c r="A385" s="21">
        <v>56834</v>
      </c>
      <c r="B385" s="21">
        <v>56780</v>
      </c>
      <c r="C385" s="21">
        <v>1200</v>
      </c>
      <c r="D385" s="21">
        <v>1200</v>
      </c>
      <c r="E385" s="21" t="s">
        <v>39</v>
      </c>
      <c r="F385" s="21" t="s">
        <v>40</v>
      </c>
      <c r="G385" s="22">
        <v>28.120111673299999</v>
      </c>
      <c r="H385" s="22">
        <v>11.379899999999999</v>
      </c>
      <c r="I385" s="21" t="s">
        <v>41</v>
      </c>
      <c r="J385" s="21" t="s">
        <v>42</v>
      </c>
      <c r="K385" s="21">
        <v>19</v>
      </c>
      <c r="L385" s="21">
        <v>10</v>
      </c>
      <c r="M385" s="21" t="s">
        <v>59</v>
      </c>
      <c r="N385" s="21" t="s">
        <v>125</v>
      </c>
      <c r="O385" s="21" t="s">
        <v>70</v>
      </c>
      <c r="P385" s="23">
        <v>42.273451000000001</v>
      </c>
      <c r="Q385" s="23">
        <v>0.74099999999999999</v>
      </c>
      <c r="R385" s="23">
        <f t="shared" si="5"/>
        <v>124.59652006403911</v>
      </c>
    </row>
    <row r="386" spans="1:18" x14ac:dyDescent="0.25">
      <c r="A386" s="21">
        <v>56835</v>
      </c>
      <c r="B386" s="21">
        <v>56781</v>
      </c>
      <c r="C386" s="21">
        <v>1200</v>
      </c>
      <c r="D386" s="21">
        <v>1200</v>
      </c>
      <c r="E386" s="21" t="s">
        <v>39</v>
      </c>
      <c r="F386" s="21" t="s">
        <v>40</v>
      </c>
      <c r="G386" s="22">
        <v>145.206000421</v>
      </c>
      <c r="H386" s="22">
        <v>58.762999999999998</v>
      </c>
      <c r="I386" s="21" t="s">
        <v>41</v>
      </c>
      <c r="J386" s="21" t="s">
        <v>42</v>
      </c>
      <c r="K386" s="21">
        <v>19</v>
      </c>
      <c r="L386" s="21">
        <v>10</v>
      </c>
      <c r="M386" s="21" t="s">
        <v>59</v>
      </c>
      <c r="N386" s="21" t="s">
        <v>125</v>
      </c>
      <c r="O386" s="21" t="s">
        <v>70</v>
      </c>
      <c r="P386" s="23">
        <v>42.273451000000001</v>
      </c>
      <c r="Q386" s="23">
        <v>0.74099999999999999</v>
      </c>
      <c r="R386" s="23">
        <f t="shared" ref="R386:R449" si="6">H386*P386*(1-Q386)</f>
        <v>643.38573348826696</v>
      </c>
    </row>
    <row r="387" spans="1:18" x14ac:dyDescent="0.25">
      <c r="A387" s="21">
        <v>56836</v>
      </c>
      <c r="B387" s="21">
        <v>56782</v>
      </c>
      <c r="C387" s="21">
        <v>1200</v>
      </c>
      <c r="D387" s="21">
        <v>1200</v>
      </c>
      <c r="E387" s="21" t="s">
        <v>39</v>
      </c>
      <c r="F387" s="21" t="s">
        <v>40</v>
      </c>
      <c r="G387" s="22">
        <v>35.140092604199999</v>
      </c>
      <c r="H387" s="22">
        <v>14.220700000000001</v>
      </c>
      <c r="I387" s="21" t="s">
        <v>41</v>
      </c>
      <c r="J387" s="21" t="s">
        <v>42</v>
      </c>
      <c r="K387" s="21">
        <v>19</v>
      </c>
      <c r="L387" s="21">
        <v>10</v>
      </c>
      <c r="M387" s="21" t="s">
        <v>59</v>
      </c>
      <c r="N387" s="21" t="s">
        <v>125</v>
      </c>
      <c r="O387" s="21" t="s">
        <v>70</v>
      </c>
      <c r="P387" s="23">
        <v>42.273451000000001</v>
      </c>
      <c r="Q387" s="23">
        <v>0.74099999999999999</v>
      </c>
      <c r="R387" s="23">
        <f t="shared" si="6"/>
        <v>155.6999387406463</v>
      </c>
    </row>
    <row r="388" spans="1:18" x14ac:dyDescent="0.25">
      <c r="A388" s="21">
        <v>56837</v>
      </c>
      <c r="B388" s="21">
        <v>56783</v>
      </c>
      <c r="C388" s="21">
        <v>1200</v>
      </c>
      <c r="D388" s="21">
        <v>1200</v>
      </c>
      <c r="E388" s="21" t="s">
        <v>39</v>
      </c>
      <c r="F388" s="21" t="s">
        <v>40</v>
      </c>
      <c r="G388" s="22">
        <v>28.4874950295</v>
      </c>
      <c r="H388" s="22">
        <v>11.528499999999999</v>
      </c>
      <c r="I388" s="21" t="s">
        <v>41</v>
      </c>
      <c r="J388" s="21" t="s">
        <v>42</v>
      </c>
      <c r="K388" s="21">
        <v>19</v>
      </c>
      <c r="L388" s="21">
        <v>10</v>
      </c>
      <c r="M388" s="21" t="s">
        <v>59</v>
      </c>
      <c r="N388" s="21" t="s">
        <v>125</v>
      </c>
      <c r="O388" s="21" t="s">
        <v>70</v>
      </c>
      <c r="P388" s="23">
        <v>42.273451000000001</v>
      </c>
      <c r="Q388" s="23">
        <v>0.74099999999999999</v>
      </c>
      <c r="R388" s="23">
        <f t="shared" si="6"/>
        <v>126.2235152820565</v>
      </c>
    </row>
    <row r="389" spans="1:18" x14ac:dyDescent="0.25">
      <c r="A389" s="21">
        <v>56838</v>
      </c>
      <c r="B389" s="21">
        <v>56784</v>
      </c>
      <c r="C389" s="21">
        <v>1200</v>
      </c>
      <c r="D389" s="21">
        <v>1200</v>
      </c>
      <c r="E389" s="21" t="s">
        <v>39</v>
      </c>
      <c r="F389" s="21" t="s">
        <v>40</v>
      </c>
      <c r="G389" s="22">
        <v>48.331640380499998</v>
      </c>
      <c r="H389" s="22">
        <v>19.559200000000001</v>
      </c>
      <c r="I389" s="21" t="s">
        <v>41</v>
      </c>
      <c r="J389" s="21" t="s">
        <v>42</v>
      </c>
      <c r="K389" s="21">
        <v>19</v>
      </c>
      <c r="L389" s="21">
        <v>10</v>
      </c>
      <c r="M389" s="21" t="s">
        <v>59</v>
      </c>
      <c r="N389" s="21" t="s">
        <v>125</v>
      </c>
      <c r="O389" s="21" t="s">
        <v>70</v>
      </c>
      <c r="P389" s="23">
        <v>42.273451000000001</v>
      </c>
      <c r="Q389" s="23">
        <v>0.74099999999999999</v>
      </c>
      <c r="R389" s="23">
        <f t="shared" si="6"/>
        <v>214.15023464499282</v>
      </c>
    </row>
    <row r="390" spans="1:18" x14ac:dyDescent="0.25">
      <c r="A390" s="21">
        <v>56839</v>
      </c>
      <c r="B390" s="21">
        <v>56785</v>
      </c>
      <c r="C390" s="21">
        <v>1200</v>
      </c>
      <c r="D390" s="21">
        <v>1200</v>
      </c>
      <c r="E390" s="21" t="s">
        <v>39</v>
      </c>
      <c r="F390" s="21" t="s">
        <v>40</v>
      </c>
      <c r="G390" s="22">
        <v>812.01624340800004</v>
      </c>
      <c r="H390" s="22">
        <v>328.613</v>
      </c>
      <c r="I390" s="21" t="s">
        <v>41</v>
      </c>
      <c r="J390" s="21" t="s">
        <v>42</v>
      </c>
      <c r="K390" s="21">
        <v>19</v>
      </c>
      <c r="L390" s="21">
        <v>10</v>
      </c>
      <c r="M390" s="21" t="s">
        <v>59</v>
      </c>
      <c r="N390" s="21" t="s">
        <v>125</v>
      </c>
      <c r="O390" s="21" t="s">
        <v>70</v>
      </c>
      <c r="P390" s="23">
        <v>42.273451000000001</v>
      </c>
      <c r="Q390" s="23">
        <v>0.74099999999999999</v>
      </c>
      <c r="R390" s="23">
        <f t="shared" si="6"/>
        <v>3597.9258383469173</v>
      </c>
    </row>
    <row r="391" spans="1:18" x14ac:dyDescent="0.25">
      <c r="A391" s="21">
        <v>56840</v>
      </c>
      <c r="B391" s="21">
        <v>56786</v>
      </c>
      <c r="C391" s="21">
        <v>1200</v>
      </c>
      <c r="D391" s="21">
        <v>1200</v>
      </c>
      <c r="E391" s="21" t="s">
        <v>39</v>
      </c>
      <c r="F391" s="21" t="s">
        <v>40</v>
      </c>
      <c r="G391" s="22">
        <v>13.050505117</v>
      </c>
      <c r="H391" s="22">
        <v>5.2813699999999999</v>
      </c>
      <c r="I391" s="21" t="s">
        <v>41</v>
      </c>
      <c r="J391" s="21" t="s">
        <v>42</v>
      </c>
      <c r="K391" s="21">
        <v>19</v>
      </c>
      <c r="L391" s="21">
        <v>10</v>
      </c>
      <c r="M391" s="21" t="s">
        <v>59</v>
      </c>
      <c r="N391" s="21" t="s">
        <v>125</v>
      </c>
      <c r="O391" s="21" t="s">
        <v>70</v>
      </c>
      <c r="P391" s="23">
        <v>42.273451000000001</v>
      </c>
      <c r="Q391" s="23">
        <v>0.74099999999999999</v>
      </c>
      <c r="R391" s="23">
        <f t="shared" si="6"/>
        <v>57.824789600138331</v>
      </c>
    </row>
    <row r="392" spans="1:18" x14ac:dyDescent="0.25">
      <c r="A392" s="21">
        <v>56841</v>
      </c>
      <c r="B392" s="21">
        <v>56787</v>
      </c>
      <c r="C392" s="21">
        <v>1200</v>
      </c>
      <c r="D392" s="21">
        <v>1200</v>
      </c>
      <c r="E392" s="21" t="s">
        <v>39</v>
      </c>
      <c r="F392" s="21" t="s">
        <v>40</v>
      </c>
      <c r="G392" s="22">
        <v>6.0141921568700001</v>
      </c>
      <c r="H392" s="22">
        <v>2.4338700000000002</v>
      </c>
      <c r="I392" s="21" t="s">
        <v>41</v>
      </c>
      <c r="J392" s="21" t="s">
        <v>42</v>
      </c>
      <c r="K392" s="21">
        <v>19</v>
      </c>
      <c r="L392" s="21">
        <v>10</v>
      </c>
      <c r="M392" s="21" t="s">
        <v>59</v>
      </c>
      <c r="N392" s="21" t="s">
        <v>125</v>
      </c>
      <c r="O392" s="21" t="s">
        <v>70</v>
      </c>
      <c r="P392" s="23">
        <v>42.273451000000001</v>
      </c>
      <c r="Q392" s="23">
        <v>0.74099999999999999</v>
      </c>
      <c r="R392" s="23">
        <f t="shared" si="6"/>
        <v>26.648013804010837</v>
      </c>
    </row>
    <row r="393" spans="1:18" x14ac:dyDescent="0.25">
      <c r="A393" s="21">
        <v>56842</v>
      </c>
      <c r="B393" s="21">
        <v>56788</v>
      </c>
      <c r="C393" s="21">
        <v>1200</v>
      </c>
      <c r="D393" s="21">
        <v>1200</v>
      </c>
      <c r="E393" s="21" t="s">
        <v>39</v>
      </c>
      <c r="F393" s="21" t="s">
        <v>40</v>
      </c>
      <c r="G393" s="22">
        <v>8.4427873956799999</v>
      </c>
      <c r="H393" s="22">
        <v>3.41669</v>
      </c>
      <c r="I393" s="21" t="s">
        <v>41</v>
      </c>
      <c r="J393" s="21" t="s">
        <v>42</v>
      </c>
      <c r="K393" s="21">
        <v>19</v>
      </c>
      <c r="L393" s="21">
        <v>10</v>
      </c>
      <c r="M393" s="21" t="s">
        <v>59</v>
      </c>
      <c r="N393" s="21" t="s">
        <v>125</v>
      </c>
      <c r="O393" s="21" t="s">
        <v>70</v>
      </c>
      <c r="P393" s="23">
        <v>42.273451000000001</v>
      </c>
      <c r="Q393" s="23">
        <v>0.74099999999999999</v>
      </c>
      <c r="R393" s="23">
        <f t="shared" si="6"/>
        <v>37.408736819972212</v>
      </c>
    </row>
    <row r="394" spans="1:18" x14ac:dyDescent="0.25">
      <c r="A394" s="21">
        <v>56843</v>
      </c>
      <c r="B394" s="21">
        <v>56789</v>
      </c>
      <c r="C394" s="21">
        <v>1200</v>
      </c>
      <c r="D394" s="21">
        <v>1200</v>
      </c>
      <c r="E394" s="21" t="s">
        <v>39</v>
      </c>
      <c r="F394" s="21" t="s">
        <v>40</v>
      </c>
      <c r="G394" s="22">
        <v>6.2026724814499996</v>
      </c>
      <c r="H394" s="22">
        <v>2.5101399999999998</v>
      </c>
      <c r="I394" s="21" t="s">
        <v>41</v>
      </c>
      <c r="J394" s="21" t="s">
        <v>42</v>
      </c>
      <c r="K394" s="21">
        <v>19</v>
      </c>
      <c r="L394" s="21">
        <v>10</v>
      </c>
      <c r="M394" s="21" t="s">
        <v>59</v>
      </c>
      <c r="N394" s="21" t="s">
        <v>125</v>
      </c>
      <c r="O394" s="21" t="s">
        <v>70</v>
      </c>
      <c r="P394" s="23">
        <v>42.273451000000001</v>
      </c>
      <c r="Q394" s="23">
        <v>0.74099999999999999</v>
      </c>
      <c r="R394" s="23">
        <f t="shared" si="6"/>
        <v>27.483080595923258</v>
      </c>
    </row>
    <row r="395" spans="1:18" x14ac:dyDescent="0.25">
      <c r="A395" s="21">
        <v>56844</v>
      </c>
      <c r="B395" s="21">
        <v>56790</v>
      </c>
      <c r="C395" s="21">
        <v>1200</v>
      </c>
      <c r="D395" s="21">
        <v>1200</v>
      </c>
      <c r="E395" s="21" t="s">
        <v>39</v>
      </c>
      <c r="F395" s="21" t="s">
        <v>40</v>
      </c>
      <c r="G395" s="22">
        <v>149.22395850999999</v>
      </c>
      <c r="H395" s="22">
        <v>60.389000000000003</v>
      </c>
      <c r="I395" s="21" t="s">
        <v>41</v>
      </c>
      <c r="J395" s="21" t="s">
        <v>42</v>
      </c>
      <c r="K395" s="21">
        <v>19</v>
      </c>
      <c r="L395" s="21">
        <v>10</v>
      </c>
      <c r="M395" s="21" t="s">
        <v>59</v>
      </c>
      <c r="N395" s="21" t="s">
        <v>125</v>
      </c>
      <c r="O395" s="21" t="s">
        <v>70</v>
      </c>
      <c r="P395" s="23">
        <v>42.273451000000001</v>
      </c>
      <c r="Q395" s="23">
        <v>0.74099999999999999</v>
      </c>
      <c r="R395" s="23">
        <f t="shared" si="6"/>
        <v>661.18852100170113</v>
      </c>
    </row>
    <row r="396" spans="1:18" x14ac:dyDescent="0.25">
      <c r="A396" s="21">
        <v>56845</v>
      </c>
      <c r="B396" s="21">
        <v>56791</v>
      </c>
      <c r="C396" s="21">
        <v>1200</v>
      </c>
      <c r="D396" s="21">
        <v>1200</v>
      </c>
      <c r="E396" s="21" t="s">
        <v>39</v>
      </c>
      <c r="F396" s="21" t="s">
        <v>40</v>
      </c>
      <c r="G396" s="22">
        <v>3.3101172243199999</v>
      </c>
      <c r="H396" s="22">
        <v>1.3395600000000001</v>
      </c>
      <c r="I396" s="21" t="s">
        <v>41</v>
      </c>
      <c r="J396" s="21" t="s">
        <v>42</v>
      </c>
      <c r="K396" s="21">
        <v>19</v>
      </c>
      <c r="L396" s="21">
        <v>10</v>
      </c>
      <c r="M396" s="21" t="s">
        <v>59</v>
      </c>
      <c r="N396" s="21" t="s">
        <v>125</v>
      </c>
      <c r="O396" s="21" t="s">
        <v>70</v>
      </c>
      <c r="P396" s="23">
        <v>42.273451000000001</v>
      </c>
      <c r="Q396" s="23">
        <v>0.74099999999999999</v>
      </c>
      <c r="R396" s="23">
        <f t="shared" si="6"/>
        <v>14.66660642158404</v>
      </c>
    </row>
    <row r="397" spans="1:18" x14ac:dyDescent="0.25">
      <c r="A397" s="21">
        <v>56846</v>
      </c>
      <c r="B397" s="21">
        <v>56792</v>
      </c>
      <c r="C397" s="21">
        <v>1200</v>
      </c>
      <c r="D397" s="21">
        <v>1200</v>
      </c>
      <c r="E397" s="21" t="s">
        <v>39</v>
      </c>
      <c r="F397" s="21" t="s">
        <v>40</v>
      </c>
      <c r="G397" s="22">
        <v>1.2254936705399999</v>
      </c>
      <c r="H397" s="22">
        <v>0.49594199999999999</v>
      </c>
      <c r="I397" s="21" t="s">
        <v>41</v>
      </c>
      <c r="J397" s="21" t="s">
        <v>42</v>
      </c>
      <c r="K397" s="21">
        <v>19</v>
      </c>
      <c r="L397" s="21">
        <v>10</v>
      </c>
      <c r="M397" s="21" t="s">
        <v>59</v>
      </c>
      <c r="N397" s="21" t="s">
        <v>125</v>
      </c>
      <c r="O397" s="21" t="s">
        <v>70</v>
      </c>
      <c r="P397" s="23">
        <v>42.273451000000001</v>
      </c>
      <c r="Q397" s="23">
        <v>0.74099999999999999</v>
      </c>
      <c r="R397" s="23">
        <f t="shared" si="6"/>
        <v>5.4299815774830789</v>
      </c>
    </row>
    <row r="398" spans="1:18" x14ac:dyDescent="0.25">
      <c r="A398" s="21">
        <v>56847</v>
      </c>
      <c r="B398" s="21">
        <v>56793</v>
      </c>
      <c r="C398" s="21">
        <v>1200</v>
      </c>
      <c r="D398" s="21">
        <v>1200</v>
      </c>
      <c r="E398" s="21" t="s">
        <v>39</v>
      </c>
      <c r="F398" s="21" t="s">
        <v>40</v>
      </c>
      <c r="G398" s="22">
        <v>25.388709907399999</v>
      </c>
      <c r="H398" s="22">
        <v>10.2745</v>
      </c>
      <c r="I398" s="21" t="s">
        <v>41</v>
      </c>
      <c r="J398" s="21" t="s">
        <v>42</v>
      </c>
      <c r="K398" s="21">
        <v>19</v>
      </c>
      <c r="L398" s="21">
        <v>10</v>
      </c>
      <c r="M398" s="21" t="s">
        <v>59</v>
      </c>
      <c r="N398" s="21" t="s">
        <v>125</v>
      </c>
      <c r="O398" s="21" t="s">
        <v>70</v>
      </c>
      <c r="P398" s="23">
        <v>42.273451000000001</v>
      </c>
      <c r="Q398" s="23">
        <v>0.74099999999999999</v>
      </c>
      <c r="R398" s="23">
        <f t="shared" si="6"/>
        <v>112.4936902255705</v>
      </c>
    </row>
    <row r="399" spans="1:18" x14ac:dyDescent="0.25">
      <c r="A399" s="21">
        <v>56848</v>
      </c>
      <c r="B399" s="21">
        <v>56794</v>
      </c>
      <c r="C399" s="21">
        <v>1200</v>
      </c>
      <c r="D399" s="21">
        <v>1200</v>
      </c>
      <c r="E399" s="21" t="s">
        <v>39</v>
      </c>
      <c r="F399" s="21" t="s">
        <v>40</v>
      </c>
      <c r="G399" s="22">
        <v>4.3900369365399996</v>
      </c>
      <c r="H399" s="22">
        <v>1.7765899999999999</v>
      </c>
      <c r="I399" s="21" t="s">
        <v>41</v>
      </c>
      <c r="J399" s="21" t="s">
        <v>42</v>
      </c>
      <c r="K399" s="21">
        <v>19</v>
      </c>
      <c r="L399" s="21">
        <v>10</v>
      </c>
      <c r="M399" s="21" t="s">
        <v>59</v>
      </c>
      <c r="N399" s="21" t="s">
        <v>125</v>
      </c>
      <c r="O399" s="21" t="s">
        <v>70</v>
      </c>
      <c r="P399" s="23">
        <v>42.273451000000001</v>
      </c>
      <c r="Q399" s="23">
        <v>0.74099999999999999</v>
      </c>
      <c r="R399" s="23">
        <f t="shared" si="6"/>
        <v>19.451570890831309</v>
      </c>
    </row>
    <row r="400" spans="1:18" x14ac:dyDescent="0.25">
      <c r="A400" s="21">
        <v>56849</v>
      </c>
      <c r="B400" s="21">
        <v>56795</v>
      </c>
      <c r="C400" s="21">
        <v>1200</v>
      </c>
      <c r="D400" s="21">
        <v>1200</v>
      </c>
      <c r="E400" s="21" t="s">
        <v>39</v>
      </c>
      <c r="F400" s="21" t="s">
        <v>40</v>
      </c>
      <c r="G400" s="22">
        <v>41.852856023400001</v>
      </c>
      <c r="H400" s="22">
        <v>16.9373</v>
      </c>
      <c r="I400" s="21" t="s">
        <v>41</v>
      </c>
      <c r="J400" s="21" t="s">
        <v>42</v>
      </c>
      <c r="K400" s="21">
        <v>19</v>
      </c>
      <c r="L400" s="21">
        <v>10</v>
      </c>
      <c r="M400" s="21" t="s">
        <v>59</v>
      </c>
      <c r="N400" s="21" t="s">
        <v>125</v>
      </c>
      <c r="O400" s="21" t="s">
        <v>70</v>
      </c>
      <c r="P400" s="23">
        <v>42.273451000000001</v>
      </c>
      <c r="Q400" s="23">
        <v>0.74099999999999999</v>
      </c>
      <c r="R400" s="23">
        <f t="shared" si="6"/>
        <v>185.4435135001757</v>
      </c>
    </row>
    <row r="401" spans="1:18" x14ac:dyDescent="0.25">
      <c r="A401" s="21">
        <v>56850</v>
      </c>
      <c r="B401" s="21">
        <v>56796</v>
      </c>
      <c r="C401" s="21">
        <v>1200</v>
      </c>
      <c r="D401" s="21">
        <v>1200</v>
      </c>
      <c r="E401" s="21" t="s">
        <v>39</v>
      </c>
      <c r="F401" s="21" t="s">
        <v>40</v>
      </c>
      <c r="G401" s="22">
        <v>15.451596097299999</v>
      </c>
      <c r="H401" s="22">
        <v>6.2530599999999996</v>
      </c>
      <c r="I401" s="21" t="s">
        <v>41</v>
      </c>
      <c r="J401" s="21" t="s">
        <v>42</v>
      </c>
      <c r="K401" s="21">
        <v>19</v>
      </c>
      <c r="L401" s="21">
        <v>10</v>
      </c>
      <c r="M401" s="21" t="s">
        <v>59</v>
      </c>
      <c r="N401" s="21" t="s">
        <v>125</v>
      </c>
      <c r="O401" s="21" t="s">
        <v>70</v>
      </c>
      <c r="P401" s="23">
        <v>42.273451000000001</v>
      </c>
      <c r="Q401" s="23">
        <v>0.74099999999999999</v>
      </c>
      <c r="R401" s="23">
        <f t="shared" si="6"/>
        <v>68.46365220710554</v>
      </c>
    </row>
    <row r="402" spans="1:18" x14ac:dyDescent="0.25">
      <c r="A402" s="21">
        <v>56851</v>
      </c>
      <c r="B402" s="21">
        <v>56797</v>
      </c>
      <c r="C402" s="21">
        <v>1200</v>
      </c>
      <c r="D402" s="21">
        <v>1200</v>
      </c>
      <c r="E402" s="21" t="s">
        <v>39</v>
      </c>
      <c r="F402" s="21" t="s">
        <v>40</v>
      </c>
      <c r="G402" s="22">
        <v>85.977165595700001</v>
      </c>
      <c r="H402" s="22">
        <v>34.793900000000001</v>
      </c>
      <c r="I402" s="21" t="s">
        <v>41</v>
      </c>
      <c r="J402" s="21" t="s">
        <v>42</v>
      </c>
      <c r="K402" s="21">
        <v>19</v>
      </c>
      <c r="L402" s="21">
        <v>10</v>
      </c>
      <c r="M402" s="21" t="s">
        <v>59</v>
      </c>
      <c r="N402" s="21" t="s">
        <v>125</v>
      </c>
      <c r="O402" s="21" t="s">
        <v>70</v>
      </c>
      <c r="P402" s="23">
        <v>42.273451000000001</v>
      </c>
      <c r="Q402" s="23">
        <v>0.74099999999999999</v>
      </c>
      <c r="R402" s="23">
        <f t="shared" si="6"/>
        <v>380.9522807279651</v>
      </c>
    </row>
    <row r="403" spans="1:18" x14ac:dyDescent="0.25">
      <c r="A403" s="21">
        <v>56852</v>
      </c>
      <c r="B403" s="21">
        <v>56798</v>
      </c>
      <c r="C403" s="21">
        <v>1200</v>
      </c>
      <c r="D403" s="21">
        <v>1200</v>
      </c>
      <c r="E403" s="21" t="s">
        <v>39</v>
      </c>
      <c r="F403" s="21" t="s">
        <v>40</v>
      </c>
      <c r="G403" s="22">
        <v>225.18263237299999</v>
      </c>
      <c r="H403" s="22">
        <v>91.128500000000003</v>
      </c>
      <c r="I403" s="21" t="s">
        <v>41</v>
      </c>
      <c r="J403" s="21" t="s">
        <v>42</v>
      </c>
      <c r="K403" s="21">
        <v>19</v>
      </c>
      <c r="L403" s="21">
        <v>10</v>
      </c>
      <c r="M403" s="21" t="s">
        <v>59</v>
      </c>
      <c r="N403" s="21" t="s">
        <v>125</v>
      </c>
      <c r="O403" s="21" t="s">
        <v>70</v>
      </c>
      <c r="P403" s="23">
        <v>42.273451000000001</v>
      </c>
      <c r="Q403" s="23">
        <v>0.74099999999999999</v>
      </c>
      <c r="R403" s="23">
        <f t="shared" si="6"/>
        <v>997.74989047845668</v>
      </c>
    </row>
    <row r="404" spans="1:18" x14ac:dyDescent="0.25">
      <c r="A404" s="21">
        <v>56853</v>
      </c>
      <c r="B404" s="21">
        <v>56799</v>
      </c>
      <c r="C404" s="21">
        <v>1200</v>
      </c>
      <c r="D404" s="21">
        <v>1200</v>
      </c>
      <c r="E404" s="21" t="s">
        <v>39</v>
      </c>
      <c r="F404" s="21" t="s">
        <v>40</v>
      </c>
      <c r="G404" s="22">
        <v>15.4233375819</v>
      </c>
      <c r="H404" s="22">
        <v>6.2416299999999998</v>
      </c>
      <c r="I404" s="21" t="s">
        <v>41</v>
      </c>
      <c r="J404" s="21" t="s">
        <v>42</v>
      </c>
      <c r="K404" s="21">
        <v>19</v>
      </c>
      <c r="L404" s="21">
        <v>10</v>
      </c>
      <c r="M404" s="21" t="s">
        <v>59</v>
      </c>
      <c r="N404" s="21" t="s">
        <v>125</v>
      </c>
      <c r="O404" s="21" t="s">
        <v>70</v>
      </c>
      <c r="P404" s="23">
        <v>42.273451000000001</v>
      </c>
      <c r="Q404" s="23">
        <v>0.74099999999999999</v>
      </c>
      <c r="R404" s="23">
        <f t="shared" si="6"/>
        <v>68.338507150968681</v>
      </c>
    </row>
    <row r="405" spans="1:18" x14ac:dyDescent="0.25">
      <c r="A405" s="21">
        <v>56854</v>
      </c>
      <c r="B405" s="21">
        <v>56800</v>
      </c>
      <c r="C405" s="21">
        <v>1200</v>
      </c>
      <c r="D405" s="21">
        <v>1200</v>
      </c>
      <c r="E405" s="21" t="s">
        <v>39</v>
      </c>
      <c r="F405" s="21" t="s">
        <v>40</v>
      </c>
      <c r="G405" s="22">
        <v>83.079946076300004</v>
      </c>
      <c r="H405" s="22">
        <v>33.621400000000001</v>
      </c>
      <c r="I405" s="21" t="s">
        <v>41</v>
      </c>
      <c r="J405" s="21" t="s">
        <v>42</v>
      </c>
      <c r="K405" s="21">
        <v>19</v>
      </c>
      <c r="L405" s="21">
        <v>10</v>
      </c>
      <c r="M405" s="21" t="s">
        <v>59</v>
      </c>
      <c r="N405" s="21" t="s">
        <v>125</v>
      </c>
      <c r="O405" s="21" t="s">
        <v>70</v>
      </c>
      <c r="P405" s="23">
        <v>42.273451000000001</v>
      </c>
      <c r="Q405" s="23">
        <v>0.74099999999999999</v>
      </c>
      <c r="R405" s="23">
        <f t="shared" si="6"/>
        <v>368.11478481191261</v>
      </c>
    </row>
    <row r="406" spans="1:18" x14ac:dyDescent="0.25">
      <c r="A406" s="21">
        <v>56855</v>
      </c>
      <c r="B406" s="21">
        <v>56801</v>
      </c>
      <c r="C406" s="21">
        <v>1200</v>
      </c>
      <c r="D406" s="21">
        <v>1200</v>
      </c>
      <c r="E406" s="21" t="s">
        <v>39</v>
      </c>
      <c r="F406" s="21" t="s">
        <v>40</v>
      </c>
      <c r="G406" s="22">
        <v>20.114107293899998</v>
      </c>
      <c r="H406" s="22">
        <v>8.13992</v>
      </c>
      <c r="I406" s="21" t="s">
        <v>41</v>
      </c>
      <c r="J406" s="21" t="s">
        <v>42</v>
      </c>
      <c r="K406" s="21">
        <v>19</v>
      </c>
      <c r="L406" s="21">
        <v>10</v>
      </c>
      <c r="M406" s="21" t="s">
        <v>59</v>
      </c>
      <c r="N406" s="21" t="s">
        <v>125</v>
      </c>
      <c r="O406" s="21" t="s">
        <v>70</v>
      </c>
      <c r="P406" s="23">
        <v>42.273451000000001</v>
      </c>
      <c r="Q406" s="23">
        <v>0.74099999999999999</v>
      </c>
      <c r="R406" s="23">
        <f t="shared" si="6"/>
        <v>89.122549899355292</v>
      </c>
    </row>
    <row r="407" spans="1:18" x14ac:dyDescent="0.25">
      <c r="A407" s="21">
        <v>56856</v>
      </c>
      <c r="B407" s="21">
        <v>56802</v>
      </c>
      <c r="C407" s="21">
        <v>1200</v>
      </c>
      <c r="D407" s="21">
        <v>1200</v>
      </c>
      <c r="E407" s="21" t="s">
        <v>39</v>
      </c>
      <c r="F407" s="21" t="s">
        <v>40</v>
      </c>
      <c r="G407" s="22">
        <v>25.6150609249</v>
      </c>
      <c r="H407" s="22">
        <v>10.366099999999999</v>
      </c>
      <c r="I407" s="21" t="s">
        <v>41</v>
      </c>
      <c r="J407" s="21" t="s">
        <v>42</v>
      </c>
      <c r="K407" s="21">
        <v>19</v>
      </c>
      <c r="L407" s="21">
        <v>10</v>
      </c>
      <c r="M407" s="21" t="s">
        <v>59</v>
      </c>
      <c r="N407" s="21" t="s">
        <v>125</v>
      </c>
      <c r="O407" s="21" t="s">
        <v>70</v>
      </c>
      <c r="P407" s="23">
        <v>42.273451000000001</v>
      </c>
      <c r="Q407" s="23">
        <v>0.74099999999999999</v>
      </c>
      <c r="R407" s="23">
        <f t="shared" si="6"/>
        <v>113.4966024864749</v>
      </c>
    </row>
    <row r="408" spans="1:18" x14ac:dyDescent="0.25">
      <c r="A408" s="21">
        <v>56857</v>
      </c>
      <c r="B408" s="21">
        <v>56803</v>
      </c>
      <c r="C408" s="21">
        <v>1200</v>
      </c>
      <c r="D408" s="21">
        <v>1200</v>
      </c>
      <c r="E408" s="21" t="s">
        <v>39</v>
      </c>
      <c r="F408" s="21" t="s">
        <v>40</v>
      </c>
      <c r="G408" s="22">
        <v>118.266434416</v>
      </c>
      <c r="H408" s="22">
        <v>47.860900000000001</v>
      </c>
      <c r="I408" s="21" t="s">
        <v>41</v>
      </c>
      <c r="J408" s="21" t="s">
        <v>42</v>
      </c>
      <c r="K408" s="21">
        <v>19</v>
      </c>
      <c r="L408" s="21">
        <v>10</v>
      </c>
      <c r="M408" s="21" t="s">
        <v>59</v>
      </c>
      <c r="N408" s="21" t="s">
        <v>125</v>
      </c>
      <c r="O408" s="21" t="s">
        <v>70</v>
      </c>
      <c r="P408" s="23">
        <v>42.273451000000001</v>
      </c>
      <c r="Q408" s="23">
        <v>0.74099999999999999</v>
      </c>
      <c r="R408" s="23">
        <f t="shared" si="6"/>
        <v>524.02056144016819</v>
      </c>
    </row>
    <row r="409" spans="1:18" x14ac:dyDescent="0.25">
      <c r="A409" s="21">
        <v>56858</v>
      </c>
      <c r="B409" s="21">
        <v>56804</v>
      </c>
      <c r="C409" s="21">
        <v>1200</v>
      </c>
      <c r="D409" s="21">
        <v>1200</v>
      </c>
      <c r="E409" s="21" t="s">
        <v>39</v>
      </c>
      <c r="F409" s="21" t="s">
        <v>40</v>
      </c>
      <c r="G409" s="22">
        <v>10.365596907700001</v>
      </c>
      <c r="H409" s="22">
        <v>4.1948299999999996</v>
      </c>
      <c r="I409" s="21" t="s">
        <v>41</v>
      </c>
      <c r="J409" s="21" t="s">
        <v>42</v>
      </c>
      <c r="K409" s="21">
        <v>19</v>
      </c>
      <c r="L409" s="21">
        <v>10</v>
      </c>
      <c r="M409" s="21" t="s">
        <v>59</v>
      </c>
      <c r="N409" s="21" t="s">
        <v>125</v>
      </c>
      <c r="O409" s="21" t="s">
        <v>70</v>
      </c>
      <c r="P409" s="23">
        <v>42.273451000000001</v>
      </c>
      <c r="Q409" s="23">
        <v>0.74099999999999999</v>
      </c>
      <c r="R409" s="23">
        <f t="shared" si="6"/>
        <v>45.928454578707466</v>
      </c>
    </row>
    <row r="410" spans="1:18" x14ac:dyDescent="0.25">
      <c r="A410" s="21">
        <v>56859</v>
      </c>
      <c r="B410" s="21">
        <v>56805</v>
      </c>
      <c r="C410" s="21">
        <v>1200</v>
      </c>
      <c r="D410" s="21">
        <v>1200</v>
      </c>
      <c r="E410" s="21" t="s">
        <v>39</v>
      </c>
      <c r="F410" s="21" t="s">
        <v>40</v>
      </c>
      <c r="G410" s="22">
        <v>20.475024947000001</v>
      </c>
      <c r="H410" s="22">
        <v>8.2859800000000003</v>
      </c>
      <c r="I410" s="21" t="s">
        <v>41</v>
      </c>
      <c r="J410" s="21" t="s">
        <v>42</v>
      </c>
      <c r="K410" s="21">
        <v>19</v>
      </c>
      <c r="L410" s="21">
        <v>10</v>
      </c>
      <c r="M410" s="21" t="s">
        <v>59</v>
      </c>
      <c r="N410" s="21" t="s">
        <v>125</v>
      </c>
      <c r="O410" s="21" t="s">
        <v>70</v>
      </c>
      <c r="P410" s="23">
        <v>42.273451000000001</v>
      </c>
      <c r="Q410" s="23">
        <v>0.74099999999999999</v>
      </c>
      <c r="R410" s="23">
        <f t="shared" si="6"/>
        <v>90.721735104897832</v>
      </c>
    </row>
    <row r="411" spans="1:18" x14ac:dyDescent="0.25">
      <c r="A411" s="21">
        <v>56860</v>
      </c>
      <c r="B411" s="21">
        <v>56806</v>
      </c>
      <c r="C411" s="21">
        <v>1200</v>
      </c>
      <c r="D411" s="21">
        <v>1200</v>
      </c>
      <c r="E411" s="21" t="s">
        <v>39</v>
      </c>
      <c r="F411" s="21" t="s">
        <v>40</v>
      </c>
      <c r="G411" s="22">
        <v>50.306471402</v>
      </c>
      <c r="H411" s="22">
        <v>20.3584</v>
      </c>
      <c r="I411" s="21" t="s">
        <v>41</v>
      </c>
      <c r="J411" s="21" t="s">
        <v>42</v>
      </c>
      <c r="K411" s="21">
        <v>19</v>
      </c>
      <c r="L411" s="21">
        <v>10</v>
      </c>
      <c r="M411" s="21" t="s">
        <v>59</v>
      </c>
      <c r="N411" s="21" t="s">
        <v>125</v>
      </c>
      <c r="O411" s="21" t="s">
        <v>70</v>
      </c>
      <c r="P411" s="23">
        <v>42.273451000000001</v>
      </c>
      <c r="Q411" s="23">
        <v>0.74099999999999999</v>
      </c>
      <c r="R411" s="23">
        <f t="shared" si="6"/>
        <v>222.90053463314561</v>
      </c>
    </row>
    <row r="412" spans="1:18" x14ac:dyDescent="0.25">
      <c r="A412" s="21">
        <v>56861</v>
      </c>
      <c r="B412" s="21">
        <v>56807</v>
      </c>
      <c r="C412" s="21">
        <v>1200</v>
      </c>
      <c r="D412" s="21">
        <v>1200</v>
      </c>
      <c r="E412" s="21" t="s">
        <v>39</v>
      </c>
      <c r="F412" s="21" t="s">
        <v>40</v>
      </c>
      <c r="G412" s="22">
        <v>17.455576175200001</v>
      </c>
      <c r="H412" s="22">
        <v>7.0640499999999999</v>
      </c>
      <c r="I412" s="21" t="s">
        <v>41</v>
      </c>
      <c r="J412" s="21" t="s">
        <v>42</v>
      </c>
      <c r="K412" s="21">
        <v>19</v>
      </c>
      <c r="L412" s="21">
        <v>10</v>
      </c>
      <c r="M412" s="21" t="s">
        <v>59</v>
      </c>
      <c r="N412" s="21" t="s">
        <v>125</v>
      </c>
      <c r="O412" s="21" t="s">
        <v>70</v>
      </c>
      <c r="P412" s="23">
        <v>42.273451000000001</v>
      </c>
      <c r="Q412" s="23">
        <v>0.74099999999999999</v>
      </c>
      <c r="R412" s="23">
        <f t="shared" si="6"/>
        <v>77.343038827966453</v>
      </c>
    </row>
    <row r="413" spans="1:18" x14ac:dyDescent="0.25">
      <c r="A413" s="21">
        <v>56862</v>
      </c>
      <c r="B413" s="21">
        <v>56808</v>
      </c>
      <c r="C413" s="21">
        <v>1200</v>
      </c>
      <c r="D413" s="21">
        <v>1200</v>
      </c>
      <c r="E413" s="21" t="s">
        <v>39</v>
      </c>
      <c r="F413" s="21" t="s">
        <v>40</v>
      </c>
      <c r="G413" s="22">
        <v>42.855528628099997</v>
      </c>
      <c r="H413" s="22">
        <v>17.3431</v>
      </c>
      <c r="I413" s="21" t="s">
        <v>41</v>
      </c>
      <c r="J413" s="21" t="s">
        <v>42</v>
      </c>
      <c r="K413" s="21">
        <v>19</v>
      </c>
      <c r="L413" s="21">
        <v>10</v>
      </c>
      <c r="M413" s="21" t="s">
        <v>59</v>
      </c>
      <c r="N413" s="21" t="s">
        <v>125</v>
      </c>
      <c r="O413" s="21" t="s">
        <v>70</v>
      </c>
      <c r="P413" s="23">
        <v>42.273451000000001</v>
      </c>
      <c r="Q413" s="23">
        <v>0.74099999999999999</v>
      </c>
      <c r="R413" s="23">
        <f t="shared" si="6"/>
        <v>189.8865462018679</v>
      </c>
    </row>
    <row r="414" spans="1:18" x14ac:dyDescent="0.25">
      <c r="A414" s="21">
        <v>56894</v>
      </c>
      <c r="B414" s="21">
        <v>56840</v>
      </c>
      <c r="C414" s="21">
        <v>1200</v>
      </c>
      <c r="D414" s="21">
        <v>1200</v>
      </c>
      <c r="E414" s="21" t="s">
        <v>39</v>
      </c>
      <c r="F414" s="21" t="s">
        <v>67</v>
      </c>
      <c r="G414" s="22">
        <v>51.031792949299998</v>
      </c>
      <c r="H414" s="22">
        <v>20.555900000000001</v>
      </c>
      <c r="I414" s="21" t="s">
        <v>41</v>
      </c>
      <c r="J414" s="21" t="s">
        <v>42</v>
      </c>
      <c r="K414" s="21">
        <v>19</v>
      </c>
      <c r="L414" s="21">
        <v>10</v>
      </c>
      <c r="M414" s="21" t="s">
        <v>59</v>
      </c>
      <c r="N414" s="21" t="s">
        <v>125</v>
      </c>
      <c r="O414" s="21" t="s">
        <v>70</v>
      </c>
      <c r="P414" s="23">
        <v>42.273451000000001</v>
      </c>
      <c r="Q414" s="23">
        <v>0.74099999999999999</v>
      </c>
      <c r="R414" s="23">
        <f t="shared" si="6"/>
        <v>225.06292733542313</v>
      </c>
    </row>
    <row r="415" spans="1:18" x14ac:dyDescent="0.25">
      <c r="A415" s="21">
        <v>56895</v>
      </c>
      <c r="B415" s="21">
        <v>56841</v>
      </c>
      <c r="C415" s="21">
        <v>1200</v>
      </c>
      <c r="D415" s="21">
        <v>1200</v>
      </c>
      <c r="E415" s="21" t="s">
        <v>39</v>
      </c>
      <c r="F415" s="21" t="s">
        <v>67</v>
      </c>
      <c r="G415" s="22">
        <v>719.432858409</v>
      </c>
      <c r="H415" s="22">
        <v>291.14499999999998</v>
      </c>
      <c r="I415" s="21" t="s">
        <v>41</v>
      </c>
      <c r="J415" s="21" t="s">
        <v>42</v>
      </c>
      <c r="K415" s="21">
        <v>19</v>
      </c>
      <c r="L415" s="21">
        <v>10</v>
      </c>
      <c r="M415" s="21" t="s">
        <v>59</v>
      </c>
      <c r="N415" s="21" t="s">
        <v>125</v>
      </c>
      <c r="O415" s="21" t="s">
        <v>70</v>
      </c>
      <c r="P415" s="23">
        <v>42.273451000000001</v>
      </c>
      <c r="Q415" s="23">
        <v>0.74099999999999999</v>
      </c>
      <c r="R415" s="23">
        <f t="shared" si="6"/>
        <v>3187.695307871305</v>
      </c>
    </row>
    <row r="416" spans="1:18" x14ac:dyDescent="0.25">
      <c r="A416" s="21">
        <v>56896</v>
      </c>
      <c r="B416" s="21">
        <v>56842</v>
      </c>
      <c r="C416" s="21">
        <v>1200</v>
      </c>
      <c r="D416" s="21">
        <v>1200</v>
      </c>
      <c r="E416" s="21" t="s">
        <v>39</v>
      </c>
      <c r="F416" s="21" t="s">
        <v>67</v>
      </c>
      <c r="G416" s="22">
        <v>7.3757924390099996</v>
      </c>
      <c r="H416" s="22">
        <v>2.98489</v>
      </c>
      <c r="I416" s="21" t="s">
        <v>41</v>
      </c>
      <c r="J416" s="21" t="s">
        <v>42</v>
      </c>
      <c r="K416" s="21">
        <v>19</v>
      </c>
      <c r="L416" s="21">
        <v>10</v>
      </c>
      <c r="M416" s="21" t="s">
        <v>59</v>
      </c>
      <c r="N416" s="21" t="s">
        <v>125</v>
      </c>
      <c r="O416" s="21" t="s">
        <v>70</v>
      </c>
      <c r="P416" s="23">
        <v>42.273451000000001</v>
      </c>
      <c r="Q416" s="23">
        <v>0.74099999999999999</v>
      </c>
      <c r="R416" s="23">
        <f t="shared" si="6"/>
        <v>32.681034699246013</v>
      </c>
    </row>
    <row r="417" spans="1:18" x14ac:dyDescent="0.25">
      <c r="A417" s="21">
        <v>56897</v>
      </c>
      <c r="B417" s="21">
        <v>56843</v>
      </c>
      <c r="C417" s="21">
        <v>1200</v>
      </c>
      <c r="D417" s="21">
        <v>1200</v>
      </c>
      <c r="E417" s="21" t="s">
        <v>39</v>
      </c>
      <c r="F417" s="21" t="s">
        <v>67</v>
      </c>
      <c r="G417" s="22">
        <v>13.5962402649</v>
      </c>
      <c r="H417" s="22">
        <v>5.50223</v>
      </c>
      <c r="I417" s="21" t="s">
        <v>41</v>
      </c>
      <c r="J417" s="21" t="s">
        <v>42</v>
      </c>
      <c r="K417" s="21">
        <v>19</v>
      </c>
      <c r="L417" s="21">
        <v>10</v>
      </c>
      <c r="M417" s="21" t="s">
        <v>59</v>
      </c>
      <c r="N417" s="21" t="s">
        <v>125</v>
      </c>
      <c r="O417" s="21" t="s">
        <v>70</v>
      </c>
      <c r="P417" s="23">
        <v>42.273451000000001</v>
      </c>
      <c r="Q417" s="23">
        <v>0.74099999999999999</v>
      </c>
      <c r="R417" s="23">
        <f t="shared" si="6"/>
        <v>60.242946826594071</v>
      </c>
    </row>
    <row r="418" spans="1:18" x14ac:dyDescent="0.25">
      <c r="A418" s="21">
        <v>56898</v>
      </c>
      <c r="B418" s="21">
        <v>56844</v>
      </c>
      <c r="C418" s="21">
        <v>1200</v>
      </c>
      <c r="D418" s="21">
        <v>1200</v>
      </c>
      <c r="E418" s="21" t="s">
        <v>39</v>
      </c>
      <c r="F418" s="21" t="s">
        <v>67</v>
      </c>
      <c r="G418" s="22">
        <v>22.680051999900002</v>
      </c>
      <c r="H418" s="22">
        <v>9.1783300000000008</v>
      </c>
      <c r="I418" s="21" t="s">
        <v>41</v>
      </c>
      <c r="J418" s="21" t="s">
        <v>42</v>
      </c>
      <c r="K418" s="21">
        <v>19</v>
      </c>
      <c r="L418" s="21">
        <v>10</v>
      </c>
      <c r="M418" s="21" t="s">
        <v>59</v>
      </c>
      <c r="N418" s="21" t="s">
        <v>125</v>
      </c>
      <c r="O418" s="21" t="s">
        <v>70</v>
      </c>
      <c r="P418" s="23">
        <v>42.273451000000001</v>
      </c>
      <c r="Q418" s="23">
        <v>0.74099999999999999</v>
      </c>
      <c r="R418" s="23">
        <f t="shared" si="6"/>
        <v>100.49191803085898</v>
      </c>
    </row>
    <row r="419" spans="1:18" x14ac:dyDescent="0.25">
      <c r="A419" s="21">
        <v>56899</v>
      </c>
      <c r="B419" s="21">
        <v>56845</v>
      </c>
      <c r="C419" s="21">
        <v>1200</v>
      </c>
      <c r="D419" s="21">
        <v>1200</v>
      </c>
      <c r="E419" s="21" t="s">
        <v>39</v>
      </c>
      <c r="F419" s="21" t="s">
        <v>67</v>
      </c>
      <c r="G419" s="22">
        <v>4.9508762039700001</v>
      </c>
      <c r="H419" s="22">
        <v>2.0035599999999998</v>
      </c>
      <c r="I419" s="21" t="s">
        <v>41</v>
      </c>
      <c r="J419" s="21" t="s">
        <v>42</v>
      </c>
      <c r="K419" s="21">
        <v>19</v>
      </c>
      <c r="L419" s="21">
        <v>10</v>
      </c>
      <c r="M419" s="21" t="s">
        <v>59</v>
      </c>
      <c r="N419" s="21" t="s">
        <v>125</v>
      </c>
      <c r="O419" s="21" t="s">
        <v>70</v>
      </c>
      <c r="P419" s="23">
        <v>42.273451000000001</v>
      </c>
      <c r="Q419" s="23">
        <v>0.74099999999999999</v>
      </c>
      <c r="R419" s="23">
        <f t="shared" si="6"/>
        <v>21.936625430760039</v>
      </c>
    </row>
    <row r="420" spans="1:18" x14ac:dyDescent="0.25">
      <c r="A420" s="21">
        <v>56900</v>
      </c>
      <c r="B420" s="21">
        <v>56846</v>
      </c>
      <c r="C420" s="21">
        <v>1200</v>
      </c>
      <c r="D420" s="21">
        <v>1200</v>
      </c>
      <c r="E420" s="21" t="s">
        <v>39</v>
      </c>
      <c r="F420" s="21" t="s">
        <v>67</v>
      </c>
      <c r="G420" s="22">
        <v>114.362482015</v>
      </c>
      <c r="H420" s="22">
        <v>46.280999999999999</v>
      </c>
      <c r="I420" s="21" t="s">
        <v>41</v>
      </c>
      <c r="J420" s="21" t="s">
        <v>42</v>
      </c>
      <c r="K420" s="21">
        <v>19</v>
      </c>
      <c r="L420" s="21">
        <v>10</v>
      </c>
      <c r="M420" s="21" t="s">
        <v>59</v>
      </c>
      <c r="N420" s="21" t="s">
        <v>125</v>
      </c>
      <c r="O420" s="21" t="s">
        <v>70</v>
      </c>
      <c r="P420" s="23">
        <v>42.273451000000001</v>
      </c>
      <c r="Q420" s="23">
        <v>0.74099999999999999</v>
      </c>
      <c r="R420" s="23">
        <f t="shared" si="6"/>
        <v>506.72251470432906</v>
      </c>
    </row>
    <row r="421" spans="1:18" x14ac:dyDescent="0.25">
      <c r="A421" s="21">
        <v>56901</v>
      </c>
      <c r="B421" s="21">
        <v>56847</v>
      </c>
      <c r="C421" s="21">
        <v>1200</v>
      </c>
      <c r="D421" s="21">
        <v>1200</v>
      </c>
      <c r="E421" s="21" t="s">
        <v>39</v>
      </c>
      <c r="F421" s="21" t="s">
        <v>67</v>
      </c>
      <c r="G421" s="22">
        <v>26.5974080728</v>
      </c>
      <c r="H421" s="22">
        <v>10.7636</v>
      </c>
      <c r="I421" s="21" t="s">
        <v>41</v>
      </c>
      <c r="J421" s="21" t="s">
        <v>42</v>
      </c>
      <c r="K421" s="21">
        <v>19</v>
      </c>
      <c r="L421" s="21">
        <v>10</v>
      </c>
      <c r="M421" s="21" t="s">
        <v>59</v>
      </c>
      <c r="N421" s="21" t="s">
        <v>125</v>
      </c>
      <c r="O421" s="21" t="s">
        <v>70</v>
      </c>
      <c r="P421" s="23">
        <v>42.273451000000001</v>
      </c>
      <c r="Q421" s="23">
        <v>0.74099999999999999</v>
      </c>
      <c r="R421" s="23">
        <f t="shared" si="6"/>
        <v>117.84875995055242</v>
      </c>
    </row>
    <row r="422" spans="1:18" x14ac:dyDescent="0.25">
      <c r="A422" s="21">
        <v>56902</v>
      </c>
      <c r="B422" s="21">
        <v>56848</v>
      </c>
      <c r="C422" s="21">
        <v>1200</v>
      </c>
      <c r="D422" s="21">
        <v>1200</v>
      </c>
      <c r="E422" s="21" t="s">
        <v>39</v>
      </c>
      <c r="F422" s="21" t="s">
        <v>67</v>
      </c>
      <c r="G422" s="22">
        <v>34.528387445200003</v>
      </c>
      <c r="H422" s="22">
        <v>13.9732</v>
      </c>
      <c r="I422" s="21" t="s">
        <v>41</v>
      </c>
      <c r="J422" s="21" t="s">
        <v>42</v>
      </c>
      <c r="K422" s="21">
        <v>19</v>
      </c>
      <c r="L422" s="21">
        <v>10</v>
      </c>
      <c r="M422" s="21" t="s">
        <v>59</v>
      </c>
      <c r="N422" s="21" t="s">
        <v>125</v>
      </c>
      <c r="O422" s="21" t="s">
        <v>70</v>
      </c>
      <c r="P422" s="23">
        <v>42.273451000000001</v>
      </c>
      <c r="Q422" s="23">
        <v>0.74099999999999999</v>
      </c>
      <c r="R422" s="23">
        <f t="shared" si="6"/>
        <v>152.99010484791881</v>
      </c>
    </row>
    <row r="423" spans="1:18" x14ac:dyDescent="0.25">
      <c r="A423" s="21">
        <v>56903</v>
      </c>
      <c r="B423" s="21">
        <v>56849</v>
      </c>
      <c r="C423" s="21">
        <v>1200</v>
      </c>
      <c r="D423" s="21">
        <v>1200</v>
      </c>
      <c r="E423" s="21" t="s">
        <v>39</v>
      </c>
      <c r="F423" s="21" t="s">
        <v>67</v>
      </c>
      <c r="G423" s="22">
        <v>146.942751061</v>
      </c>
      <c r="H423" s="22">
        <v>59.465899999999998</v>
      </c>
      <c r="I423" s="21" t="s">
        <v>41</v>
      </c>
      <c r="J423" s="21" t="s">
        <v>42</v>
      </c>
      <c r="K423" s="21">
        <v>19</v>
      </c>
      <c r="L423" s="21">
        <v>10</v>
      </c>
      <c r="M423" s="21" t="s">
        <v>59</v>
      </c>
      <c r="N423" s="21" t="s">
        <v>125</v>
      </c>
      <c r="O423" s="21" t="s">
        <v>70</v>
      </c>
      <c r="P423" s="23">
        <v>42.273451000000001</v>
      </c>
      <c r="Q423" s="23">
        <v>0.74099999999999999</v>
      </c>
      <c r="R423" s="23">
        <f t="shared" si="6"/>
        <v>651.08166174361315</v>
      </c>
    </row>
    <row r="424" spans="1:18" x14ac:dyDescent="0.25">
      <c r="A424" s="21">
        <v>56904</v>
      </c>
      <c r="B424" s="21">
        <v>56850</v>
      </c>
      <c r="C424" s="21">
        <v>1200</v>
      </c>
      <c r="D424" s="21">
        <v>1200</v>
      </c>
      <c r="E424" s="21" t="s">
        <v>39</v>
      </c>
      <c r="F424" s="21" t="s">
        <v>67</v>
      </c>
      <c r="G424" s="22">
        <v>46.2125319811</v>
      </c>
      <c r="H424" s="22">
        <v>18.701599999999999</v>
      </c>
      <c r="I424" s="21" t="s">
        <v>41</v>
      </c>
      <c r="J424" s="21" t="s">
        <v>42</v>
      </c>
      <c r="K424" s="21">
        <v>19</v>
      </c>
      <c r="L424" s="21">
        <v>10</v>
      </c>
      <c r="M424" s="21" t="s">
        <v>59</v>
      </c>
      <c r="N424" s="21" t="s">
        <v>125</v>
      </c>
      <c r="O424" s="21" t="s">
        <v>70</v>
      </c>
      <c r="P424" s="23">
        <v>42.273451000000001</v>
      </c>
      <c r="Q424" s="23">
        <v>0.74099999999999999</v>
      </c>
      <c r="R424" s="23">
        <f t="shared" si="6"/>
        <v>204.76052334639442</v>
      </c>
    </row>
    <row r="425" spans="1:18" x14ac:dyDescent="0.25">
      <c r="A425" s="21">
        <v>56905</v>
      </c>
      <c r="B425" s="21">
        <v>56851</v>
      </c>
      <c r="C425" s="21">
        <v>1200</v>
      </c>
      <c r="D425" s="21">
        <v>1200</v>
      </c>
      <c r="E425" s="21" t="s">
        <v>39</v>
      </c>
      <c r="F425" s="21" t="s">
        <v>67</v>
      </c>
      <c r="G425" s="22">
        <v>10.254701796000001</v>
      </c>
      <c r="H425" s="22">
        <v>4.1499499999999996</v>
      </c>
      <c r="I425" s="21" t="s">
        <v>41</v>
      </c>
      <c r="J425" s="21" t="s">
        <v>42</v>
      </c>
      <c r="K425" s="21">
        <v>19</v>
      </c>
      <c r="L425" s="21">
        <v>10</v>
      </c>
      <c r="M425" s="21" t="s">
        <v>59</v>
      </c>
      <c r="N425" s="21" t="s">
        <v>125</v>
      </c>
      <c r="O425" s="21" t="s">
        <v>70</v>
      </c>
      <c r="P425" s="23">
        <v>42.273451000000001</v>
      </c>
      <c r="Q425" s="23">
        <v>0.74099999999999999</v>
      </c>
      <c r="R425" s="23">
        <f t="shared" si="6"/>
        <v>45.437071366159543</v>
      </c>
    </row>
    <row r="426" spans="1:18" x14ac:dyDescent="0.25">
      <c r="A426" s="21">
        <v>56906</v>
      </c>
      <c r="B426" s="21">
        <v>56852</v>
      </c>
      <c r="C426" s="21">
        <v>1200</v>
      </c>
      <c r="D426" s="21">
        <v>1200</v>
      </c>
      <c r="E426" s="21" t="s">
        <v>39</v>
      </c>
      <c r="F426" s="21" t="s">
        <v>67</v>
      </c>
      <c r="G426" s="22">
        <v>32.539904147900003</v>
      </c>
      <c r="H426" s="22">
        <v>13.1685</v>
      </c>
      <c r="I426" s="21" t="s">
        <v>41</v>
      </c>
      <c r="J426" s="21" t="s">
        <v>42</v>
      </c>
      <c r="K426" s="21">
        <v>19</v>
      </c>
      <c r="L426" s="21">
        <v>10</v>
      </c>
      <c r="M426" s="21" t="s">
        <v>59</v>
      </c>
      <c r="N426" s="21" t="s">
        <v>125</v>
      </c>
      <c r="O426" s="21" t="s">
        <v>70</v>
      </c>
      <c r="P426" s="23">
        <v>42.273451000000001</v>
      </c>
      <c r="Q426" s="23">
        <v>0.74099999999999999</v>
      </c>
      <c r="R426" s="23">
        <f t="shared" si="6"/>
        <v>144.17958632881653</v>
      </c>
    </row>
    <row r="427" spans="1:18" x14ac:dyDescent="0.25">
      <c r="A427" s="21">
        <v>56907</v>
      </c>
      <c r="B427" s="21">
        <v>56853</v>
      </c>
      <c r="C427" s="21">
        <v>1200</v>
      </c>
      <c r="D427" s="21">
        <v>1200</v>
      </c>
      <c r="E427" s="21" t="s">
        <v>39</v>
      </c>
      <c r="F427" s="21" t="s">
        <v>67</v>
      </c>
      <c r="G427" s="22">
        <v>34.711928827500003</v>
      </c>
      <c r="H427" s="22">
        <v>14.047499999999999</v>
      </c>
      <c r="I427" s="21" t="s">
        <v>41</v>
      </c>
      <c r="J427" s="21" t="s">
        <v>42</v>
      </c>
      <c r="K427" s="21">
        <v>19</v>
      </c>
      <c r="L427" s="21">
        <v>10</v>
      </c>
      <c r="M427" s="21" t="s">
        <v>59</v>
      </c>
      <c r="N427" s="21" t="s">
        <v>125</v>
      </c>
      <c r="O427" s="21" t="s">
        <v>70</v>
      </c>
      <c r="P427" s="23">
        <v>42.273451000000001</v>
      </c>
      <c r="Q427" s="23">
        <v>0.74099999999999999</v>
      </c>
      <c r="R427" s="23">
        <f t="shared" si="6"/>
        <v>153.80360245692748</v>
      </c>
    </row>
    <row r="428" spans="1:18" x14ac:dyDescent="0.25">
      <c r="A428" s="21">
        <v>56908</v>
      </c>
      <c r="B428" s="21">
        <v>56854</v>
      </c>
      <c r="C428" s="21">
        <v>1200</v>
      </c>
      <c r="D428" s="21">
        <v>1200</v>
      </c>
      <c r="E428" s="21" t="s">
        <v>39</v>
      </c>
      <c r="F428" s="21" t="s">
        <v>67</v>
      </c>
      <c r="G428" s="22">
        <v>28.774371961500002</v>
      </c>
      <c r="H428" s="22">
        <v>11.644600000000001</v>
      </c>
      <c r="I428" s="21" t="s">
        <v>41</v>
      </c>
      <c r="J428" s="21" t="s">
        <v>42</v>
      </c>
      <c r="K428" s="21">
        <v>19</v>
      </c>
      <c r="L428" s="21">
        <v>10</v>
      </c>
      <c r="M428" s="21" t="s">
        <v>59</v>
      </c>
      <c r="N428" s="21" t="s">
        <v>125</v>
      </c>
      <c r="O428" s="21" t="s">
        <v>70</v>
      </c>
      <c r="P428" s="23">
        <v>42.273451000000001</v>
      </c>
      <c r="Q428" s="23">
        <v>0.74099999999999999</v>
      </c>
      <c r="R428" s="23">
        <f t="shared" si="6"/>
        <v>127.49467372628141</v>
      </c>
    </row>
    <row r="429" spans="1:18" x14ac:dyDescent="0.25">
      <c r="A429" s="21">
        <v>56909</v>
      </c>
      <c r="B429" s="21">
        <v>56855</v>
      </c>
      <c r="C429" s="21">
        <v>1200</v>
      </c>
      <c r="D429" s="21">
        <v>1200</v>
      </c>
      <c r="E429" s="21" t="s">
        <v>39</v>
      </c>
      <c r="F429" s="21" t="s">
        <v>67</v>
      </c>
      <c r="G429" s="22">
        <v>9.8483918554199995E-2</v>
      </c>
      <c r="H429" s="22">
        <v>3.98552E-2</v>
      </c>
      <c r="I429" s="21" t="s">
        <v>41</v>
      </c>
      <c r="J429" s="21" t="s">
        <v>42</v>
      </c>
      <c r="K429" s="21">
        <v>19</v>
      </c>
      <c r="L429" s="21">
        <v>10</v>
      </c>
      <c r="M429" s="21" t="s">
        <v>59</v>
      </c>
      <c r="N429" s="21" t="s">
        <v>125</v>
      </c>
      <c r="O429" s="21" t="s">
        <v>70</v>
      </c>
      <c r="P429" s="23">
        <v>42.273451000000001</v>
      </c>
      <c r="Q429" s="23">
        <v>0.74099999999999999</v>
      </c>
      <c r="R429" s="23">
        <f t="shared" si="6"/>
        <v>0.43636756267245685</v>
      </c>
    </row>
    <row r="430" spans="1:18" x14ac:dyDescent="0.25">
      <c r="A430" s="21">
        <v>2461</v>
      </c>
      <c r="B430" s="21">
        <v>2452</v>
      </c>
      <c r="C430" s="21">
        <v>1210</v>
      </c>
      <c r="D430" s="21">
        <v>1210</v>
      </c>
      <c r="E430" s="21" t="s">
        <v>39</v>
      </c>
      <c r="F430" s="21" t="s">
        <v>46</v>
      </c>
      <c r="G430" s="22">
        <v>47.893063034199997</v>
      </c>
      <c r="H430" s="22">
        <v>19.381699999999999</v>
      </c>
      <c r="I430" s="21" t="s">
        <v>41</v>
      </c>
      <c r="J430" s="21" t="s">
        <v>42</v>
      </c>
      <c r="K430" s="21">
        <v>19</v>
      </c>
      <c r="L430" s="21">
        <v>10</v>
      </c>
      <c r="M430" s="21" t="s">
        <v>59</v>
      </c>
      <c r="N430" s="21" t="s">
        <v>69</v>
      </c>
      <c r="O430" s="21" t="s">
        <v>70</v>
      </c>
      <c r="P430" s="23">
        <v>42.273451000000001</v>
      </c>
      <c r="Q430" s="23">
        <v>0.74099999999999999</v>
      </c>
      <c r="R430" s="23">
        <f t="shared" si="6"/>
        <v>212.2068184188953</v>
      </c>
    </row>
    <row r="431" spans="1:18" x14ac:dyDescent="0.25">
      <c r="A431" s="21">
        <v>2462</v>
      </c>
      <c r="B431" s="21">
        <v>2453</v>
      </c>
      <c r="C431" s="21">
        <v>1210</v>
      </c>
      <c r="D431" s="21">
        <v>1210</v>
      </c>
      <c r="E431" s="21" t="s">
        <v>39</v>
      </c>
      <c r="F431" s="21" t="s">
        <v>46</v>
      </c>
      <c r="G431" s="22">
        <v>166.21465025399999</v>
      </c>
      <c r="H431" s="22">
        <v>67.265000000000001</v>
      </c>
      <c r="I431" s="21" t="s">
        <v>41</v>
      </c>
      <c r="J431" s="21" t="s">
        <v>42</v>
      </c>
      <c r="K431" s="21">
        <v>19</v>
      </c>
      <c r="L431" s="21">
        <v>10</v>
      </c>
      <c r="M431" s="21" t="s">
        <v>59</v>
      </c>
      <c r="N431" s="21" t="s">
        <v>69</v>
      </c>
      <c r="O431" s="21" t="s">
        <v>70</v>
      </c>
      <c r="P431" s="23">
        <v>42.273451000000001</v>
      </c>
      <c r="Q431" s="23">
        <v>0.74099999999999999</v>
      </c>
      <c r="R431" s="23">
        <f t="shared" si="6"/>
        <v>736.47263351238507</v>
      </c>
    </row>
    <row r="432" spans="1:18" x14ac:dyDescent="0.25">
      <c r="A432" s="21">
        <v>2463</v>
      </c>
      <c r="B432" s="21">
        <v>2454</v>
      </c>
      <c r="C432" s="21">
        <v>1210</v>
      </c>
      <c r="D432" s="21">
        <v>1210</v>
      </c>
      <c r="E432" s="21" t="s">
        <v>39</v>
      </c>
      <c r="F432" s="21" t="s">
        <v>46</v>
      </c>
      <c r="G432" s="22">
        <v>12.597819299599999</v>
      </c>
      <c r="H432" s="22">
        <v>5.0981800000000002</v>
      </c>
      <c r="I432" s="21" t="s">
        <v>41</v>
      </c>
      <c r="J432" s="21" t="s">
        <v>42</v>
      </c>
      <c r="K432" s="21">
        <v>19</v>
      </c>
      <c r="L432" s="21">
        <v>10</v>
      </c>
      <c r="M432" s="21" t="s">
        <v>59</v>
      </c>
      <c r="N432" s="21" t="s">
        <v>69</v>
      </c>
      <c r="O432" s="21" t="s">
        <v>70</v>
      </c>
      <c r="P432" s="23">
        <v>42.273451000000001</v>
      </c>
      <c r="Q432" s="23">
        <v>0.74099999999999999</v>
      </c>
      <c r="R432" s="23">
        <f t="shared" si="6"/>
        <v>55.819074566567629</v>
      </c>
    </row>
    <row r="433" spans="1:18" x14ac:dyDescent="0.25">
      <c r="A433" s="21">
        <v>2464</v>
      </c>
      <c r="B433" s="21">
        <v>2455</v>
      </c>
      <c r="C433" s="21">
        <v>1210</v>
      </c>
      <c r="D433" s="21">
        <v>1210</v>
      </c>
      <c r="E433" s="21" t="s">
        <v>39</v>
      </c>
      <c r="F433" s="21" t="s">
        <v>46</v>
      </c>
      <c r="G433" s="22">
        <v>7.0893913133100002</v>
      </c>
      <c r="H433" s="22">
        <v>2.8689900000000002</v>
      </c>
      <c r="I433" s="21" t="s">
        <v>41</v>
      </c>
      <c r="J433" s="21" t="s">
        <v>42</v>
      </c>
      <c r="K433" s="21">
        <v>19</v>
      </c>
      <c r="L433" s="21">
        <v>10</v>
      </c>
      <c r="M433" s="21" t="s">
        <v>59</v>
      </c>
      <c r="N433" s="21" t="s">
        <v>69</v>
      </c>
      <c r="O433" s="21" t="s">
        <v>70</v>
      </c>
      <c r="P433" s="23">
        <v>42.273451000000001</v>
      </c>
      <c r="Q433" s="23">
        <v>0.74099999999999999</v>
      </c>
      <c r="R433" s="23">
        <f t="shared" si="6"/>
        <v>31.412066019782916</v>
      </c>
    </row>
    <row r="434" spans="1:18" x14ac:dyDescent="0.25">
      <c r="A434" s="21">
        <v>2465</v>
      </c>
      <c r="B434" s="21">
        <v>2456</v>
      </c>
      <c r="C434" s="21">
        <v>1210</v>
      </c>
      <c r="D434" s="21">
        <v>1210</v>
      </c>
      <c r="E434" s="21" t="s">
        <v>39</v>
      </c>
      <c r="F434" s="21" t="s">
        <v>46</v>
      </c>
      <c r="G434" s="22">
        <v>97.292480514900006</v>
      </c>
      <c r="H434" s="22">
        <v>39.372999999999998</v>
      </c>
      <c r="I434" s="21" t="s">
        <v>41</v>
      </c>
      <c r="J434" s="21" t="s">
        <v>42</v>
      </c>
      <c r="K434" s="21">
        <v>19</v>
      </c>
      <c r="L434" s="21">
        <v>10</v>
      </c>
      <c r="M434" s="21" t="s">
        <v>59</v>
      </c>
      <c r="N434" s="21" t="s">
        <v>69</v>
      </c>
      <c r="O434" s="21" t="s">
        <v>70</v>
      </c>
      <c r="P434" s="23">
        <v>42.273451000000001</v>
      </c>
      <c r="Q434" s="23">
        <v>0.74099999999999999</v>
      </c>
      <c r="R434" s="23">
        <f t="shared" si="6"/>
        <v>431.08803983175704</v>
      </c>
    </row>
    <row r="435" spans="1:18" x14ac:dyDescent="0.25">
      <c r="A435" s="21">
        <v>2466</v>
      </c>
      <c r="B435" s="21">
        <v>2457</v>
      </c>
      <c r="C435" s="21">
        <v>1210</v>
      </c>
      <c r="D435" s="21">
        <v>1210</v>
      </c>
      <c r="E435" s="21" t="s">
        <v>39</v>
      </c>
      <c r="F435" s="21" t="s">
        <v>46</v>
      </c>
      <c r="G435" s="22">
        <v>381.15191855799998</v>
      </c>
      <c r="H435" s="22">
        <v>154.24700000000001</v>
      </c>
      <c r="I435" s="21" t="s">
        <v>41</v>
      </c>
      <c r="J435" s="21" t="s">
        <v>42</v>
      </c>
      <c r="K435" s="21">
        <v>19</v>
      </c>
      <c r="L435" s="21">
        <v>10</v>
      </c>
      <c r="M435" s="21" t="s">
        <v>59</v>
      </c>
      <c r="N435" s="21" t="s">
        <v>69</v>
      </c>
      <c r="O435" s="21" t="s">
        <v>70</v>
      </c>
      <c r="P435" s="23">
        <v>42.273451000000001</v>
      </c>
      <c r="Q435" s="23">
        <v>0.74099999999999999</v>
      </c>
      <c r="R435" s="23">
        <f t="shared" si="6"/>
        <v>1688.8232260668233</v>
      </c>
    </row>
    <row r="436" spans="1:18" x14ac:dyDescent="0.25">
      <c r="A436" s="21">
        <v>2467</v>
      </c>
      <c r="B436" s="21">
        <v>2458</v>
      </c>
      <c r="C436" s="21">
        <v>1210</v>
      </c>
      <c r="D436" s="21">
        <v>1210</v>
      </c>
      <c r="E436" s="21" t="s">
        <v>39</v>
      </c>
      <c r="F436" s="21" t="s">
        <v>46</v>
      </c>
      <c r="G436" s="22">
        <v>59.320356185199998</v>
      </c>
      <c r="H436" s="22">
        <v>24.0062</v>
      </c>
      <c r="I436" s="21" t="s">
        <v>41</v>
      </c>
      <c r="J436" s="21" t="s">
        <v>42</v>
      </c>
      <c r="K436" s="21">
        <v>19</v>
      </c>
      <c r="L436" s="21">
        <v>10</v>
      </c>
      <c r="M436" s="21" t="s">
        <v>59</v>
      </c>
      <c r="N436" s="21" t="s">
        <v>69</v>
      </c>
      <c r="O436" s="21" t="s">
        <v>70</v>
      </c>
      <c r="P436" s="23">
        <v>42.273451000000001</v>
      </c>
      <c r="Q436" s="23">
        <v>0.74099999999999999</v>
      </c>
      <c r="R436" s="23">
        <f t="shared" si="6"/>
        <v>262.83965412361579</v>
      </c>
    </row>
    <row r="437" spans="1:18" x14ac:dyDescent="0.25">
      <c r="A437" s="21">
        <v>2468</v>
      </c>
      <c r="B437" s="21">
        <v>2459</v>
      </c>
      <c r="C437" s="21">
        <v>1210</v>
      </c>
      <c r="D437" s="21">
        <v>1210</v>
      </c>
      <c r="E437" s="21" t="s">
        <v>39</v>
      </c>
      <c r="F437" s="21" t="s">
        <v>46</v>
      </c>
      <c r="G437" s="22">
        <v>36.0851718117</v>
      </c>
      <c r="H437" s="22">
        <v>14.603199999999999</v>
      </c>
      <c r="I437" s="21" t="s">
        <v>41</v>
      </c>
      <c r="J437" s="21" t="s">
        <v>42</v>
      </c>
      <c r="K437" s="21">
        <v>19</v>
      </c>
      <c r="L437" s="21">
        <v>10</v>
      </c>
      <c r="M437" s="21" t="s">
        <v>59</v>
      </c>
      <c r="N437" s="21" t="s">
        <v>69</v>
      </c>
      <c r="O437" s="21" t="s">
        <v>70</v>
      </c>
      <c r="P437" s="23">
        <v>42.273451000000001</v>
      </c>
      <c r="Q437" s="23">
        <v>0.74099999999999999</v>
      </c>
      <c r="R437" s="23">
        <f t="shared" si="6"/>
        <v>159.88786384758882</v>
      </c>
    </row>
    <row r="438" spans="1:18" x14ac:dyDescent="0.25">
      <c r="A438" s="21">
        <v>2469</v>
      </c>
      <c r="B438" s="21">
        <v>2460</v>
      </c>
      <c r="C438" s="21">
        <v>1210</v>
      </c>
      <c r="D438" s="21">
        <v>1210</v>
      </c>
      <c r="E438" s="21" t="s">
        <v>39</v>
      </c>
      <c r="F438" s="21" t="s">
        <v>46</v>
      </c>
      <c r="G438" s="22">
        <v>159.622814979</v>
      </c>
      <c r="H438" s="22">
        <v>64.597300000000004</v>
      </c>
      <c r="I438" s="21" t="s">
        <v>41</v>
      </c>
      <c r="J438" s="21" t="s">
        <v>42</v>
      </c>
      <c r="K438" s="21">
        <v>19</v>
      </c>
      <c r="L438" s="21">
        <v>10</v>
      </c>
      <c r="M438" s="21" t="s">
        <v>59</v>
      </c>
      <c r="N438" s="21" t="s">
        <v>69</v>
      </c>
      <c r="O438" s="21" t="s">
        <v>70</v>
      </c>
      <c r="P438" s="23">
        <v>42.273451000000001</v>
      </c>
      <c r="Q438" s="23">
        <v>0.74099999999999999</v>
      </c>
      <c r="R438" s="23">
        <f t="shared" si="6"/>
        <v>707.26445623711572</v>
      </c>
    </row>
    <row r="439" spans="1:18" x14ac:dyDescent="0.25">
      <c r="A439" s="21">
        <v>2470</v>
      </c>
      <c r="B439" s="21">
        <v>2461</v>
      </c>
      <c r="C439" s="21">
        <v>1210</v>
      </c>
      <c r="D439" s="21">
        <v>1210</v>
      </c>
      <c r="E439" s="21" t="s">
        <v>39</v>
      </c>
      <c r="F439" s="21" t="s">
        <v>46</v>
      </c>
      <c r="G439" s="22">
        <v>735.84567712499995</v>
      </c>
      <c r="H439" s="22">
        <v>297.78699999999998</v>
      </c>
      <c r="I439" s="21" t="s">
        <v>41</v>
      </c>
      <c r="J439" s="21" t="s">
        <v>42</v>
      </c>
      <c r="K439" s="21">
        <v>19</v>
      </c>
      <c r="L439" s="21">
        <v>10</v>
      </c>
      <c r="M439" s="21" t="s">
        <v>59</v>
      </c>
      <c r="N439" s="21" t="s">
        <v>69</v>
      </c>
      <c r="O439" s="21" t="s">
        <v>70</v>
      </c>
      <c r="P439" s="23">
        <v>42.273451000000001</v>
      </c>
      <c r="Q439" s="23">
        <v>0.74099999999999999</v>
      </c>
      <c r="R439" s="23">
        <f t="shared" si="6"/>
        <v>3260.4173956106829</v>
      </c>
    </row>
    <row r="440" spans="1:18" x14ac:dyDescent="0.25">
      <c r="A440" s="21">
        <v>2471</v>
      </c>
      <c r="B440" s="21">
        <v>2462</v>
      </c>
      <c r="C440" s="21">
        <v>1210</v>
      </c>
      <c r="D440" s="21">
        <v>1210</v>
      </c>
      <c r="E440" s="21" t="s">
        <v>39</v>
      </c>
      <c r="F440" s="21" t="s">
        <v>46</v>
      </c>
      <c r="G440" s="22">
        <v>24.2846734516</v>
      </c>
      <c r="H440" s="22">
        <v>9.8277000000000001</v>
      </c>
      <c r="I440" s="21" t="s">
        <v>41</v>
      </c>
      <c r="J440" s="21" t="s">
        <v>42</v>
      </c>
      <c r="K440" s="21">
        <v>19</v>
      </c>
      <c r="L440" s="21">
        <v>10</v>
      </c>
      <c r="M440" s="21" t="s">
        <v>59</v>
      </c>
      <c r="N440" s="21" t="s">
        <v>69</v>
      </c>
      <c r="O440" s="21" t="s">
        <v>70</v>
      </c>
      <c r="P440" s="23">
        <v>42.273451000000001</v>
      </c>
      <c r="Q440" s="23">
        <v>0.74099999999999999</v>
      </c>
      <c r="R440" s="23">
        <f t="shared" si="6"/>
        <v>107.6017557477093</v>
      </c>
    </row>
    <row r="441" spans="1:18" x14ac:dyDescent="0.25">
      <c r="A441" s="21">
        <v>2518</v>
      </c>
      <c r="B441" s="21">
        <v>2509</v>
      </c>
      <c r="C441" s="21">
        <v>1210</v>
      </c>
      <c r="D441" s="21">
        <v>1210</v>
      </c>
      <c r="E441" s="21" t="s">
        <v>39</v>
      </c>
      <c r="F441" s="21" t="s">
        <v>47</v>
      </c>
      <c r="G441" s="22">
        <v>5.0191454366599997</v>
      </c>
      <c r="H441" s="22">
        <v>2.03118</v>
      </c>
      <c r="I441" s="21" t="s">
        <v>41</v>
      </c>
      <c r="J441" s="21" t="s">
        <v>42</v>
      </c>
      <c r="K441" s="21">
        <v>19</v>
      </c>
      <c r="L441" s="21">
        <v>10</v>
      </c>
      <c r="M441" s="21" t="s">
        <v>59</v>
      </c>
      <c r="N441" s="21" t="s">
        <v>69</v>
      </c>
      <c r="O441" s="21" t="s">
        <v>70</v>
      </c>
      <c r="P441" s="23">
        <v>42.273451000000001</v>
      </c>
      <c r="Q441" s="23">
        <v>0.74099999999999999</v>
      </c>
      <c r="R441" s="23">
        <f t="shared" si="6"/>
        <v>22.239031944364623</v>
      </c>
    </row>
    <row r="442" spans="1:18" x14ac:dyDescent="0.25">
      <c r="A442" s="21">
        <v>2519</v>
      </c>
      <c r="B442" s="21">
        <v>2510</v>
      </c>
      <c r="C442" s="21">
        <v>1210</v>
      </c>
      <c r="D442" s="21">
        <v>1210</v>
      </c>
      <c r="E442" s="21" t="s">
        <v>39</v>
      </c>
      <c r="F442" s="21" t="s">
        <v>47</v>
      </c>
      <c r="G442" s="22">
        <v>1.38560144237</v>
      </c>
      <c r="H442" s="22">
        <v>0.56073499999999998</v>
      </c>
      <c r="I442" s="21" t="s">
        <v>41</v>
      </c>
      <c r="J442" s="21" t="s">
        <v>42</v>
      </c>
      <c r="K442" s="21">
        <v>19</v>
      </c>
      <c r="L442" s="21">
        <v>10</v>
      </c>
      <c r="M442" s="21" t="s">
        <v>59</v>
      </c>
      <c r="N442" s="21" t="s">
        <v>69</v>
      </c>
      <c r="O442" s="21" t="s">
        <v>70</v>
      </c>
      <c r="P442" s="23">
        <v>42.273451000000001</v>
      </c>
      <c r="Q442" s="23">
        <v>0.74099999999999999</v>
      </c>
      <c r="R442" s="23">
        <f t="shared" si="6"/>
        <v>6.1393887185396157</v>
      </c>
    </row>
    <row r="443" spans="1:18" x14ac:dyDescent="0.25">
      <c r="A443" s="21">
        <v>2520</v>
      </c>
      <c r="B443" s="21">
        <v>2511</v>
      </c>
      <c r="C443" s="21">
        <v>1210</v>
      </c>
      <c r="D443" s="21">
        <v>1210</v>
      </c>
      <c r="E443" s="21" t="s">
        <v>39</v>
      </c>
      <c r="F443" s="21" t="s">
        <v>47</v>
      </c>
      <c r="G443" s="22">
        <v>62.449094147300002</v>
      </c>
      <c r="H443" s="22">
        <v>25.272400000000001</v>
      </c>
      <c r="I443" s="21" t="s">
        <v>41</v>
      </c>
      <c r="J443" s="21" t="s">
        <v>42</v>
      </c>
      <c r="K443" s="21">
        <v>19</v>
      </c>
      <c r="L443" s="21">
        <v>10</v>
      </c>
      <c r="M443" s="21" t="s">
        <v>59</v>
      </c>
      <c r="N443" s="21" t="s">
        <v>69</v>
      </c>
      <c r="O443" s="21" t="s">
        <v>70</v>
      </c>
      <c r="P443" s="23">
        <v>42.273451000000001</v>
      </c>
      <c r="Q443" s="23">
        <v>0.74099999999999999</v>
      </c>
      <c r="R443" s="23">
        <f t="shared" si="6"/>
        <v>276.7030548305716</v>
      </c>
    </row>
    <row r="444" spans="1:18" x14ac:dyDescent="0.25">
      <c r="A444" s="21">
        <v>2521</v>
      </c>
      <c r="B444" s="21">
        <v>2512</v>
      </c>
      <c r="C444" s="21">
        <v>1210</v>
      </c>
      <c r="D444" s="21">
        <v>1210</v>
      </c>
      <c r="E444" s="21" t="s">
        <v>39</v>
      </c>
      <c r="F444" s="21" t="s">
        <v>47</v>
      </c>
      <c r="G444" s="22">
        <v>5.6942865507700002</v>
      </c>
      <c r="H444" s="22">
        <v>2.3044099999999998</v>
      </c>
      <c r="I444" s="21" t="s">
        <v>41</v>
      </c>
      <c r="J444" s="21" t="s">
        <v>42</v>
      </c>
      <c r="K444" s="21">
        <v>19</v>
      </c>
      <c r="L444" s="21">
        <v>10</v>
      </c>
      <c r="M444" s="21" t="s">
        <v>59</v>
      </c>
      <c r="N444" s="21" t="s">
        <v>69</v>
      </c>
      <c r="O444" s="21" t="s">
        <v>70</v>
      </c>
      <c r="P444" s="23">
        <v>42.273451000000001</v>
      </c>
      <c r="Q444" s="23">
        <v>0.74099999999999999</v>
      </c>
      <c r="R444" s="23">
        <f t="shared" si="6"/>
        <v>25.23057907369769</v>
      </c>
    </row>
    <row r="445" spans="1:18" x14ac:dyDescent="0.25">
      <c r="A445" s="21">
        <v>2522</v>
      </c>
      <c r="B445" s="21">
        <v>2513</v>
      </c>
      <c r="C445" s="21">
        <v>1210</v>
      </c>
      <c r="D445" s="21">
        <v>1210</v>
      </c>
      <c r="E445" s="21" t="s">
        <v>39</v>
      </c>
      <c r="F445" s="21" t="s">
        <v>47</v>
      </c>
      <c r="G445" s="22">
        <v>3.0969375988099999</v>
      </c>
      <c r="H445" s="22">
        <v>1.25329</v>
      </c>
      <c r="I445" s="21" t="s">
        <v>41</v>
      </c>
      <c r="J445" s="21" t="s">
        <v>42</v>
      </c>
      <c r="K445" s="21">
        <v>19</v>
      </c>
      <c r="L445" s="21">
        <v>10</v>
      </c>
      <c r="M445" s="21" t="s">
        <v>59</v>
      </c>
      <c r="N445" s="21" t="s">
        <v>69</v>
      </c>
      <c r="O445" s="21" t="s">
        <v>70</v>
      </c>
      <c r="P445" s="23">
        <v>42.273451000000001</v>
      </c>
      <c r="Q445" s="23">
        <v>0.74099999999999999</v>
      </c>
      <c r="R445" s="23">
        <f t="shared" si="6"/>
        <v>13.722051391581612</v>
      </c>
    </row>
    <row r="446" spans="1:18" x14ac:dyDescent="0.25">
      <c r="A446" s="21">
        <v>2523</v>
      </c>
      <c r="B446" s="21">
        <v>2514</v>
      </c>
      <c r="C446" s="21">
        <v>1210</v>
      </c>
      <c r="D446" s="21">
        <v>1210</v>
      </c>
      <c r="E446" s="21" t="s">
        <v>39</v>
      </c>
      <c r="F446" s="21" t="s">
        <v>47</v>
      </c>
      <c r="G446" s="22">
        <v>8.9375278656799999</v>
      </c>
      <c r="H446" s="22">
        <v>3.6168999999999998</v>
      </c>
      <c r="I446" s="21" t="s">
        <v>41</v>
      </c>
      <c r="J446" s="21" t="s">
        <v>42</v>
      </c>
      <c r="K446" s="21">
        <v>19</v>
      </c>
      <c r="L446" s="21">
        <v>10</v>
      </c>
      <c r="M446" s="21" t="s">
        <v>59</v>
      </c>
      <c r="N446" s="21" t="s">
        <v>69</v>
      </c>
      <c r="O446" s="21" t="s">
        <v>70</v>
      </c>
      <c r="P446" s="23">
        <v>42.273451000000001</v>
      </c>
      <c r="Q446" s="23">
        <v>0.74099999999999999</v>
      </c>
      <c r="R446" s="23">
        <f t="shared" si="6"/>
        <v>39.600800834772102</v>
      </c>
    </row>
    <row r="447" spans="1:18" x14ac:dyDescent="0.25">
      <c r="A447" s="21">
        <v>2524</v>
      </c>
      <c r="B447" s="21">
        <v>2515</v>
      </c>
      <c r="C447" s="21">
        <v>1210</v>
      </c>
      <c r="D447" s="21">
        <v>1210</v>
      </c>
      <c r="E447" s="21" t="s">
        <v>39</v>
      </c>
      <c r="F447" s="21" t="s">
        <v>47</v>
      </c>
      <c r="G447" s="22">
        <v>143.81424853799999</v>
      </c>
      <c r="H447" s="22">
        <v>58.199800000000003</v>
      </c>
      <c r="I447" s="21" t="s">
        <v>41</v>
      </c>
      <c r="J447" s="21" t="s">
        <v>42</v>
      </c>
      <c r="K447" s="21">
        <v>19</v>
      </c>
      <c r="L447" s="21">
        <v>10</v>
      </c>
      <c r="M447" s="21" t="s">
        <v>59</v>
      </c>
      <c r="N447" s="21" t="s">
        <v>69</v>
      </c>
      <c r="O447" s="21" t="s">
        <v>70</v>
      </c>
      <c r="P447" s="23">
        <v>42.273451000000001</v>
      </c>
      <c r="Q447" s="23">
        <v>0.74099999999999999</v>
      </c>
      <c r="R447" s="23">
        <f t="shared" si="6"/>
        <v>637.21935591903832</v>
      </c>
    </row>
    <row r="448" spans="1:18" x14ac:dyDescent="0.25">
      <c r="A448" s="21">
        <v>2525</v>
      </c>
      <c r="B448" s="21">
        <v>2516</v>
      </c>
      <c r="C448" s="21">
        <v>1210</v>
      </c>
      <c r="D448" s="21">
        <v>1210</v>
      </c>
      <c r="E448" s="21" t="s">
        <v>39</v>
      </c>
      <c r="F448" s="21" t="s">
        <v>47</v>
      </c>
      <c r="G448" s="22">
        <v>6.3562618961700004</v>
      </c>
      <c r="H448" s="22">
        <v>2.5722999999999998</v>
      </c>
      <c r="I448" s="21" t="s">
        <v>41</v>
      </c>
      <c r="J448" s="21" t="s">
        <v>42</v>
      </c>
      <c r="K448" s="21">
        <v>19</v>
      </c>
      <c r="L448" s="21">
        <v>10</v>
      </c>
      <c r="M448" s="21" t="s">
        <v>59</v>
      </c>
      <c r="N448" s="21" t="s">
        <v>69</v>
      </c>
      <c r="O448" s="21" t="s">
        <v>70</v>
      </c>
      <c r="P448" s="23">
        <v>42.273451000000001</v>
      </c>
      <c r="Q448" s="23">
        <v>0.74099999999999999</v>
      </c>
      <c r="R448" s="23">
        <f t="shared" si="6"/>
        <v>28.163659483890701</v>
      </c>
    </row>
    <row r="449" spans="1:18" x14ac:dyDescent="0.25">
      <c r="A449" s="21">
        <v>2526</v>
      </c>
      <c r="B449" s="21">
        <v>2517</v>
      </c>
      <c r="C449" s="21">
        <v>1210</v>
      </c>
      <c r="D449" s="21">
        <v>1210</v>
      </c>
      <c r="E449" s="21" t="s">
        <v>39</v>
      </c>
      <c r="F449" s="21" t="s">
        <v>47</v>
      </c>
      <c r="G449" s="22">
        <v>3.9083063679699999</v>
      </c>
      <c r="H449" s="22">
        <v>1.5816399999999999</v>
      </c>
      <c r="I449" s="21" t="s">
        <v>41</v>
      </c>
      <c r="J449" s="21" t="s">
        <v>42</v>
      </c>
      <c r="K449" s="21">
        <v>19</v>
      </c>
      <c r="L449" s="21">
        <v>10</v>
      </c>
      <c r="M449" s="21" t="s">
        <v>59</v>
      </c>
      <c r="N449" s="21" t="s">
        <v>69</v>
      </c>
      <c r="O449" s="21" t="s">
        <v>70</v>
      </c>
      <c r="P449" s="23">
        <v>42.273451000000001</v>
      </c>
      <c r="Q449" s="23">
        <v>0.74099999999999999</v>
      </c>
      <c r="R449" s="23">
        <f t="shared" si="6"/>
        <v>17.31709768926676</v>
      </c>
    </row>
    <row r="450" spans="1:18" x14ac:dyDescent="0.25">
      <c r="A450" s="21">
        <v>2527</v>
      </c>
      <c r="B450" s="21">
        <v>2518</v>
      </c>
      <c r="C450" s="21">
        <v>1210</v>
      </c>
      <c r="D450" s="21">
        <v>1210</v>
      </c>
      <c r="E450" s="21" t="s">
        <v>39</v>
      </c>
      <c r="F450" s="21" t="s">
        <v>47</v>
      </c>
      <c r="G450" s="22">
        <v>34.280388778999999</v>
      </c>
      <c r="H450" s="22">
        <v>13.8728</v>
      </c>
      <c r="I450" s="21" t="s">
        <v>41</v>
      </c>
      <c r="J450" s="21" t="s">
        <v>42</v>
      </c>
      <c r="K450" s="21">
        <v>19</v>
      </c>
      <c r="L450" s="21">
        <v>10</v>
      </c>
      <c r="M450" s="21" t="s">
        <v>59</v>
      </c>
      <c r="N450" s="21" t="s">
        <v>69</v>
      </c>
      <c r="O450" s="21" t="s">
        <v>70</v>
      </c>
      <c r="P450" s="23">
        <v>42.273451000000001</v>
      </c>
      <c r="Q450" s="23">
        <v>0.74099999999999999</v>
      </c>
      <c r="R450" s="23">
        <f t="shared" ref="R450:R513" si="7">H450*P450*(1-Q450)</f>
        <v>151.89084293749522</v>
      </c>
    </row>
    <row r="451" spans="1:18" x14ac:dyDescent="0.25">
      <c r="A451" s="21">
        <v>2528</v>
      </c>
      <c r="B451" s="21">
        <v>2519</v>
      </c>
      <c r="C451" s="21">
        <v>1210</v>
      </c>
      <c r="D451" s="21">
        <v>1210</v>
      </c>
      <c r="E451" s="21" t="s">
        <v>39</v>
      </c>
      <c r="F451" s="21" t="s">
        <v>47</v>
      </c>
      <c r="G451" s="22">
        <v>519.39023579100001</v>
      </c>
      <c r="H451" s="22">
        <v>210.191</v>
      </c>
      <c r="I451" s="21" t="s">
        <v>41</v>
      </c>
      <c r="J451" s="21" t="s">
        <v>42</v>
      </c>
      <c r="K451" s="21">
        <v>19</v>
      </c>
      <c r="L451" s="21">
        <v>10</v>
      </c>
      <c r="M451" s="21" t="s">
        <v>59</v>
      </c>
      <c r="N451" s="21" t="s">
        <v>69</v>
      </c>
      <c r="O451" s="21" t="s">
        <v>70</v>
      </c>
      <c r="P451" s="23">
        <v>42.273451000000001</v>
      </c>
      <c r="Q451" s="23">
        <v>0.74099999999999999</v>
      </c>
      <c r="R451" s="23">
        <f t="shared" si="7"/>
        <v>2301.3442252375189</v>
      </c>
    </row>
    <row r="452" spans="1:18" x14ac:dyDescent="0.25">
      <c r="A452" s="21">
        <v>2529</v>
      </c>
      <c r="B452" s="21">
        <v>2520</v>
      </c>
      <c r="C452" s="21">
        <v>1210</v>
      </c>
      <c r="D452" s="21">
        <v>1210</v>
      </c>
      <c r="E452" s="21" t="s">
        <v>39</v>
      </c>
      <c r="F452" s="21" t="s">
        <v>47</v>
      </c>
      <c r="G452" s="22">
        <v>0.86686090675500005</v>
      </c>
      <c r="H452" s="22">
        <v>0.35080800000000001</v>
      </c>
      <c r="I452" s="21" t="s">
        <v>41</v>
      </c>
      <c r="J452" s="21" t="s">
        <v>42</v>
      </c>
      <c r="K452" s="21">
        <v>19</v>
      </c>
      <c r="L452" s="21">
        <v>10</v>
      </c>
      <c r="M452" s="21" t="s">
        <v>59</v>
      </c>
      <c r="N452" s="21" t="s">
        <v>69</v>
      </c>
      <c r="O452" s="21" t="s">
        <v>70</v>
      </c>
      <c r="P452" s="23">
        <v>42.273451000000001</v>
      </c>
      <c r="Q452" s="23">
        <v>0.74099999999999999</v>
      </c>
      <c r="R452" s="23">
        <f t="shared" si="7"/>
        <v>3.8409349827876724</v>
      </c>
    </row>
    <row r="453" spans="1:18" x14ac:dyDescent="0.25">
      <c r="A453" s="21">
        <v>2530</v>
      </c>
      <c r="B453" s="21">
        <v>2521</v>
      </c>
      <c r="C453" s="21">
        <v>1210</v>
      </c>
      <c r="D453" s="21">
        <v>1210</v>
      </c>
      <c r="E453" s="21" t="s">
        <v>39</v>
      </c>
      <c r="F453" s="21" t="s">
        <v>47</v>
      </c>
      <c r="G453" s="22">
        <v>7.5071612710100002E-2</v>
      </c>
      <c r="H453" s="22">
        <v>3.0380500000000001E-2</v>
      </c>
      <c r="I453" s="21" t="s">
        <v>41</v>
      </c>
      <c r="J453" s="21" t="s">
        <v>42</v>
      </c>
      <c r="K453" s="21">
        <v>19</v>
      </c>
      <c r="L453" s="21">
        <v>10</v>
      </c>
      <c r="M453" s="21" t="s">
        <v>59</v>
      </c>
      <c r="N453" s="21" t="s">
        <v>69</v>
      </c>
      <c r="O453" s="21" t="s">
        <v>70</v>
      </c>
      <c r="P453" s="23">
        <v>42.273451000000001</v>
      </c>
      <c r="Q453" s="23">
        <v>0.74099999999999999</v>
      </c>
      <c r="R453" s="23">
        <f t="shared" si="7"/>
        <v>0.3326307417293245</v>
      </c>
    </row>
    <row r="454" spans="1:18" x14ac:dyDescent="0.25">
      <c r="A454" s="21">
        <v>2531</v>
      </c>
      <c r="B454" s="21">
        <v>2522</v>
      </c>
      <c r="C454" s="21">
        <v>1210</v>
      </c>
      <c r="D454" s="21">
        <v>1210</v>
      </c>
      <c r="E454" s="21" t="s">
        <v>39</v>
      </c>
      <c r="F454" s="21" t="s">
        <v>47</v>
      </c>
      <c r="G454" s="22">
        <v>0.40265598302200001</v>
      </c>
      <c r="H454" s="22">
        <v>0.16295000000000001</v>
      </c>
      <c r="I454" s="21" t="s">
        <v>41</v>
      </c>
      <c r="J454" s="21" t="s">
        <v>42</v>
      </c>
      <c r="K454" s="21">
        <v>19</v>
      </c>
      <c r="L454" s="21">
        <v>10</v>
      </c>
      <c r="M454" s="21" t="s">
        <v>59</v>
      </c>
      <c r="N454" s="21" t="s">
        <v>69</v>
      </c>
      <c r="O454" s="21" t="s">
        <v>70</v>
      </c>
      <c r="P454" s="23">
        <v>42.273451000000001</v>
      </c>
      <c r="Q454" s="23">
        <v>0.74099999999999999</v>
      </c>
      <c r="R454" s="23">
        <f t="shared" si="7"/>
        <v>1.7841108396765504</v>
      </c>
    </row>
    <row r="455" spans="1:18" x14ac:dyDescent="0.25">
      <c r="A455" s="21">
        <v>2532</v>
      </c>
      <c r="B455" s="21">
        <v>2523</v>
      </c>
      <c r="C455" s="21">
        <v>1210</v>
      </c>
      <c r="D455" s="21">
        <v>1210</v>
      </c>
      <c r="E455" s="21" t="s">
        <v>39</v>
      </c>
      <c r="F455" s="21" t="s">
        <v>47</v>
      </c>
      <c r="G455" s="22">
        <v>13.414485137</v>
      </c>
      <c r="H455" s="22">
        <v>5.4286700000000003</v>
      </c>
      <c r="I455" s="21" t="s">
        <v>41</v>
      </c>
      <c r="J455" s="21" t="s">
        <v>42</v>
      </c>
      <c r="K455" s="21">
        <v>19</v>
      </c>
      <c r="L455" s="21">
        <v>10</v>
      </c>
      <c r="M455" s="21" t="s">
        <v>59</v>
      </c>
      <c r="N455" s="21" t="s">
        <v>69</v>
      </c>
      <c r="O455" s="21" t="s">
        <v>70</v>
      </c>
      <c r="P455" s="23">
        <v>42.273451000000001</v>
      </c>
      <c r="Q455" s="23">
        <v>0.74099999999999999</v>
      </c>
      <c r="R455" s="23">
        <f t="shared" si="7"/>
        <v>59.437551347204035</v>
      </c>
    </row>
    <row r="456" spans="1:18" x14ac:dyDescent="0.25">
      <c r="A456" s="21">
        <v>2533</v>
      </c>
      <c r="B456" s="21">
        <v>2524</v>
      </c>
      <c r="C456" s="21">
        <v>1210</v>
      </c>
      <c r="D456" s="21">
        <v>1210</v>
      </c>
      <c r="E456" s="21" t="s">
        <v>39</v>
      </c>
      <c r="F456" s="21" t="s">
        <v>47</v>
      </c>
      <c r="G456" s="22">
        <v>82.638729769999998</v>
      </c>
      <c r="H456" s="22">
        <v>33.442799999999998</v>
      </c>
      <c r="I456" s="21" t="s">
        <v>41</v>
      </c>
      <c r="J456" s="21" t="s">
        <v>42</v>
      </c>
      <c r="K456" s="21">
        <v>19</v>
      </c>
      <c r="L456" s="21">
        <v>10</v>
      </c>
      <c r="M456" s="21" t="s">
        <v>59</v>
      </c>
      <c r="N456" s="21" t="s">
        <v>69</v>
      </c>
      <c r="O456" s="21" t="s">
        <v>70</v>
      </c>
      <c r="P456" s="23">
        <v>42.273451000000001</v>
      </c>
      <c r="Q456" s="23">
        <v>0.74099999999999999</v>
      </c>
      <c r="R456" s="23">
        <f t="shared" si="7"/>
        <v>366.15932487962522</v>
      </c>
    </row>
    <row r="457" spans="1:18" x14ac:dyDescent="0.25">
      <c r="A457" s="21">
        <v>2534</v>
      </c>
      <c r="B457" s="21">
        <v>2525</v>
      </c>
      <c r="C457" s="21">
        <v>1210</v>
      </c>
      <c r="D457" s="21">
        <v>1210</v>
      </c>
      <c r="E457" s="21" t="s">
        <v>39</v>
      </c>
      <c r="F457" s="21" t="s">
        <v>47</v>
      </c>
      <c r="G457" s="22">
        <v>27.8054783398</v>
      </c>
      <c r="H457" s="22">
        <v>11.2525</v>
      </c>
      <c r="I457" s="21" t="s">
        <v>41</v>
      </c>
      <c r="J457" s="21" t="s">
        <v>42</v>
      </c>
      <c r="K457" s="21">
        <v>19</v>
      </c>
      <c r="L457" s="21">
        <v>10</v>
      </c>
      <c r="M457" s="21" t="s">
        <v>59</v>
      </c>
      <c r="N457" s="21" t="s">
        <v>69</v>
      </c>
      <c r="O457" s="21" t="s">
        <v>70</v>
      </c>
      <c r="P457" s="23">
        <v>42.273451000000001</v>
      </c>
      <c r="Q457" s="23">
        <v>0.74099999999999999</v>
      </c>
      <c r="R457" s="23">
        <f t="shared" si="7"/>
        <v>123.2016399107725</v>
      </c>
    </row>
    <row r="458" spans="1:18" x14ac:dyDescent="0.25">
      <c r="A458" s="21">
        <v>2535</v>
      </c>
      <c r="B458" s="21">
        <v>2526</v>
      </c>
      <c r="C458" s="21">
        <v>1210</v>
      </c>
      <c r="D458" s="21">
        <v>1210</v>
      </c>
      <c r="E458" s="21" t="s">
        <v>39</v>
      </c>
      <c r="F458" s="21" t="s">
        <v>47</v>
      </c>
      <c r="G458" s="22">
        <v>1.8012403136E-4</v>
      </c>
      <c r="H458" s="22">
        <v>7.2893900000000004E-5</v>
      </c>
      <c r="I458" s="21" t="s">
        <v>41</v>
      </c>
      <c r="J458" s="21" t="s">
        <v>42</v>
      </c>
      <c r="K458" s="21">
        <v>19</v>
      </c>
      <c r="L458" s="21">
        <v>10</v>
      </c>
      <c r="M458" s="21" t="s">
        <v>59</v>
      </c>
      <c r="N458" s="21" t="s">
        <v>69</v>
      </c>
      <c r="O458" s="21" t="s">
        <v>70</v>
      </c>
      <c r="P458" s="23">
        <v>42.273451000000001</v>
      </c>
      <c r="Q458" s="23">
        <v>0.74099999999999999</v>
      </c>
      <c r="R458" s="23">
        <f t="shared" si="7"/>
        <v>7.9810246785086522E-4</v>
      </c>
    </row>
    <row r="459" spans="1:18" x14ac:dyDescent="0.25">
      <c r="A459" s="21">
        <v>2536</v>
      </c>
      <c r="B459" s="21">
        <v>2527</v>
      </c>
      <c r="C459" s="21">
        <v>1210</v>
      </c>
      <c r="D459" s="21">
        <v>1210</v>
      </c>
      <c r="E459" s="21" t="s">
        <v>39</v>
      </c>
      <c r="F459" s="21" t="s">
        <v>47</v>
      </c>
      <c r="G459" s="22">
        <v>544.83105907300001</v>
      </c>
      <c r="H459" s="22">
        <v>220.48599999999999</v>
      </c>
      <c r="I459" s="21" t="s">
        <v>41</v>
      </c>
      <c r="J459" s="21" t="s">
        <v>42</v>
      </c>
      <c r="K459" s="21">
        <v>19</v>
      </c>
      <c r="L459" s="21">
        <v>10</v>
      </c>
      <c r="M459" s="21" t="s">
        <v>59</v>
      </c>
      <c r="N459" s="21" t="s">
        <v>69</v>
      </c>
      <c r="O459" s="21" t="s">
        <v>70</v>
      </c>
      <c r="P459" s="23">
        <v>42.273451000000001</v>
      </c>
      <c r="Q459" s="23">
        <v>0.74099999999999999</v>
      </c>
      <c r="R459" s="23">
        <f t="shared" si="7"/>
        <v>2414.0623663511742</v>
      </c>
    </row>
    <row r="460" spans="1:18" x14ac:dyDescent="0.25">
      <c r="A460" s="21">
        <v>2537</v>
      </c>
      <c r="B460" s="21">
        <v>2528</v>
      </c>
      <c r="C460" s="21">
        <v>1210</v>
      </c>
      <c r="D460" s="21">
        <v>1210</v>
      </c>
      <c r="E460" s="21" t="s">
        <v>39</v>
      </c>
      <c r="F460" s="21" t="s">
        <v>47</v>
      </c>
      <c r="G460" s="22">
        <v>26.645214344500001</v>
      </c>
      <c r="H460" s="22">
        <v>10.782999999999999</v>
      </c>
      <c r="I460" s="21" t="s">
        <v>41</v>
      </c>
      <c r="J460" s="21" t="s">
        <v>42</v>
      </c>
      <c r="K460" s="21">
        <v>19</v>
      </c>
      <c r="L460" s="21">
        <v>10</v>
      </c>
      <c r="M460" s="21" t="s">
        <v>59</v>
      </c>
      <c r="N460" s="21" t="s">
        <v>69</v>
      </c>
      <c r="O460" s="21" t="s">
        <v>70</v>
      </c>
      <c r="P460" s="23">
        <v>42.273451000000001</v>
      </c>
      <c r="Q460" s="23">
        <v>0.74099999999999999</v>
      </c>
      <c r="R460" s="23">
        <f t="shared" si="7"/>
        <v>118.061167132447</v>
      </c>
    </row>
    <row r="461" spans="1:18" x14ac:dyDescent="0.25">
      <c r="A461" s="21">
        <v>2538</v>
      </c>
      <c r="B461" s="21">
        <v>2529</v>
      </c>
      <c r="C461" s="21">
        <v>1210</v>
      </c>
      <c r="D461" s="21">
        <v>1210</v>
      </c>
      <c r="E461" s="21" t="s">
        <v>39</v>
      </c>
      <c r="F461" s="21" t="s">
        <v>47</v>
      </c>
      <c r="G461" s="22">
        <v>5.9824248182100002</v>
      </c>
      <c r="H461" s="22">
        <v>2.4210099999999999</v>
      </c>
      <c r="I461" s="21" t="s">
        <v>41</v>
      </c>
      <c r="J461" s="21" t="s">
        <v>42</v>
      </c>
      <c r="K461" s="21">
        <v>19</v>
      </c>
      <c r="L461" s="21">
        <v>10</v>
      </c>
      <c r="M461" s="21" t="s">
        <v>59</v>
      </c>
      <c r="N461" s="21" t="s">
        <v>69</v>
      </c>
      <c r="O461" s="21" t="s">
        <v>70</v>
      </c>
      <c r="P461" s="23">
        <v>42.273451000000001</v>
      </c>
      <c r="Q461" s="23">
        <v>0.74099999999999999</v>
      </c>
      <c r="R461" s="23">
        <f t="shared" si="7"/>
        <v>26.50721192982709</v>
      </c>
    </row>
    <row r="462" spans="1:18" x14ac:dyDescent="0.25">
      <c r="A462" s="21">
        <v>2539</v>
      </c>
      <c r="B462" s="21">
        <v>2530</v>
      </c>
      <c r="C462" s="21">
        <v>1210</v>
      </c>
      <c r="D462" s="21">
        <v>1210</v>
      </c>
      <c r="E462" s="21" t="s">
        <v>39</v>
      </c>
      <c r="F462" s="21" t="s">
        <v>47</v>
      </c>
      <c r="G462" s="22">
        <v>386.51855959599999</v>
      </c>
      <c r="H462" s="22">
        <v>156.41900000000001</v>
      </c>
      <c r="I462" s="21" t="s">
        <v>41</v>
      </c>
      <c r="J462" s="21" t="s">
        <v>42</v>
      </c>
      <c r="K462" s="21">
        <v>19</v>
      </c>
      <c r="L462" s="21">
        <v>10</v>
      </c>
      <c r="M462" s="21" t="s">
        <v>59</v>
      </c>
      <c r="N462" s="21" t="s">
        <v>69</v>
      </c>
      <c r="O462" s="21" t="s">
        <v>70</v>
      </c>
      <c r="P462" s="23">
        <v>42.273451000000001</v>
      </c>
      <c r="Q462" s="23">
        <v>0.74099999999999999</v>
      </c>
      <c r="R462" s="23">
        <f t="shared" si="7"/>
        <v>1712.6040713799712</v>
      </c>
    </row>
    <row r="463" spans="1:18" x14ac:dyDescent="0.25">
      <c r="A463" s="21">
        <v>2540</v>
      </c>
      <c r="B463" s="21">
        <v>2531</v>
      </c>
      <c r="C463" s="21">
        <v>1210</v>
      </c>
      <c r="D463" s="21">
        <v>1210</v>
      </c>
      <c r="E463" s="21" t="s">
        <v>39</v>
      </c>
      <c r="F463" s="21" t="s">
        <v>47</v>
      </c>
      <c r="G463" s="22">
        <v>43.963796538399997</v>
      </c>
      <c r="H463" s="22">
        <v>17.791599999999999</v>
      </c>
      <c r="I463" s="21" t="s">
        <v>41</v>
      </c>
      <c r="J463" s="21" t="s">
        <v>42</v>
      </c>
      <c r="K463" s="21">
        <v>19</v>
      </c>
      <c r="L463" s="21">
        <v>10</v>
      </c>
      <c r="M463" s="21" t="s">
        <v>59</v>
      </c>
      <c r="N463" s="21" t="s">
        <v>69</v>
      </c>
      <c r="O463" s="21" t="s">
        <v>70</v>
      </c>
      <c r="P463" s="23">
        <v>42.273451000000001</v>
      </c>
      <c r="Q463" s="23">
        <v>0.74099999999999999</v>
      </c>
      <c r="R463" s="23">
        <f t="shared" si="7"/>
        <v>194.79709368020443</v>
      </c>
    </row>
    <row r="464" spans="1:18" x14ac:dyDescent="0.25">
      <c r="A464" s="21">
        <v>2541</v>
      </c>
      <c r="B464" s="21">
        <v>2532</v>
      </c>
      <c r="C464" s="21">
        <v>1210</v>
      </c>
      <c r="D464" s="21">
        <v>1210</v>
      </c>
      <c r="E464" s="21" t="s">
        <v>39</v>
      </c>
      <c r="F464" s="21" t="s">
        <v>47</v>
      </c>
      <c r="G464" s="22">
        <v>135.60914096299999</v>
      </c>
      <c r="H464" s="22">
        <v>54.879300000000001</v>
      </c>
      <c r="I464" s="21" t="s">
        <v>41</v>
      </c>
      <c r="J464" s="21" t="s">
        <v>42</v>
      </c>
      <c r="K464" s="21">
        <v>19</v>
      </c>
      <c r="L464" s="21">
        <v>10</v>
      </c>
      <c r="M464" s="21" t="s">
        <v>59</v>
      </c>
      <c r="N464" s="21" t="s">
        <v>69</v>
      </c>
      <c r="O464" s="21" t="s">
        <v>70</v>
      </c>
      <c r="P464" s="23">
        <v>42.273451000000001</v>
      </c>
      <c r="Q464" s="23">
        <v>0.74099999999999999</v>
      </c>
      <c r="R464" s="23">
        <f t="shared" si="7"/>
        <v>600.86378646125377</v>
      </c>
    </row>
    <row r="465" spans="1:18" x14ac:dyDescent="0.25">
      <c r="A465" s="21">
        <v>2542</v>
      </c>
      <c r="B465" s="21">
        <v>2533</v>
      </c>
      <c r="C465" s="21">
        <v>1210</v>
      </c>
      <c r="D465" s="21">
        <v>1210</v>
      </c>
      <c r="E465" s="21" t="s">
        <v>39</v>
      </c>
      <c r="F465" s="21" t="s">
        <v>47</v>
      </c>
      <c r="G465" s="22">
        <v>70.581238728800002</v>
      </c>
      <c r="H465" s="22">
        <v>28.563300000000002</v>
      </c>
      <c r="I465" s="21" t="s">
        <v>41</v>
      </c>
      <c r="J465" s="21" t="s">
        <v>42</v>
      </c>
      <c r="K465" s="21">
        <v>19</v>
      </c>
      <c r="L465" s="21">
        <v>10</v>
      </c>
      <c r="M465" s="21" t="s">
        <v>59</v>
      </c>
      <c r="N465" s="21" t="s">
        <v>69</v>
      </c>
      <c r="O465" s="21" t="s">
        <v>70</v>
      </c>
      <c r="P465" s="23">
        <v>42.273451000000001</v>
      </c>
      <c r="Q465" s="23">
        <v>0.74099999999999999</v>
      </c>
      <c r="R465" s="23">
        <f t="shared" si="7"/>
        <v>312.73453910360973</v>
      </c>
    </row>
    <row r="466" spans="1:18" x14ac:dyDescent="0.25">
      <c r="A466" s="21">
        <v>2543</v>
      </c>
      <c r="B466" s="21">
        <v>2534</v>
      </c>
      <c r="C466" s="21">
        <v>1210</v>
      </c>
      <c r="D466" s="21">
        <v>1210</v>
      </c>
      <c r="E466" s="21" t="s">
        <v>39</v>
      </c>
      <c r="F466" s="21" t="s">
        <v>47</v>
      </c>
      <c r="G466" s="22">
        <v>41.658591791399999</v>
      </c>
      <c r="H466" s="22">
        <v>16.858699999999999</v>
      </c>
      <c r="I466" s="21" t="s">
        <v>41</v>
      </c>
      <c r="J466" s="21" t="s">
        <v>42</v>
      </c>
      <c r="K466" s="21">
        <v>19</v>
      </c>
      <c r="L466" s="21">
        <v>10</v>
      </c>
      <c r="M466" s="21" t="s">
        <v>59</v>
      </c>
      <c r="N466" s="21" t="s">
        <v>69</v>
      </c>
      <c r="O466" s="21" t="s">
        <v>70</v>
      </c>
      <c r="P466" s="23">
        <v>42.273451000000001</v>
      </c>
      <c r="Q466" s="23">
        <v>0.74099999999999999</v>
      </c>
      <c r="R466" s="23">
        <f t="shared" si="7"/>
        <v>184.5829359487883</v>
      </c>
    </row>
    <row r="467" spans="1:18" x14ac:dyDescent="0.25">
      <c r="A467" s="21">
        <v>2544</v>
      </c>
      <c r="B467" s="21">
        <v>2535</v>
      </c>
      <c r="C467" s="21">
        <v>1210</v>
      </c>
      <c r="D467" s="21">
        <v>1210</v>
      </c>
      <c r="E467" s="21" t="s">
        <v>39</v>
      </c>
      <c r="F467" s="21" t="s">
        <v>47</v>
      </c>
      <c r="G467" s="22">
        <v>121.76890557199999</v>
      </c>
      <c r="H467" s="22">
        <v>49.278300000000002</v>
      </c>
      <c r="I467" s="21" t="s">
        <v>41</v>
      </c>
      <c r="J467" s="21" t="s">
        <v>42</v>
      </c>
      <c r="K467" s="21">
        <v>19</v>
      </c>
      <c r="L467" s="21">
        <v>10</v>
      </c>
      <c r="M467" s="21" t="s">
        <v>59</v>
      </c>
      <c r="N467" s="21" t="s">
        <v>69</v>
      </c>
      <c r="O467" s="21" t="s">
        <v>70</v>
      </c>
      <c r="P467" s="23">
        <v>42.273451000000001</v>
      </c>
      <c r="Q467" s="23">
        <v>0.74099999999999999</v>
      </c>
      <c r="R467" s="23">
        <f t="shared" si="7"/>
        <v>539.53942430704478</v>
      </c>
    </row>
    <row r="468" spans="1:18" x14ac:dyDescent="0.25">
      <c r="A468" s="21">
        <v>2545</v>
      </c>
      <c r="B468" s="21">
        <v>2536</v>
      </c>
      <c r="C468" s="21">
        <v>1210</v>
      </c>
      <c r="D468" s="21">
        <v>1210</v>
      </c>
      <c r="E468" s="21" t="s">
        <v>39</v>
      </c>
      <c r="F468" s="21" t="s">
        <v>47</v>
      </c>
      <c r="G468" s="22">
        <v>6.23984360565</v>
      </c>
      <c r="H468" s="22">
        <v>2.5251899999999998</v>
      </c>
      <c r="I468" s="21" t="s">
        <v>41</v>
      </c>
      <c r="J468" s="21" t="s">
        <v>42</v>
      </c>
      <c r="K468" s="21">
        <v>19</v>
      </c>
      <c r="L468" s="21">
        <v>10</v>
      </c>
      <c r="M468" s="21" t="s">
        <v>59</v>
      </c>
      <c r="N468" s="21" t="s">
        <v>69</v>
      </c>
      <c r="O468" s="21" t="s">
        <v>70</v>
      </c>
      <c r="P468" s="23">
        <v>42.273451000000001</v>
      </c>
      <c r="Q468" s="23">
        <v>0.74099999999999999</v>
      </c>
      <c r="R468" s="23">
        <f t="shared" si="7"/>
        <v>27.64786039424871</v>
      </c>
    </row>
    <row r="469" spans="1:18" x14ac:dyDescent="0.25">
      <c r="A469" s="21">
        <v>2546</v>
      </c>
      <c r="B469" s="21">
        <v>2537</v>
      </c>
      <c r="C469" s="21">
        <v>1210</v>
      </c>
      <c r="D469" s="21">
        <v>1210</v>
      </c>
      <c r="E469" s="21" t="s">
        <v>39</v>
      </c>
      <c r="F469" s="21" t="s">
        <v>47</v>
      </c>
      <c r="G469" s="22">
        <v>12.959612802300001</v>
      </c>
      <c r="H469" s="22">
        <v>5.2445899999999996</v>
      </c>
      <c r="I469" s="21" t="s">
        <v>41</v>
      </c>
      <c r="J469" s="21" t="s">
        <v>42</v>
      </c>
      <c r="K469" s="21">
        <v>19</v>
      </c>
      <c r="L469" s="21">
        <v>10</v>
      </c>
      <c r="M469" s="21" t="s">
        <v>59</v>
      </c>
      <c r="N469" s="21" t="s">
        <v>69</v>
      </c>
      <c r="O469" s="21" t="s">
        <v>70</v>
      </c>
      <c r="P469" s="23">
        <v>42.273451000000001</v>
      </c>
      <c r="Q469" s="23">
        <v>0.74099999999999999</v>
      </c>
      <c r="R469" s="23">
        <f t="shared" si="7"/>
        <v>57.422091860443309</v>
      </c>
    </row>
    <row r="470" spans="1:18" x14ac:dyDescent="0.25">
      <c r="A470" s="21">
        <v>2547</v>
      </c>
      <c r="B470" s="21">
        <v>2538</v>
      </c>
      <c r="C470" s="21">
        <v>1210</v>
      </c>
      <c r="D470" s="21">
        <v>1210</v>
      </c>
      <c r="E470" s="21" t="s">
        <v>39</v>
      </c>
      <c r="F470" s="21" t="s">
        <v>47</v>
      </c>
      <c r="G470" s="22">
        <v>13.407150511999999</v>
      </c>
      <c r="H470" s="22">
        <v>5.4257</v>
      </c>
      <c r="I470" s="21" t="s">
        <v>41</v>
      </c>
      <c r="J470" s="21" t="s">
        <v>42</v>
      </c>
      <c r="K470" s="21">
        <v>19</v>
      </c>
      <c r="L470" s="21">
        <v>10</v>
      </c>
      <c r="M470" s="21" t="s">
        <v>59</v>
      </c>
      <c r="N470" s="21" t="s">
        <v>69</v>
      </c>
      <c r="O470" s="21" t="s">
        <v>70</v>
      </c>
      <c r="P470" s="23">
        <v>42.273451000000001</v>
      </c>
      <c r="Q470" s="23">
        <v>0.74099999999999999</v>
      </c>
      <c r="R470" s="23">
        <f t="shared" si="7"/>
        <v>59.4050333404913</v>
      </c>
    </row>
    <row r="471" spans="1:18" x14ac:dyDescent="0.25">
      <c r="A471" s="21">
        <v>2548</v>
      </c>
      <c r="B471" s="21">
        <v>2539</v>
      </c>
      <c r="C471" s="21">
        <v>1210</v>
      </c>
      <c r="D471" s="21">
        <v>1210</v>
      </c>
      <c r="E471" s="21" t="s">
        <v>39</v>
      </c>
      <c r="F471" s="21" t="s">
        <v>40</v>
      </c>
      <c r="G471" s="22">
        <v>7.38413021667</v>
      </c>
      <c r="H471" s="22">
        <v>2.9882599999999999</v>
      </c>
      <c r="I471" s="21" t="s">
        <v>41</v>
      </c>
      <c r="J471" s="21" t="s">
        <v>42</v>
      </c>
      <c r="K471" s="21">
        <v>19</v>
      </c>
      <c r="L471" s="21">
        <v>10</v>
      </c>
      <c r="M471" s="21" t="s">
        <v>59</v>
      </c>
      <c r="N471" s="21" t="s">
        <v>69</v>
      </c>
      <c r="O471" s="21" t="s">
        <v>70</v>
      </c>
      <c r="P471" s="23">
        <v>42.273451000000001</v>
      </c>
      <c r="Q471" s="23">
        <v>0.74099999999999999</v>
      </c>
      <c r="R471" s="23">
        <f t="shared" si="7"/>
        <v>32.717932235482344</v>
      </c>
    </row>
    <row r="472" spans="1:18" x14ac:dyDescent="0.25">
      <c r="A472" s="21">
        <v>2549</v>
      </c>
      <c r="B472" s="21">
        <v>2540</v>
      </c>
      <c r="C472" s="21">
        <v>1210</v>
      </c>
      <c r="D472" s="21">
        <v>1210</v>
      </c>
      <c r="E472" s="21" t="s">
        <v>39</v>
      </c>
      <c r="F472" s="21" t="s">
        <v>40</v>
      </c>
      <c r="G472" s="22">
        <v>18.098833904700001</v>
      </c>
      <c r="H472" s="22">
        <v>7.32437</v>
      </c>
      <c r="I472" s="21" t="s">
        <v>41</v>
      </c>
      <c r="J472" s="21" t="s">
        <v>42</v>
      </c>
      <c r="K472" s="21">
        <v>19</v>
      </c>
      <c r="L472" s="21">
        <v>10</v>
      </c>
      <c r="M472" s="21" t="s">
        <v>59</v>
      </c>
      <c r="N472" s="21" t="s">
        <v>69</v>
      </c>
      <c r="O472" s="21" t="s">
        <v>70</v>
      </c>
      <c r="P472" s="23">
        <v>42.273451000000001</v>
      </c>
      <c r="Q472" s="23">
        <v>0.74099999999999999</v>
      </c>
      <c r="R472" s="23">
        <f t="shared" si="7"/>
        <v>80.193236641925338</v>
      </c>
    </row>
    <row r="473" spans="1:18" x14ac:dyDescent="0.25">
      <c r="A473" s="21">
        <v>3110</v>
      </c>
      <c r="B473" s="21">
        <v>3038</v>
      </c>
      <c r="C473" s="21">
        <v>1220</v>
      </c>
      <c r="D473" s="21">
        <v>1220</v>
      </c>
      <c r="E473" s="21" t="s">
        <v>39</v>
      </c>
      <c r="F473" s="21" t="s">
        <v>46</v>
      </c>
      <c r="G473" s="22">
        <v>55.425391481399998</v>
      </c>
      <c r="H473" s="22">
        <v>22.43</v>
      </c>
      <c r="I473" s="21" t="s">
        <v>41</v>
      </c>
      <c r="J473" s="21" t="s">
        <v>42</v>
      </c>
      <c r="K473" s="21">
        <v>19</v>
      </c>
      <c r="L473" s="21">
        <v>10</v>
      </c>
      <c r="M473" s="21" t="s">
        <v>59</v>
      </c>
      <c r="N473" s="21" t="s">
        <v>71</v>
      </c>
      <c r="O473" s="21" t="s">
        <v>70</v>
      </c>
      <c r="P473" s="23">
        <v>42.273451000000001</v>
      </c>
      <c r="Q473" s="23">
        <v>0.74099999999999999</v>
      </c>
      <c r="R473" s="23">
        <f t="shared" si="7"/>
        <v>245.58211803587002</v>
      </c>
    </row>
    <row r="474" spans="1:18" x14ac:dyDescent="0.25">
      <c r="A474" s="21">
        <v>3111</v>
      </c>
      <c r="B474" s="21">
        <v>3039</v>
      </c>
      <c r="C474" s="21">
        <v>1220</v>
      </c>
      <c r="D474" s="21">
        <v>1220</v>
      </c>
      <c r="E474" s="21" t="s">
        <v>39</v>
      </c>
      <c r="F474" s="21" t="s">
        <v>46</v>
      </c>
      <c r="G474" s="22">
        <v>30.336893810900001</v>
      </c>
      <c r="H474" s="22">
        <v>12.276999999999999</v>
      </c>
      <c r="I474" s="21" t="s">
        <v>41</v>
      </c>
      <c r="J474" s="21" t="s">
        <v>42</v>
      </c>
      <c r="K474" s="21">
        <v>19</v>
      </c>
      <c r="L474" s="21">
        <v>10</v>
      </c>
      <c r="M474" s="21" t="s">
        <v>59</v>
      </c>
      <c r="N474" s="21" t="s">
        <v>71</v>
      </c>
      <c r="O474" s="21" t="s">
        <v>70</v>
      </c>
      <c r="P474" s="23">
        <v>42.273451000000001</v>
      </c>
      <c r="Q474" s="23">
        <v>0.74099999999999999</v>
      </c>
      <c r="R474" s="23">
        <f t="shared" si="7"/>
        <v>134.418709903093</v>
      </c>
    </row>
    <row r="475" spans="1:18" x14ac:dyDescent="0.25">
      <c r="A475" s="21">
        <v>3112</v>
      </c>
      <c r="B475" s="21">
        <v>3040</v>
      </c>
      <c r="C475" s="21">
        <v>1220</v>
      </c>
      <c r="D475" s="21">
        <v>1220</v>
      </c>
      <c r="E475" s="21" t="s">
        <v>39</v>
      </c>
      <c r="F475" s="21" t="s">
        <v>46</v>
      </c>
      <c r="G475" s="22">
        <v>29.972253394999999</v>
      </c>
      <c r="H475" s="22">
        <v>12.1294</v>
      </c>
      <c r="I475" s="21" t="s">
        <v>41</v>
      </c>
      <c r="J475" s="21" t="s">
        <v>42</v>
      </c>
      <c r="K475" s="21">
        <v>19</v>
      </c>
      <c r="L475" s="21">
        <v>10</v>
      </c>
      <c r="M475" s="21" t="s">
        <v>59</v>
      </c>
      <c r="N475" s="21" t="s">
        <v>71</v>
      </c>
      <c r="O475" s="21" t="s">
        <v>70</v>
      </c>
      <c r="P475" s="23">
        <v>42.273451000000001</v>
      </c>
      <c r="Q475" s="23">
        <v>0.74099999999999999</v>
      </c>
      <c r="R475" s="23">
        <f t="shared" si="7"/>
        <v>132.80266350888462</v>
      </c>
    </row>
    <row r="476" spans="1:18" x14ac:dyDescent="0.25">
      <c r="A476" s="21">
        <v>3143</v>
      </c>
      <c r="B476" s="21">
        <v>3071</v>
      </c>
      <c r="C476" s="21">
        <v>1220</v>
      </c>
      <c r="D476" s="21">
        <v>1220</v>
      </c>
      <c r="E476" s="21" t="s">
        <v>39</v>
      </c>
      <c r="F476" s="21" t="s">
        <v>47</v>
      </c>
      <c r="G476" s="22">
        <v>2.94217738113</v>
      </c>
      <c r="H476" s="22">
        <v>1.1906600000000001</v>
      </c>
      <c r="I476" s="21" t="s">
        <v>41</v>
      </c>
      <c r="J476" s="21" t="s">
        <v>42</v>
      </c>
      <c r="K476" s="21">
        <v>19</v>
      </c>
      <c r="L476" s="21">
        <v>10</v>
      </c>
      <c r="M476" s="21" t="s">
        <v>59</v>
      </c>
      <c r="N476" s="21" t="s">
        <v>71</v>
      </c>
      <c r="O476" s="21" t="s">
        <v>70</v>
      </c>
      <c r="P476" s="23">
        <v>42.273451000000001</v>
      </c>
      <c r="Q476" s="23">
        <v>0.74099999999999999</v>
      </c>
      <c r="R476" s="23">
        <f t="shared" si="7"/>
        <v>13.036326556423941</v>
      </c>
    </row>
    <row r="477" spans="1:18" x14ac:dyDescent="0.25">
      <c r="A477" s="21">
        <v>3144</v>
      </c>
      <c r="B477" s="21">
        <v>3072</v>
      </c>
      <c r="C477" s="21">
        <v>1220</v>
      </c>
      <c r="D477" s="21">
        <v>1220</v>
      </c>
      <c r="E477" s="21" t="s">
        <v>39</v>
      </c>
      <c r="F477" s="21" t="s">
        <v>40</v>
      </c>
      <c r="G477" s="22">
        <v>33.255432636599998</v>
      </c>
      <c r="H477" s="22">
        <v>13.103199999999999</v>
      </c>
      <c r="I477" s="21" t="s">
        <v>41</v>
      </c>
      <c r="J477" s="21" t="s">
        <v>42</v>
      </c>
      <c r="K477" s="21">
        <v>19</v>
      </c>
      <c r="L477" s="21">
        <v>10</v>
      </c>
      <c r="M477" s="21" t="s">
        <v>59</v>
      </c>
      <c r="N477" s="21" t="s">
        <v>71</v>
      </c>
      <c r="O477" s="21" t="s">
        <v>70</v>
      </c>
      <c r="P477" s="23">
        <v>42.273451000000001</v>
      </c>
      <c r="Q477" s="23">
        <v>0.74099999999999999</v>
      </c>
      <c r="R477" s="23">
        <f t="shared" si="7"/>
        <v>143.4646281340888</v>
      </c>
    </row>
    <row r="478" spans="1:18" x14ac:dyDescent="0.25">
      <c r="A478" s="21">
        <v>3191</v>
      </c>
      <c r="B478" s="21">
        <v>3119</v>
      </c>
      <c r="C478" s="21">
        <v>1230</v>
      </c>
      <c r="D478" s="21">
        <v>1230</v>
      </c>
      <c r="E478" s="21" t="s">
        <v>39</v>
      </c>
      <c r="F478" s="21" t="s">
        <v>46</v>
      </c>
      <c r="G478" s="22">
        <v>71.001820954199999</v>
      </c>
      <c r="H478" s="22">
        <v>28.733499999999999</v>
      </c>
      <c r="I478" s="21" t="s">
        <v>41</v>
      </c>
      <c r="J478" s="21" t="s">
        <v>42</v>
      </c>
      <c r="K478" s="21">
        <v>19</v>
      </c>
      <c r="L478" s="21">
        <v>10</v>
      </c>
      <c r="M478" s="21" t="s">
        <v>59</v>
      </c>
      <c r="N478" s="21" t="s">
        <v>72</v>
      </c>
      <c r="O478" s="21" t="s">
        <v>70</v>
      </c>
      <c r="P478" s="23">
        <v>42.273451000000001</v>
      </c>
      <c r="Q478" s="23">
        <v>0.74099999999999999</v>
      </c>
      <c r="R478" s="23">
        <f t="shared" si="7"/>
        <v>314.59802891590152</v>
      </c>
    </row>
    <row r="479" spans="1:18" x14ac:dyDescent="0.25">
      <c r="A479" s="21">
        <v>3192</v>
      </c>
      <c r="B479" s="21">
        <v>3120</v>
      </c>
      <c r="C479" s="21">
        <v>1230</v>
      </c>
      <c r="D479" s="21">
        <v>1230</v>
      </c>
      <c r="E479" s="21" t="s">
        <v>39</v>
      </c>
      <c r="F479" s="21" t="s">
        <v>46</v>
      </c>
      <c r="G479" s="22">
        <v>21.6304986136</v>
      </c>
      <c r="H479" s="22">
        <v>8.7535900000000009</v>
      </c>
      <c r="I479" s="21" t="s">
        <v>41</v>
      </c>
      <c r="J479" s="21" t="s">
        <v>42</v>
      </c>
      <c r="K479" s="21">
        <v>19</v>
      </c>
      <c r="L479" s="21">
        <v>10</v>
      </c>
      <c r="M479" s="21" t="s">
        <v>59</v>
      </c>
      <c r="N479" s="21" t="s">
        <v>72</v>
      </c>
      <c r="O479" s="21" t="s">
        <v>70</v>
      </c>
      <c r="P479" s="23">
        <v>42.273451000000001</v>
      </c>
      <c r="Q479" s="23">
        <v>0.74099999999999999</v>
      </c>
      <c r="R479" s="23">
        <f t="shared" si="7"/>
        <v>95.841514606224322</v>
      </c>
    </row>
    <row r="480" spans="1:18" x14ac:dyDescent="0.25">
      <c r="A480" s="21">
        <v>3193</v>
      </c>
      <c r="B480" s="21">
        <v>3121</v>
      </c>
      <c r="C480" s="21">
        <v>1230</v>
      </c>
      <c r="D480" s="21">
        <v>1230</v>
      </c>
      <c r="E480" s="21" t="s">
        <v>39</v>
      </c>
      <c r="F480" s="21" t="s">
        <v>46</v>
      </c>
      <c r="G480" s="22">
        <v>18.421929881499999</v>
      </c>
      <c r="H480" s="22">
        <v>7.45512</v>
      </c>
      <c r="I480" s="21" t="s">
        <v>41</v>
      </c>
      <c r="J480" s="21" t="s">
        <v>42</v>
      </c>
      <c r="K480" s="21">
        <v>19</v>
      </c>
      <c r="L480" s="21">
        <v>10</v>
      </c>
      <c r="M480" s="21" t="s">
        <v>59</v>
      </c>
      <c r="N480" s="21" t="s">
        <v>72</v>
      </c>
      <c r="O480" s="21" t="s">
        <v>70</v>
      </c>
      <c r="P480" s="23">
        <v>42.273451000000001</v>
      </c>
      <c r="Q480" s="23">
        <v>0.74099999999999999</v>
      </c>
      <c r="R480" s="23">
        <f t="shared" si="7"/>
        <v>81.624795354952084</v>
      </c>
    </row>
    <row r="481" spans="1:18" x14ac:dyDescent="0.25">
      <c r="A481" s="21">
        <v>3225</v>
      </c>
      <c r="B481" s="21">
        <v>3153</v>
      </c>
      <c r="C481" s="21">
        <v>1230</v>
      </c>
      <c r="D481" s="21">
        <v>1230</v>
      </c>
      <c r="E481" s="21" t="s">
        <v>39</v>
      </c>
      <c r="F481" s="21" t="s">
        <v>47</v>
      </c>
      <c r="G481" s="22">
        <v>56.220169497100002</v>
      </c>
      <c r="H481" s="22">
        <v>22.7516</v>
      </c>
      <c r="I481" s="21" t="s">
        <v>41</v>
      </c>
      <c r="J481" s="21" t="s">
        <v>42</v>
      </c>
      <c r="K481" s="21">
        <v>19</v>
      </c>
      <c r="L481" s="21">
        <v>10</v>
      </c>
      <c r="M481" s="21" t="s">
        <v>59</v>
      </c>
      <c r="N481" s="21" t="s">
        <v>72</v>
      </c>
      <c r="O481" s="21" t="s">
        <v>70</v>
      </c>
      <c r="P481" s="23">
        <v>42.273451000000001</v>
      </c>
      <c r="Q481" s="23">
        <v>0.74099999999999999</v>
      </c>
      <c r="R481" s="23">
        <f t="shared" si="7"/>
        <v>249.10325977284441</v>
      </c>
    </row>
    <row r="482" spans="1:18" x14ac:dyDescent="0.25">
      <c r="A482" s="21">
        <v>3227</v>
      </c>
      <c r="B482" s="21">
        <v>3155</v>
      </c>
      <c r="C482" s="21">
        <v>1230</v>
      </c>
      <c r="D482" s="21">
        <v>1230</v>
      </c>
      <c r="E482" s="21" t="s">
        <v>39</v>
      </c>
      <c r="F482" s="21" t="s">
        <v>40</v>
      </c>
      <c r="G482" s="22">
        <v>27.4779261007</v>
      </c>
      <c r="H482" s="22">
        <v>11.12</v>
      </c>
      <c r="I482" s="21" t="s">
        <v>41</v>
      </c>
      <c r="J482" s="21" t="s">
        <v>42</v>
      </c>
      <c r="K482" s="21">
        <v>19</v>
      </c>
      <c r="L482" s="21">
        <v>10</v>
      </c>
      <c r="M482" s="21" t="s">
        <v>59</v>
      </c>
      <c r="N482" s="21" t="s">
        <v>72</v>
      </c>
      <c r="O482" s="21" t="s">
        <v>70</v>
      </c>
      <c r="P482" s="23">
        <v>42.273451000000001</v>
      </c>
      <c r="Q482" s="23">
        <v>0.74099999999999999</v>
      </c>
      <c r="R482" s="23">
        <f t="shared" si="7"/>
        <v>121.75092075608001</v>
      </c>
    </row>
    <row r="483" spans="1:18" x14ac:dyDescent="0.25">
      <c r="A483" s="21">
        <v>3260</v>
      </c>
      <c r="B483" s="21">
        <v>3197</v>
      </c>
      <c r="C483" s="21">
        <v>1290</v>
      </c>
      <c r="D483" s="21">
        <v>1290</v>
      </c>
      <c r="E483" s="21" t="s">
        <v>39</v>
      </c>
      <c r="F483" s="21" t="s">
        <v>46</v>
      </c>
      <c r="G483" s="22">
        <v>38.8604969334</v>
      </c>
      <c r="H483" s="22">
        <v>15.7263</v>
      </c>
      <c r="I483" s="21" t="s">
        <v>41</v>
      </c>
      <c r="J483" s="21" t="s">
        <v>42</v>
      </c>
      <c r="K483" s="21">
        <v>19</v>
      </c>
      <c r="L483" s="21">
        <v>10</v>
      </c>
      <c r="M483" s="21" t="s">
        <v>59</v>
      </c>
      <c r="N483" s="21" t="s">
        <v>73</v>
      </c>
      <c r="O483" s="21" t="s">
        <v>70</v>
      </c>
      <c r="P483" s="23">
        <v>42.273451000000001</v>
      </c>
      <c r="Q483" s="23">
        <v>0.74099999999999999</v>
      </c>
      <c r="R483" s="23">
        <f t="shared" si="7"/>
        <v>172.18448786747672</v>
      </c>
    </row>
    <row r="484" spans="1:18" x14ac:dyDescent="0.25">
      <c r="A484" s="21">
        <v>3264</v>
      </c>
      <c r="B484" s="21">
        <v>3201</v>
      </c>
      <c r="C484" s="21">
        <v>1290</v>
      </c>
      <c r="D484" s="21">
        <v>1290</v>
      </c>
      <c r="E484" s="21" t="s">
        <v>39</v>
      </c>
      <c r="F484" s="21" t="s">
        <v>47</v>
      </c>
      <c r="G484" s="22">
        <v>14.327612305100001</v>
      </c>
      <c r="H484" s="22">
        <v>5.7981999999999996</v>
      </c>
      <c r="I484" s="21" t="s">
        <v>41</v>
      </c>
      <c r="J484" s="21" t="s">
        <v>42</v>
      </c>
      <c r="K484" s="21">
        <v>19</v>
      </c>
      <c r="L484" s="21">
        <v>10</v>
      </c>
      <c r="M484" s="21" t="s">
        <v>59</v>
      </c>
      <c r="N484" s="21" t="s">
        <v>73</v>
      </c>
      <c r="O484" s="21" t="s">
        <v>70</v>
      </c>
      <c r="P484" s="23">
        <v>42.273451000000001</v>
      </c>
      <c r="Q484" s="23">
        <v>0.74099999999999999</v>
      </c>
      <c r="R484" s="23">
        <f t="shared" si="7"/>
        <v>63.4834702093438</v>
      </c>
    </row>
    <row r="485" spans="1:18" x14ac:dyDescent="0.25">
      <c r="A485" s="21">
        <v>54699</v>
      </c>
      <c r="B485" s="21">
        <v>56959</v>
      </c>
      <c r="C485" s="21">
        <v>1300</v>
      </c>
      <c r="D485" s="21">
        <v>1300</v>
      </c>
      <c r="E485" s="21" t="s">
        <v>39</v>
      </c>
      <c r="F485" s="21" t="s">
        <v>47</v>
      </c>
      <c r="G485" s="22">
        <v>6.3186936886000002E-3</v>
      </c>
      <c r="H485" s="22">
        <v>2.5570900000000001E-3</v>
      </c>
      <c r="I485" s="21" t="s">
        <v>41</v>
      </c>
      <c r="J485" s="21" t="s">
        <v>42</v>
      </c>
      <c r="K485" s="21">
        <v>20</v>
      </c>
      <c r="L485" s="21">
        <v>10</v>
      </c>
      <c r="M485" s="21" t="s">
        <v>59</v>
      </c>
      <c r="N485" s="21" t="s">
        <v>122</v>
      </c>
      <c r="O485" s="21" t="s">
        <v>75</v>
      </c>
      <c r="P485" s="23">
        <v>7.2583060000000001</v>
      </c>
      <c r="Q485" s="23">
        <v>0.74099999999999999</v>
      </c>
      <c r="R485" s="23">
        <f t="shared" si="7"/>
        <v>4.8070766975908605E-3</v>
      </c>
    </row>
    <row r="486" spans="1:18" x14ac:dyDescent="0.25">
      <c r="A486" s="21">
        <v>54700</v>
      </c>
      <c r="B486" s="21">
        <v>56960</v>
      </c>
      <c r="C486" s="21">
        <v>1300</v>
      </c>
      <c r="D486" s="21">
        <v>1300</v>
      </c>
      <c r="E486" s="21" t="s">
        <v>39</v>
      </c>
      <c r="F486" s="21" t="s">
        <v>47</v>
      </c>
      <c r="G486" s="22">
        <v>4.4444469466100003</v>
      </c>
      <c r="H486" s="22">
        <v>1.79861</v>
      </c>
      <c r="I486" s="21" t="s">
        <v>41</v>
      </c>
      <c r="J486" s="21" t="s">
        <v>42</v>
      </c>
      <c r="K486" s="21">
        <v>20</v>
      </c>
      <c r="L486" s="21">
        <v>10</v>
      </c>
      <c r="M486" s="21" t="s">
        <v>59</v>
      </c>
      <c r="N486" s="21" t="s">
        <v>122</v>
      </c>
      <c r="O486" s="21" t="s">
        <v>75</v>
      </c>
      <c r="P486" s="23">
        <v>7.2583060000000001</v>
      </c>
      <c r="Q486" s="23">
        <v>0.74099999999999999</v>
      </c>
      <c r="R486" s="23">
        <f t="shared" si="7"/>
        <v>3.3812091944569405</v>
      </c>
    </row>
    <row r="487" spans="1:18" x14ac:dyDescent="0.25">
      <c r="A487" s="21">
        <v>54701</v>
      </c>
      <c r="B487" s="21">
        <v>56961</v>
      </c>
      <c r="C487" s="21">
        <v>1300</v>
      </c>
      <c r="D487" s="21">
        <v>1300</v>
      </c>
      <c r="E487" s="21" t="s">
        <v>39</v>
      </c>
      <c r="F487" s="21" t="s">
        <v>47</v>
      </c>
      <c r="G487" s="22">
        <v>3.0603934988899999</v>
      </c>
      <c r="H487" s="22">
        <v>1.2384999999999999</v>
      </c>
      <c r="I487" s="21" t="s">
        <v>41</v>
      </c>
      <c r="J487" s="21" t="s">
        <v>42</v>
      </c>
      <c r="K487" s="21">
        <v>20</v>
      </c>
      <c r="L487" s="21">
        <v>10</v>
      </c>
      <c r="M487" s="21" t="s">
        <v>59</v>
      </c>
      <c r="N487" s="21" t="s">
        <v>122</v>
      </c>
      <c r="O487" s="21" t="s">
        <v>75</v>
      </c>
      <c r="P487" s="23">
        <v>7.2583060000000001</v>
      </c>
      <c r="Q487" s="23">
        <v>0.74099999999999999</v>
      </c>
      <c r="R487" s="23">
        <f t="shared" si="7"/>
        <v>2.3282577030790002</v>
      </c>
    </row>
    <row r="488" spans="1:18" x14ac:dyDescent="0.25">
      <c r="A488" s="21">
        <v>54702</v>
      </c>
      <c r="B488" s="21">
        <v>56962</v>
      </c>
      <c r="C488" s="21">
        <v>1300</v>
      </c>
      <c r="D488" s="21">
        <v>1300</v>
      </c>
      <c r="E488" s="21" t="s">
        <v>39</v>
      </c>
      <c r="F488" s="21" t="s">
        <v>47</v>
      </c>
      <c r="G488" s="22">
        <v>64.636897323300005</v>
      </c>
      <c r="H488" s="22">
        <v>26.157699999999998</v>
      </c>
      <c r="I488" s="21" t="s">
        <v>41</v>
      </c>
      <c r="J488" s="21" t="s">
        <v>42</v>
      </c>
      <c r="K488" s="21">
        <v>20</v>
      </c>
      <c r="L488" s="21">
        <v>10</v>
      </c>
      <c r="M488" s="21" t="s">
        <v>59</v>
      </c>
      <c r="N488" s="21" t="s">
        <v>122</v>
      </c>
      <c r="O488" s="21" t="s">
        <v>75</v>
      </c>
      <c r="P488" s="23">
        <v>7.2583060000000001</v>
      </c>
      <c r="Q488" s="23">
        <v>0.74099999999999999</v>
      </c>
      <c r="R488" s="23">
        <f t="shared" si="7"/>
        <v>49.173893031755796</v>
      </c>
    </row>
    <row r="489" spans="1:18" x14ac:dyDescent="0.25">
      <c r="A489" s="21">
        <v>54703</v>
      </c>
      <c r="B489" s="21">
        <v>56963</v>
      </c>
      <c r="C489" s="21">
        <v>1300</v>
      </c>
      <c r="D489" s="21">
        <v>1300</v>
      </c>
      <c r="E489" s="21" t="s">
        <v>39</v>
      </c>
      <c r="F489" s="21" t="s">
        <v>47</v>
      </c>
      <c r="G489" s="22">
        <v>1.5355664121699999</v>
      </c>
      <c r="H489" s="22">
        <v>0.62142399999999998</v>
      </c>
      <c r="I489" s="21" t="s">
        <v>41</v>
      </c>
      <c r="J489" s="21" t="s">
        <v>42</v>
      </c>
      <c r="K489" s="21">
        <v>20</v>
      </c>
      <c r="L489" s="21">
        <v>10</v>
      </c>
      <c r="M489" s="21" t="s">
        <v>59</v>
      </c>
      <c r="N489" s="21" t="s">
        <v>122</v>
      </c>
      <c r="O489" s="21" t="s">
        <v>75</v>
      </c>
      <c r="P489" s="23">
        <v>7.2583060000000001</v>
      </c>
      <c r="Q489" s="23">
        <v>0.74099999999999999</v>
      </c>
      <c r="R489" s="23">
        <f t="shared" si="7"/>
        <v>1.1682157568656959</v>
      </c>
    </row>
    <row r="490" spans="1:18" x14ac:dyDescent="0.25">
      <c r="A490" s="21">
        <v>54704</v>
      </c>
      <c r="B490" s="21">
        <v>56964</v>
      </c>
      <c r="C490" s="21">
        <v>1300</v>
      </c>
      <c r="D490" s="21">
        <v>1300</v>
      </c>
      <c r="E490" s="21" t="s">
        <v>39</v>
      </c>
      <c r="F490" s="21" t="s">
        <v>40</v>
      </c>
      <c r="G490" s="22">
        <v>18.236703500000001</v>
      </c>
      <c r="H490" s="22">
        <v>7.3801600000000001</v>
      </c>
      <c r="I490" s="21" t="s">
        <v>41</v>
      </c>
      <c r="J490" s="21" t="s">
        <v>42</v>
      </c>
      <c r="K490" s="21">
        <v>20</v>
      </c>
      <c r="L490" s="21">
        <v>10</v>
      </c>
      <c r="M490" s="21" t="s">
        <v>59</v>
      </c>
      <c r="N490" s="21" t="s">
        <v>122</v>
      </c>
      <c r="O490" s="21" t="s">
        <v>75</v>
      </c>
      <c r="P490" s="23">
        <v>7.2583060000000001</v>
      </c>
      <c r="Q490" s="23">
        <v>0.74099999999999999</v>
      </c>
      <c r="R490" s="23">
        <f t="shared" si="7"/>
        <v>13.873972038720641</v>
      </c>
    </row>
    <row r="491" spans="1:18" x14ac:dyDescent="0.25">
      <c r="A491" s="21">
        <v>54705</v>
      </c>
      <c r="B491" s="21">
        <v>56965</v>
      </c>
      <c r="C491" s="21">
        <v>1300</v>
      </c>
      <c r="D491" s="21">
        <v>1300</v>
      </c>
      <c r="E491" s="21" t="s">
        <v>39</v>
      </c>
      <c r="F491" s="21" t="s">
        <v>40</v>
      </c>
      <c r="G491" s="22">
        <v>9.3579247828100005</v>
      </c>
      <c r="H491" s="22">
        <v>3.7870300000000001</v>
      </c>
      <c r="I491" s="21" t="s">
        <v>41</v>
      </c>
      <c r="J491" s="21" t="s">
        <v>42</v>
      </c>
      <c r="K491" s="21">
        <v>20</v>
      </c>
      <c r="L491" s="21">
        <v>10</v>
      </c>
      <c r="M491" s="21" t="s">
        <v>59</v>
      </c>
      <c r="N491" s="21" t="s">
        <v>122</v>
      </c>
      <c r="O491" s="21" t="s">
        <v>75</v>
      </c>
      <c r="P491" s="23">
        <v>7.2583060000000001</v>
      </c>
      <c r="Q491" s="23">
        <v>0.74099999999999999</v>
      </c>
      <c r="R491" s="23">
        <f t="shared" si="7"/>
        <v>7.1192424459356207</v>
      </c>
    </row>
    <row r="492" spans="1:18" x14ac:dyDescent="0.25">
      <c r="A492" s="21">
        <v>54706</v>
      </c>
      <c r="B492" s="21">
        <v>56966</v>
      </c>
      <c r="C492" s="21">
        <v>1300</v>
      </c>
      <c r="D492" s="21">
        <v>1300</v>
      </c>
      <c r="E492" s="21" t="s">
        <v>39</v>
      </c>
      <c r="F492" s="21" t="s">
        <v>40</v>
      </c>
      <c r="G492" s="22">
        <v>57.893204375700002</v>
      </c>
      <c r="H492" s="22">
        <v>23.428599999999999</v>
      </c>
      <c r="I492" s="21" t="s">
        <v>41</v>
      </c>
      <c r="J492" s="21" t="s">
        <v>42</v>
      </c>
      <c r="K492" s="21">
        <v>20</v>
      </c>
      <c r="L492" s="21">
        <v>10</v>
      </c>
      <c r="M492" s="21" t="s">
        <v>59</v>
      </c>
      <c r="N492" s="21" t="s">
        <v>122</v>
      </c>
      <c r="O492" s="21" t="s">
        <v>75</v>
      </c>
      <c r="P492" s="23">
        <v>7.2583060000000001</v>
      </c>
      <c r="Q492" s="23">
        <v>0.74099999999999999</v>
      </c>
      <c r="R492" s="23">
        <f t="shared" si="7"/>
        <v>44.043454519464404</v>
      </c>
    </row>
    <row r="493" spans="1:18" x14ac:dyDescent="0.25">
      <c r="A493" s="21">
        <v>54707</v>
      </c>
      <c r="B493" s="21">
        <v>56967</v>
      </c>
      <c r="C493" s="21">
        <v>1300</v>
      </c>
      <c r="D493" s="21">
        <v>1300</v>
      </c>
      <c r="E493" s="21" t="s">
        <v>39</v>
      </c>
      <c r="F493" s="21" t="s">
        <v>40</v>
      </c>
      <c r="G493" s="22">
        <v>9.9294734417600008</v>
      </c>
      <c r="H493" s="22">
        <v>4.0183299999999997</v>
      </c>
      <c r="I493" s="21" t="s">
        <v>41</v>
      </c>
      <c r="J493" s="21" t="s">
        <v>42</v>
      </c>
      <c r="K493" s="21">
        <v>20</v>
      </c>
      <c r="L493" s="21">
        <v>10</v>
      </c>
      <c r="M493" s="21" t="s">
        <v>59</v>
      </c>
      <c r="N493" s="21" t="s">
        <v>122</v>
      </c>
      <c r="O493" s="21" t="s">
        <v>75</v>
      </c>
      <c r="P493" s="23">
        <v>7.2583060000000001</v>
      </c>
      <c r="Q493" s="23">
        <v>0.74099999999999999</v>
      </c>
      <c r="R493" s="23">
        <f t="shared" si="7"/>
        <v>7.5540636059858199</v>
      </c>
    </row>
    <row r="494" spans="1:18" x14ac:dyDescent="0.25">
      <c r="A494" s="21">
        <v>54708</v>
      </c>
      <c r="B494" s="21">
        <v>56968</v>
      </c>
      <c r="C494" s="21">
        <v>1300</v>
      </c>
      <c r="D494" s="21">
        <v>1300</v>
      </c>
      <c r="E494" s="21" t="s">
        <v>39</v>
      </c>
      <c r="F494" s="21" t="s">
        <v>40</v>
      </c>
      <c r="G494" s="22">
        <v>5.18712864961</v>
      </c>
      <c r="H494" s="22">
        <v>2.0991599999999999</v>
      </c>
      <c r="I494" s="21" t="s">
        <v>41</v>
      </c>
      <c r="J494" s="21" t="s">
        <v>42</v>
      </c>
      <c r="K494" s="21">
        <v>20</v>
      </c>
      <c r="L494" s="21">
        <v>10</v>
      </c>
      <c r="M494" s="21" t="s">
        <v>59</v>
      </c>
      <c r="N494" s="21" t="s">
        <v>122</v>
      </c>
      <c r="O494" s="21" t="s">
        <v>75</v>
      </c>
      <c r="P494" s="23">
        <v>7.2583060000000001</v>
      </c>
      <c r="Q494" s="23">
        <v>0.74099999999999999</v>
      </c>
      <c r="R494" s="23">
        <f t="shared" si="7"/>
        <v>3.9462135163466403</v>
      </c>
    </row>
    <row r="495" spans="1:18" x14ac:dyDescent="0.25">
      <c r="A495" s="21">
        <v>56973</v>
      </c>
      <c r="B495" s="21">
        <v>56919</v>
      </c>
      <c r="C495" s="21">
        <v>1300</v>
      </c>
      <c r="D495" s="21">
        <v>1300</v>
      </c>
      <c r="E495" s="21" t="s">
        <v>39</v>
      </c>
      <c r="F495" s="21" t="s">
        <v>47</v>
      </c>
      <c r="G495" s="22">
        <v>6.9754678049600001</v>
      </c>
      <c r="H495" s="22">
        <v>2.8228800000000001</v>
      </c>
      <c r="I495" s="21" t="s">
        <v>41</v>
      </c>
      <c r="J495" s="21" t="s">
        <v>42</v>
      </c>
      <c r="K495" s="21">
        <v>20</v>
      </c>
      <c r="L495" s="21">
        <v>10</v>
      </c>
      <c r="M495" s="21" t="s">
        <v>59</v>
      </c>
      <c r="N495" s="21" t="s">
        <v>122</v>
      </c>
      <c r="O495" s="21" t="s">
        <v>75</v>
      </c>
      <c r="P495" s="23">
        <v>7.2583060000000001</v>
      </c>
      <c r="Q495" s="23">
        <v>0.74099999999999999</v>
      </c>
      <c r="R495" s="23">
        <f t="shared" si="7"/>
        <v>5.3067356518915201</v>
      </c>
    </row>
    <row r="496" spans="1:18" x14ac:dyDescent="0.25">
      <c r="A496" s="21">
        <v>56974</v>
      </c>
      <c r="B496" s="21">
        <v>56920</v>
      </c>
      <c r="C496" s="21">
        <v>1300</v>
      </c>
      <c r="D496" s="21">
        <v>1300</v>
      </c>
      <c r="E496" s="21" t="s">
        <v>39</v>
      </c>
      <c r="F496" s="21" t="s">
        <v>47</v>
      </c>
      <c r="G496" s="22">
        <v>1.51093725793E-2</v>
      </c>
      <c r="H496" s="22">
        <v>6.1145699999999997E-3</v>
      </c>
      <c r="I496" s="21" t="s">
        <v>41</v>
      </c>
      <c r="J496" s="21" t="s">
        <v>42</v>
      </c>
      <c r="K496" s="21">
        <v>20</v>
      </c>
      <c r="L496" s="21">
        <v>10</v>
      </c>
      <c r="M496" s="21" t="s">
        <v>59</v>
      </c>
      <c r="N496" s="21" t="s">
        <v>122</v>
      </c>
      <c r="O496" s="21" t="s">
        <v>75</v>
      </c>
      <c r="P496" s="23">
        <v>7.2583060000000001</v>
      </c>
      <c r="Q496" s="23">
        <v>0.74099999999999999</v>
      </c>
      <c r="R496" s="23">
        <f t="shared" si="7"/>
        <v>1.149478781067078E-2</v>
      </c>
    </row>
    <row r="497" spans="1:18" x14ac:dyDescent="0.25">
      <c r="A497" s="21">
        <v>56975</v>
      </c>
      <c r="B497" s="21">
        <v>56921</v>
      </c>
      <c r="C497" s="21">
        <v>1300</v>
      </c>
      <c r="D497" s="21">
        <v>1300</v>
      </c>
      <c r="E497" s="21" t="s">
        <v>39</v>
      </c>
      <c r="F497" s="21" t="s">
        <v>47</v>
      </c>
      <c r="G497" s="22">
        <v>0.232774110847</v>
      </c>
      <c r="H497" s="22">
        <v>9.4200699999999998E-2</v>
      </c>
      <c r="I497" s="21" t="s">
        <v>41</v>
      </c>
      <c r="J497" s="21" t="s">
        <v>42</v>
      </c>
      <c r="K497" s="21">
        <v>20</v>
      </c>
      <c r="L497" s="21">
        <v>10</v>
      </c>
      <c r="M497" s="21" t="s">
        <v>59</v>
      </c>
      <c r="N497" s="21" t="s">
        <v>122</v>
      </c>
      <c r="O497" s="21" t="s">
        <v>75</v>
      </c>
      <c r="P497" s="23">
        <v>7.2583060000000001</v>
      </c>
      <c r="Q497" s="23">
        <v>0.74099999999999999</v>
      </c>
      <c r="R497" s="23">
        <f t="shared" si="7"/>
        <v>0.17708801405767782</v>
      </c>
    </row>
    <row r="498" spans="1:18" x14ac:dyDescent="0.25">
      <c r="A498" s="21">
        <v>56976</v>
      </c>
      <c r="B498" s="21">
        <v>56922</v>
      </c>
      <c r="C498" s="21">
        <v>1300</v>
      </c>
      <c r="D498" s="21">
        <v>1300</v>
      </c>
      <c r="E498" s="21" t="s">
        <v>39</v>
      </c>
      <c r="F498" s="21" t="s">
        <v>47</v>
      </c>
      <c r="G498" s="22">
        <v>12.6144259785</v>
      </c>
      <c r="H498" s="22">
        <v>5.1048999999999998</v>
      </c>
      <c r="I498" s="21" t="s">
        <v>41</v>
      </c>
      <c r="J498" s="21" t="s">
        <v>42</v>
      </c>
      <c r="K498" s="21">
        <v>20</v>
      </c>
      <c r="L498" s="21">
        <v>10</v>
      </c>
      <c r="M498" s="21" t="s">
        <v>59</v>
      </c>
      <c r="N498" s="21" t="s">
        <v>122</v>
      </c>
      <c r="O498" s="21" t="s">
        <v>75</v>
      </c>
      <c r="P498" s="23">
        <v>7.2583060000000001</v>
      </c>
      <c r="Q498" s="23">
        <v>0.74099999999999999</v>
      </c>
      <c r="R498" s="23">
        <f t="shared" si="7"/>
        <v>9.5967079115446001</v>
      </c>
    </row>
    <row r="499" spans="1:18" x14ac:dyDescent="0.25">
      <c r="A499" s="21">
        <v>56977</v>
      </c>
      <c r="B499" s="21">
        <v>56923</v>
      </c>
      <c r="C499" s="21">
        <v>1300</v>
      </c>
      <c r="D499" s="21">
        <v>1300</v>
      </c>
      <c r="E499" s="21" t="s">
        <v>39</v>
      </c>
      <c r="F499" s="21" t="s">
        <v>47</v>
      </c>
      <c r="G499" s="22">
        <v>11.4712700789</v>
      </c>
      <c r="H499" s="22">
        <v>4.6422800000000004</v>
      </c>
      <c r="I499" s="21" t="s">
        <v>41</v>
      </c>
      <c r="J499" s="21" t="s">
        <v>42</v>
      </c>
      <c r="K499" s="21">
        <v>20</v>
      </c>
      <c r="L499" s="21">
        <v>10</v>
      </c>
      <c r="M499" s="21" t="s">
        <v>59</v>
      </c>
      <c r="N499" s="21" t="s">
        <v>122</v>
      </c>
      <c r="O499" s="21" t="s">
        <v>75</v>
      </c>
      <c r="P499" s="23">
        <v>7.2583060000000001</v>
      </c>
      <c r="Q499" s="23">
        <v>0.74099999999999999</v>
      </c>
      <c r="R499" s="23">
        <f t="shared" si="7"/>
        <v>8.7270279934191226</v>
      </c>
    </row>
    <row r="500" spans="1:18" x14ac:dyDescent="0.25">
      <c r="A500" s="21">
        <v>56978</v>
      </c>
      <c r="B500" s="21">
        <v>56924</v>
      </c>
      <c r="C500" s="21">
        <v>1300</v>
      </c>
      <c r="D500" s="21">
        <v>1300</v>
      </c>
      <c r="E500" s="21" t="s">
        <v>39</v>
      </c>
      <c r="F500" s="21" t="s">
        <v>47</v>
      </c>
      <c r="G500" s="22">
        <v>3.3645413823000001</v>
      </c>
      <c r="H500" s="22">
        <v>1.3615900000000001</v>
      </c>
      <c r="I500" s="21" t="s">
        <v>41</v>
      </c>
      <c r="J500" s="21" t="s">
        <v>42</v>
      </c>
      <c r="K500" s="21">
        <v>20</v>
      </c>
      <c r="L500" s="21">
        <v>10</v>
      </c>
      <c r="M500" s="21" t="s">
        <v>59</v>
      </c>
      <c r="N500" s="21" t="s">
        <v>122</v>
      </c>
      <c r="O500" s="21" t="s">
        <v>75</v>
      </c>
      <c r="P500" s="23">
        <v>7.2583060000000001</v>
      </c>
      <c r="Q500" s="23">
        <v>0.74099999999999999</v>
      </c>
      <c r="R500" s="23">
        <f t="shared" si="7"/>
        <v>2.5596547484338599</v>
      </c>
    </row>
    <row r="501" spans="1:18" x14ac:dyDescent="0.25">
      <c r="A501" s="21">
        <v>56979</v>
      </c>
      <c r="B501" s="21">
        <v>56925</v>
      </c>
      <c r="C501" s="21">
        <v>1300</v>
      </c>
      <c r="D501" s="21">
        <v>1300</v>
      </c>
      <c r="E501" s="21" t="s">
        <v>39</v>
      </c>
      <c r="F501" s="21" t="s">
        <v>47</v>
      </c>
      <c r="G501" s="22">
        <v>3.71313639741</v>
      </c>
      <c r="H501" s="22">
        <v>1.5026600000000001</v>
      </c>
      <c r="I501" s="21" t="s">
        <v>41</v>
      </c>
      <c r="J501" s="21" t="s">
        <v>42</v>
      </c>
      <c r="K501" s="21">
        <v>20</v>
      </c>
      <c r="L501" s="21">
        <v>10</v>
      </c>
      <c r="M501" s="21" t="s">
        <v>59</v>
      </c>
      <c r="N501" s="21" t="s">
        <v>122</v>
      </c>
      <c r="O501" s="21" t="s">
        <v>75</v>
      </c>
      <c r="P501" s="23">
        <v>7.2583060000000001</v>
      </c>
      <c r="Q501" s="23">
        <v>0.74099999999999999</v>
      </c>
      <c r="R501" s="23">
        <f t="shared" si="7"/>
        <v>2.8248524183356407</v>
      </c>
    </row>
    <row r="502" spans="1:18" x14ac:dyDescent="0.25">
      <c r="A502" s="21">
        <v>56980</v>
      </c>
      <c r="B502" s="21">
        <v>56926</v>
      </c>
      <c r="C502" s="21">
        <v>1300</v>
      </c>
      <c r="D502" s="21">
        <v>1300</v>
      </c>
      <c r="E502" s="21" t="s">
        <v>39</v>
      </c>
      <c r="F502" s="21" t="s">
        <v>47</v>
      </c>
      <c r="G502" s="22">
        <v>9.8856082261299996</v>
      </c>
      <c r="H502" s="22">
        <v>4.0005800000000002</v>
      </c>
      <c r="I502" s="21" t="s">
        <v>41</v>
      </c>
      <c r="J502" s="21" t="s">
        <v>42</v>
      </c>
      <c r="K502" s="21">
        <v>20</v>
      </c>
      <c r="L502" s="21">
        <v>10</v>
      </c>
      <c r="M502" s="21" t="s">
        <v>59</v>
      </c>
      <c r="N502" s="21" t="s">
        <v>122</v>
      </c>
      <c r="O502" s="21" t="s">
        <v>75</v>
      </c>
      <c r="P502" s="23">
        <v>7.2583060000000001</v>
      </c>
      <c r="Q502" s="23">
        <v>0.74099999999999999</v>
      </c>
      <c r="R502" s="23">
        <f t="shared" si="7"/>
        <v>7.5206953587273215</v>
      </c>
    </row>
    <row r="503" spans="1:18" x14ac:dyDescent="0.25">
      <c r="A503" s="21">
        <v>56981</v>
      </c>
      <c r="B503" s="21">
        <v>56927</v>
      </c>
      <c r="C503" s="21">
        <v>1300</v>
      </c>
      <c r="D503" s="21">
        <v>1300</v>
      </c>
      <c r="E503" s="21" t="s">
        <v>39</v>
      </c>
      <c r="F503" s="21" t="s">
        <v>47</v>
      </c>
      <c r="G503" s="22">
        <v>3.0500635144000001</v>
      </c>
      <c r="H503" s="22">
        <v>1.2343200000000001</v>
      </c>
      <c r="I503" s="21" t="s">
        <v>41</v>
      </c>
      <c r="J503" s="21" t="s">
        <v>42</v>
      </c>
      <c r="K503" s="21">
        <v>20</v>
      </c>
      <c r="L503" s="21">
        <v>10</v>
      </c>
      <c r="M503" s="21" t="s">
        <v>59</v>
      </c>
      <c r="N503" s="21" t="s">
        <v>122</v>
      </c>
      <c r="O503" s="21" t="s">
        <v>75</v>
      </c>
      <c r="P503" s="23">
        <v>7.2583060000000001</v>
      </c>
      <c r="Q503" s="23">
        <v>0.74099999999999999</v>
      </c>
      <c r="R503" s="23">
        <f t="shared" si="7"/>
        <v>2.3203997158372802</v>
      </c>
    </row>
    <row r="504" spans="1:18" x14ac:dyDescent="0.25">
      <c r="A504" s="21">
        <v>56982</v>
      </c>
      <c r="B504" s="21">
        <v>56928</v>
      </c>
      <c r="C504" s="21">
        <v>1300</v>
      </c>
      <c r="D504" s="21">
        <v>1300</v>
      </c>
      <c r="E504" s="21" t="s">
        <v>39</v>
      </c>
      <c r="F504" s="21" t="s">
        <v>47</v>
      </c>
      <c r="G504" s="22">
        <v>42.270678878799998</v>
      </c>
      <c r="H504" s="22">
        <v>17.106400000000001</v>
      </c>
      <c r="I504" s="21" t="s">
        <v>41</v>
      </c>
      <c r="J504" s="21" t="s">
        <v>42</v>
      </c>
      <c r="K504" s="21">
        <v>20</v>
      </c>
      <c r="L504" s="21">
        <v>10</v>
      </c>
      <c r="M504" s="21" t="s">
        <v>59</v>
      </c>
      <c r="N504" s="21" t="s">
        <v>122</v>
      </c>
      <c r="O504" s="21" t="s">
        <v>75</v>
      </c>
      <c r="P504" s="23">
        <v>7.2583060000000001</v>
      </c>
      <c r="Q504" s="23">
        <v>0.74099999999999999</v>
      </c>
      <c r="R504" s="23">
        <f t="shared" si="7"/>
        <v>32.158342811425605</v>
      </c>
    </row>
    <row r="505" spans="1:18" x14ac:dyDescent="0.25">
      <c r="A505" s="21">
        <v>56983</v>
      </c>
      <c r="B505" s="21">
        <v>56929</v>
      </c>
      <c r="C505" s="21">
        <v>1300</v>
      </c>
      <c r="D505" s="21">
        <v>1300</v>
      </c>
      <c r="E505" s="21" t="s">
        <v>39</v>
      </c>
      <c r="F505" s="21" t="s">
        <v>47</v>
      </c>
      <c r="G505" s="22">
        <v>4.7500914191700003</v>
      </c>
      <c r="H505" s="22">
        <v>1.9222999999999999</v>
      </c>
      <c r="I505" s="21" t="s">
        <v>41</v>
      </c>
      <c r="J505" s="21" t="s">
        <v>42</v>
      </c>
      <c r="K505" s="21">
        <v>20</v>
      </c>
      <c r="L505" s="21">
        <v>10</v>
      </c>
      <c r="M505" s="21" t="s">
        <v>59</v>
      </c>
      <c r="N505" s="21" t="s">
        <v>122</v>
      </c>
      <c r="O505" s="21" t="s">
        <v>75</v>
      </c>
      <c r="P505" s="23">
        <v>7.2583060000000001</v>
      </c>
      <c r="Q505" s="23">
        <v>0.74099999999999999</v>
      </c>
      <c r="R505" s="23">
        <f t="shared" si="7"/>
        <v>3.6137341805642</v>
      </c>
    </row>
    <row r="506" spans="1:18" x14ac:dyDescent="0.25">
      <c r="A506" s="21">
        <v>56984</v>
      </c>
      <c r="B506" s="21">
        <v>56930</v>
      </c>
      <c r="C506" s="21">
        <v>1300</v>
      </c>
      <c r="D506" s="21">
        <v>1300</v>
      </c>
      <c r="E506" s="21" t="s">
        <v>39</v>
      </c>
      <c r="F506" s="21" t="s">
        <v>47</v>
      </c>
      <c r="G506" s="22">
        <v>4.8569989250500001</v>
      </c>
      <c r="H506" s="22">
        <v>1.96557</v>
      </c>
      <c r="I506" s="21" t="s">
        <v>41</v>
      </c>
      <c r="J506" s="21" t="s">
        <v>42</v>
      </c>
      <c r="K506" s="21">
        <v>20</v>
      </c>
      <c r="L506" s="21">
        <v>10</v>
      </c>
      <c r="M506" s="21" t="s">
        <v>59</v>
      </c>
      <c r="N506" s="21" t="s">
        <v>122</v>
      </c>
      <c r="O506" s="21" t="s">
        <v>75</v>
      </c>
      <c r="P506" s="23">
        <v>7.2583060000000001</v>
      </c>
      <c r="Q506" s="23">
        <v>0.74099999999999999</v>
      </c>
      <c r="R506" s="23">
        <f t="shared" si="7"/>
        <v>3.6950775078247804</v>
      </c>
    </row>
    <row r="507" spans="1:18" x14ac:dyDescent="0.25">
      <c r="A507" s="21">
        <v>56985</v>
      </c>
      <c r="B507" s="21">
        <v>56931</v>
      </c>
      <c r="C507" s="21">
        <v>1300</v>
      </c>
      <c r="D507" s="21">
        <v>1300</v>
      </c>
      <c r="E507" s="21" t="s">
        <v>39</v>
      </c>
      <c r="F507" s="21" t="s">
        <v>47</v>
      </c>
      <c r="G507" s="22">
        <v>41.114119996399999</v>
      </c>
      <c r="H507" s="22">
        <v>16.638400000000001</v>
      </c>
      <c r="I507" s="21" t="s">
        <v>41</v>
      </c>
      <c r="J507" s="21" t="s">
        <v>42</v>
      </c>
      <c r="K507" s="21">
        <v>20</v>
      </c>
      <c r="L507" s="21">
        <v>10</v>
      </c>
      <c r="M507" s="21" t="s">
        <v>59</v>
      </c>
      <c r="N507" s="21" t="s">
        <v>122</v>
      </c>
      <c r="O507" s="21" t="s">
        <v>75</v>
      </c>
      <c r="P507" s="23">
        <v>7.2583060000000001</v>
      </c>
      <c r="Q507" s="23">
        <v>0.74099999999999999</v>
      </c>
      <c r="R507" s="23">
        <f t="shared" si="7"/>
        <v>31.278549024553602</v>
      </c>
    </row>
    <row r="508" spans="1:18" x14ac:dyDescent="0.25">
      <c r="A508" s="21">
        <v>56986</v>
      </c>
      <c r="B508" s="21">
        <v>56932</v>
      </c>
      <c r="C508" s="21">
        <v>1300</v>
      </c>
      <c r="D508" s="21">
        <v>1300</v>
      </c>
      <c r="E508" s="21" t="s">
        <v>39</v>
      </c>
      <c r="F508" s="21" t="s">
        <v>47</v>
      </c>
      <c r="G508" s="22">
        <v>16.752927738699999</v>
      </c>
      <c r="H508" s="22">
        <v>6.7797000000000001</v>
      </c>
      <c r="I508" s="21" t="s">
        <v>41</v>
      </c>
      <c r="J508" s="21" t="s">
        <v>42</v>
      </c>
      <c r="K508" s="21">
        <v>20</v>
      </c>
      <c r="L508" s="21">
        <v>10</v>
      </c>
      <c r="M508" s="21" t="s">
        <v>59</v>
      </c>
      <c r="N508" s="21" t="s">
        <v>122</v>
      </c>
      <c r="O508" s="21" t="s">
        <v>75</v>
      </c>
      <c r="P508" s="23">
        <v>7.2583060000000001</v>
      </c>
      <c r="Q508" s="23">
        <v>0.74099999999999999</v>
      </c>
      <c r="R508" s="23">
        <f t="shared" si="7"/>
        <v>12.745166531743802</v>
      </c>
    </row>
    <row r="509" spans="1:18" x14ac:dyDescent="0.25">
      <c r="A509" s="21">
        <v>56987</v>
      </c>
      <c r="B509" s="21">
        <v>56933</v>
      </c>
      <c r="C509" s="21">
        <v>1300</v>
      </c>
      <c r="D509" s="21">
        <v>1300</v>
      </c>
      <c r="E509" s="21" t="s">
        <v>39</v>
      </c>
      <c r="F509" s="21" t="s">
        <v>47</v>
      </c>
      <c r="G509" s="22">
        <v>30.828701952900001</v>
      </c>
      <c r="H509" s="22">
        <v>12.476000000000001</v>
      </c>
      <c r="I509" s="21" t="s">
        <v>41</v>
      </c>
      <c r="J509" s="21" t="s">
        <v>42</v>
      </c>
      <c r="K509" s="21">
        <v>20</v>
      </c>
      <c r="L509" s="21">
        <v>10</v>
      </c>
      <c r="M509" s="21" t="s">
        <v>59</v>
      </c>
      <c r="N509" s="21" t="s">
        <v>122</v>
      </c>
      <c r="O509" s="21" t="s">
        <v>75</v>
      </c>
      <c r="P509" s="23">
        <v>7.2583060000000001</v>
      </c>
      <c r="Q509" s="23">
        <v>0.74099999999999999</v>
      </c>
      <c r="R509" s="23">
        <f t="shared" si="7"/>
        <v>23.453648044904003</v>
      </c>
    </row>
    <row r="510" spans="1:18" x14ac:dyDescent="0.25">
      <c r="A510" s="21">
        <v>56988</v>
      </c>
      <c r="B510" s="21">
        <v>56934</v>
      </c>
      <c r="C510" s="21">
        <v>1300</v>
      </c>
      <c r="D510" s="21">
        <v>1300</v>
      </c>
      <c r="E510" s="21" t="s">
        <v>39</v>
      </c>
      <c r="F510" s="21" t="s">
        <v>47</v>
      </c>
      <c r="G510" s="22">
        <v>60.128108357000002</v>
      </c>
      <c r="H510" s="22">
        <v>24.333100000000002</v>
      </c>
      <c r="I510" s="21" t="s">
        <v>41</v>
      </c>
      <c r="J510" s="21" t="s">
        <v>42</v>
      </c>
      <c r="K510" s="21">
        <v>20</v>
      </c>
      <c r="L510" s="21">
        <v>10</v>
      </c>
      <c r="M510" s="21" t="s">
        <v>59</v>
      </c>
      <c r="N510" s="21" t="s">
        <v>122</v>
      </c>
      <c r="O510" s="21" t="s">
        <v>75</v>
      </c>
      <c r="P510" s="23">
        <v>7.2583060000000001</v>
      </c>
      <c r="Q510" s="23">
        <v>0.74099999999999999</v>
      </c>
      <c r="R510" s="23">
        <f t="shared" si="7"/>
        <v>45.743825203707409</v>
      </c>
    </row>
    <row r="511" spans="1:18" x14ac:dyDescent="0.25">
      <c r="A511" s="21">
        <v>56989</v>
      </c>
      <c r="B511" s="21">
        <v>56935</v>
      </c>
      <c r="C511" s="21">
        <v>1300</v>
      </c>
      <c r="D511" s="21">
        <v>1300</v>
      </c>
      <c r="E511" s="21" t="s">
        <v>39</v>
      </c>
      <c r="F511" s="21" t="s">
        <v>47</v>
      </c>
      <c r="G511" s="22">
        <v>8.2242668020600007</v>
      </c>
      <c r="H511" s="22">
        <v>3.3282600000000002</v>
      </c>
      <c r="I511" s="21" t="s">
        <v>41</v>
      </c>
      <c r="J511" s="21" t="s">
        <v>42</v>
      </c>
      <c r="K511" s="21">
        <v>20</v>
      </c>
      <c r="L511" s="21">
        <v>10</v>
      </c>
      <c r="M511" s="21" t="s">
        <v>59</v>
      </c>
      <c r="N511" s="21" t="s">
        <v>122</v>
      </c>
      <c r="O511" s="21" t="s">
        <v>75</v>
      </c>
      <c r="P511" s="23">
        <v>7.2583060000000001</v>
      </c>
      <c r="Q511" s="23">
        <v>0.74099999999999999</v>
      </c>
      <c r="R511" s="23">
        <f t="shared" si="7"/>
        <v>6.2568001476380406</v>
      </c>
    </row>
    <row r="512" spans="1:18" x14ac:dyDescent="0.25">
      <c r="A512" s="21">
        <v>56990</v>
      </c>
      <c r="B512" s="21">
        <v>56936</v>
      </c>
      <c r="C512" s="21">
        <v>1300</v>
      </c>
      <c r="D512" s="21">
        <v>1300</v>
      </c>
      <c r="E512" s="21" t="s">
        <v>39</v>
      </c>
      <c r="F512" s="21" t="s">
        <v>47</v>
      </c>
      <c r="G512" s="22">
        <v>6.6893991920999998</v>
      </c>
      <c r="H512" s="22">
        <v>2.7071100000000001</v>
      </c>
      <c r="I512" s="21" t="s">
        <v>41</v>
      </c>
      <c r="J512" s="21" t="s">
        <v>42</v>
      </c>
      <c r="K512" s="21">
        <v>20</v>
      </c>
      <c r="L512" s="21">
        <v>10</v>
      </c>
      <c r="M512" s="21" t="s">
        <v>59</v>
      </c>
      <c r="N512" s="21" t="s">
        <v>122</v>
      </c>
      <c r="O512" s="21" t="s">
        <v>75</v>
      </c>
      <c r="P512" s="23">
        <v>7.2583060000000001</v>
      </c>
      <c r="Q512" s="23">
        <v>0.74099999999999999</v>
      </c>
      <c r="R512" s="23">
        <f t="shared" si="7"/>
        <v>5.0890994837159411</v>
      </c>
    </row>
    <row r="513" spans="1:18" x14ac:dyDescent="0.25">
      <c r="A513" s="21">
        <v>56991</v>
      </c>
      <c r="B513" s="21">
        <v>56937</v>
      </c>
      <c r="C513" s="21">
        <v>1300</v>
      </c>
      <c r="D513" s="21">
        <v>1300</v>
      </c>
      <c r="E513" s="21" t="s">
        <v>39</v>
      </c>
      <c r="F513" s="21" t="s">
        <v>47</v>
      </c>
      <c r="G513" s="22">
        <v>20.741473535899999</v>
      </c>
      <c r="H513" s="22">
        <v>8.3938100000000002</v>
      </c>
      <c r="I513" s="21" t="s">
        <v>41</v>
      </c>
      <c r="J513" s="21" t="s">
        <v>42</v>
      </c>
      <c r="K513" s="21">
        <v>20</v>
      </c>
      <c r="L513" s="21">
        <v>10</v>
      </c>
      <c r="M513" s="21" t="s">
        <v>59</v>
      </c>
      <c r="N513" s="21" t="s">
        <v>122</v>
      </c>
      <c r="O513" s="21" t="s">
        <v>75</v>
      </c>
      <c r="P513" s="23">
        <v>7.2583060000000001</v>
      </c>
      <c r="Q513" s="23">
        <v>0.74099999999999999</v>
      </c>
      <c r="R513" s="23">
        <f t="shared" si="7"/>
        <v>15.779533944837741</v>
      </c>
    </row>
    <row r="514" spans="1:18" x14ac:dyDescent="0.25">
      <c r="A514" s="21">
        <v>56992</v>
      </c>
      <c r="B514" s="21">
        <v>56938</v>
      </c>
      <c r="C514" s="21">
        <v>1300</v>
      </c>
      <c r="D514" s="21">
        <v>1300</v>
      </c>
      <c r="E514" s="21" t="s">
        <v>39</v>
      </c>
      <c r="F514" s="21" t="s">
        <v>47</v>
      </c>
      <c r="G514" s="22">
        <v>21.274820149500002</v>
      </c>
      <c r="H514" s="22">
        <v>8.6096500000000002</v>
      </c>
      <c r="I514" s="21" t="s">
        <v>41</v>
      </c>
      <c r="J514" s="21" t="s">
        <v>42</v>
      </c>
      <c r="K514" s="21">
        <v>20</v>
      </c>
      <c r="L514" s="21">
        <v>10</v>
      </c>
      <c r="M514" s="21" t="s">
        <v>59</v>
      </c>
      <c r="N514" s="21" t="s">
        <v>122</v>
      </c>
      <c r="O514" s="21" t="s">
        <v>75</v>
      </c>
      <c r="P514" s="23">
        <v>7.2583060000000001</v>
      </c>
      <c r="Q514" s="23">
        <v>0.74099999999999999</v>
      </c>
      <c r="R514" s="23">
        <f t="shared" ref="R514:R577" si="8">H514*P514*(1-Q514)</f>
        <v>16.1852918315011</v>
      </c>
    </row>
    <row r="515" spans="1:18" x14ac:dyDescent="0.25">
      <c r="A515" s="21">
        <v>56993</v>
      </c>
      <c r="B515" s="21">
        <v>56939</v>
      </c>
      <c r="C515" s="21">
        <v>1300</v>
      </c>
      <c r="D515" s="21">
        <v>1300</v>
      </c>
      <c r="E515" s="21" t="s">
        <v>39</v>
      </c>
      <c r="F515" s="21" t="s">
        <v>47</v>
      </c>
      <c r="G515" s="22">
        <v>29.8771478928</v>
      </c>
      <c r="H515" s="22">
        <v>12.0909</v>
      </c>
      <c r="I515" s="21" t="s">
        <v>41</v>
      </c>
      <c r="J515" s="21" t="s">
        <v>42</v>
      </c>
      <c r="K515" s="21">
        <v>20</v>
      </c>
      <c r="L515" s="21">
        <v>10</v>
      </c>
      <c r="M515" s="21" t="s">
        <v>59</v>
      </c>
      <c r="N515" s="21" t="s">
        <v>122</v>
      </c>
      <c r="O515" s="21" t="s">
        <v>75</v>
      </c>
      <c r="P515" s="23">
        <v>7.2583060000000001</v>
      </c>
      <c r="Q515" s="23">
        <v>0.74099999999999999</v>
      </c>
      <c r="R515" s="23">
        <f t="shared" si="8"/>
        <v>22.729698071988601</v>
      </c>
    </row>
    <row r="516" spans="1:18" x14ac:dyDescent="0.25">
      <c r="A516" s="21">
        <v>56994</v>
      </c>
      <c r="B516" s="21">
        <v>56940</v>
      </c>
      <c r="C516" s="21">
        <v>1300</v>
      </c>
      <c r="D516" s="21">
        <v>1300</v>
      </c>
      <c r="E516" s="21" t="s">
        <v>39</v>
      </c>
      <c r="F516" s="21" t="s">
        <v>47</v>
      </c>
      <c r="G516" s="22">
        <v>36.657403321399997</v>
      </c>
      <c r="H516" s="22">
        <v>14.8348</v>
      </c>
      <c r="I516" s="21" t="s">
        <v>41</v>
      </c>
      <c r="J516" s="21" t="s">
        <v>42</v>
      </c>
      <c r="K516" s="21">
        <v>20</v>
      </c>
      <c r="L516" s="21">
        <v>10</v>
      </c>
      <c r="M516" s="21" t="s">
        <v>59</v>
      </c>
      <c r="N516" s="21" t="s">
        <v>122</v>
      </c>
      <c r="O516" s="21" t="s">
        <v>75</v>
      </c>
      <c r="P516" s="23">
        <v>7.2583060000000001</v>
      </c>
      <c r="Q516" s="23">
        <v>0.74099999999999999</v>
      </c>
      <c r="R516" s="23">
        <f t="shared" si="8"/>
        <v>27.887959122839199</v>
      </c>
    </row>
    <row r="517" spans="1:18" x14ac:dyDescent="0.25">
      <c r="A517" s="21">
        <v>56995</v>
      </c>
      <c r="B517" s="21">
        <v>56941</v>
      </c>
      <c r="C517" s="21">
        <v>1300</v>
      </c>
      <c r="D517" s="21">
        <v>1300</v>
      </c>
      <c r="E517" s="21" t="s">
        <v>39</v>
      </c>
      <c r="F517" s="21" t="s">
        <v>47</v>
      </c>
      <c r="G517" s="22">
        <v>18.718619568000001</v>
      </c>
      <c r="H517" s="22">
        <v>7.5751900000000001</v>
      </c>
      <c r="I517" s="21" t="s">
        <v>41</v>
      </c>
      <c r="J517" s="21" t="s">
        <v>42</v>
      </c>
      <c r="K517" s="21">
        <v>20</v>
      </c>
      <c r="L517" s="21">
        <v>10</v>
      </c>
      <c r="M517" s="21" t="s">
        <v>59</v>
      </c>
      <c r="N517" s="21" t="s">
        <v>122</v>
      </c>
      <c r="O517" s="21" t="s">
        <v>75</v>
      </c>
      <c r="P517" s="23">
        <v>7.2583060000000001</v>
      </c>
      <c r="Q517" s="23">
        <v>0.74099999999999999</v>
      </c>
      <c r="R517" s="23">
        <f t="shared" si="8"/>
        <v>14.24060918028826</v>
      </c>
    </row>
    <row r="518" spans="1:18" x14ac:dyDescent="0.25">
      <c r="A518" s="21">
        <v>56996</v>
      </c>
      <c r="B518" s="21">
        <v>56942</v>
      </c>
      <c r="C518" s="21">
        <v>1300</v>
      </c>
      <c r="D518" s="21">
        <v>1300</v>
      </c>
      <c r="E518" s="21" t="s">
        <v>39</v>
      </c>
      <c r="F518" s="21" t="s">
        <v>47</v>
      </c>
      <c r="G518" s="22">
        <v>67.642685064700004</v>
      </c>
      <c r="H518" s="22">
        <v>27.374099999999999</v>
      </c>
      <c r="I518" s="21" t="s">
        <v>41</v>
      </c>
      <c r="J518" s="21" t="s">
        <v>42</v>
      </c>
      <c r="K518" s="21">
        <v>20</v>
      </c>
      <c r="L518" s="21">
        <v>10</v>
      </c>
      <c r="M518" s="21" t="s">
        <v>59</v>
      </c>
      <c r="N518" s="21" t="s">
        <v>122</v>
      </c>
      <c r="O518" s="21" t="s">
        <v>75</v>
      </c>
      <c r="P518" s="23">
        <v>7.2583060000000001</v>
      </c>
      <c r="Q518" s="23">
        <v>0.74099999999999999</v>
      </c>
      <c r="R518" s="23">
        <f t="shared" si="8"/>
        <v>51.460604917121394</v>
      </c>
    </row>
    <row r="519" spans="1:18" x14ac:dyDescent="0.25">
      <c r="A519" s="21">
        <v>56997</v>
      </c>
      <c r="B519" s="21">
        <v>56943</v>
      </c>
      <c r="C519" s="21">
        <v>1300</v>
      </c>
      <c r="D519" s="21">
        <v>1300</v>
      </c>
      <c r="E519" s="21" t="s">
        <v>39</v>
      </c>
      <c r="F519" s="21" t="s">
        <v>47</v>
      </c>
      <c r="G519" s="22">
        <v>63.895520366100001</v>
      </c>
      <c r="H519" s="22">
        <v>25.857700000000001</v>
      </c>
      <c r="I519" s="21" t="s">
        <v>41</v>
      </c>
      <c r="J519" s="21" t="s">
        <v>42</v>
      </c>
      <c r="K519" s="21">
        <v>20</v>
      </c>
      <c r="L519" s="21">
        <v>10</v>
      </c>
      <c r="M519" s="21" t="s">
        <v>59</v>
      </c>
      <c r="N519" s="21" t="s">
        <v>122</v>
      </c>
      <c r="O519" s="21" t="s">
        <v>75</v>
      </c>
      <c r="P519" s="23">
        <v>7.2583060000000001</v>
      </c>
      <c r="Q519" s="23">
        <v>0.74099999999999999</v>
      </c>
      <c r="R519" s="23">
        <f t="shared" si="8"/>
        <v>48.609922655555806</v>
      </c>
    </row>
    <row r="520" spans="1:18" x14ac:dyDescent="0.25">
      <c r="A520" s="21">
        <v>56998</v>
      </c>
      <c r="B520" s="21">
        <v>56944</v>
      </c>
      <c r="C520" s="21">
        <v>1300</v>
      </c>
      <c r="D520" s="21">
        <v>1300</v>
      </c>
      <c r="E520" s="21" t="s">
        <v>39</v>
      </c>
      <c r="F520" s="21" t="s">
        <v>47</v>
      </c>
      <c r="G520" s="22">
        <v>9.9205390533800006</v>
      </c>
      <c r="H520" s="22">
        <v>4.0147199999999996</v>
      </c>
      <c r="I520" s="21" t="s">
        <v>41</v>
      </c>
      <c r="J520" s="21" t="s">
        <v>42</v>
      </c>
      <c r="K520" s="21">
        <v>20</v>
      </c>
      <c r="L520" s="21">
        <v>10</v>
      </c>
      <c r="M520" s="21" t="s">
        <v>59</v>
      </c>
      <c r="N520" s="21" t="s">
        <v>122</v>
      </c>
      <c r="O520" s="21" t="s">
        <v>75</v>
      </c>
      <c r="P520" s="23">
        <v>7.2583060000000001</v>
      </c>
      <c r="Q520" s="23">
        <v>0.74099999999999999</v>
      </c>
      <c r="R520" s="23">
        <f t="shared" si="8"/>
        <v>7.5472771624588795</v>
      </c>
    </row>
    <row r="521" spans="1:18" x14ac:dyDescent="0.25">
      <c r="A521" s="21">
        <v>56999</v>
      </c>
      <c r="B521" s="21">
        <v>56945</v>
      </c>
      <c r="C521" s="21">
        <v>1300</v>
      </c>
      <c r="D521" s="21">
        <v>1300</v>
      </c>
      <c r="E521" s="21" t="s">
        <v>39</v>
      </c>
      <c r="F521" s="21" t="s">
        <v>47</v>
      </c>
      <c r="G521" s="22">
        <v>9.3993120301000008</v>
      </c>
      <c r="H521" s="22">
        <v>3.8037800000000002</v>
      </c>
      <c r="I521" s="21" t="s">
        <v>41</v>
      </c>
      <c r="J521" s="21" t="s">
        <v>42</v>
      </c>
      <c r="K521" s="21">
        <v>20</v>
      </c>
      <c r="L521" s="21">
        <v>10</v>
      </c>
      <c r="M521" s="21" t="s">
        <v>59</v>
      </c>
      <c r="N521" s="21" t="s">
        <v>122</v>
      </c>
      <c r="O521" s="21" t="s">
        <v>75</v>
      </c>
      <c r="P521" s="23">
        <v>7.2583060000000001</v>
      </c>
      <c r="Q521" s="23">
        <v>0.74099999999999999</v>
      </c>
      <c r="R521" s="23">
        <f t="shared" si="8"/>
        <v>7.1507307919401208</v>
      </c>
    </row>
    <row r="522" spans="1:18" x14ac:dyDescent="0.25">
      <c r="A522" s="21">
        <v>57000</v>
      </c>
      <c r="B522" s="21">
        <v>56946</v>
      </c>
      <c r="C522" s="21">
        <v>1300</v>
      </c>
      <c r="D522" s="21">
        <v>1300</v>
      </c>
      <c r="E522" s="21" t="s">
        <v>39</v>
      </c>
      <c r="F522" s="21" t="s">
        <v>47</v>
      </c>
      <c r="G522" s="22">
        <v>11.2711474585</v>
      </c>
      <c r="H522" s="22">
        <v>4.5612899999999996</v>
      </c>
      <c r="I522" s="21" t="s">
        <v>41</v>
      </c>
      <c r="J522" s="21" t="s">
        <v>42</v>
      </c>
      <c r="K522" s="21">
        <v>20</v>
      </c>
      <c r="L522" s="21">
        <v>10</v>
      </c>
      <c r="M522" s="21" t="s">
        <v>59</v>
      </c>
      <c r="N522" s="21" t="s">
        <v>122</v>
      </c>
      <c r="O522" s="21" t="s">
        <v>75</v>
      </c>
      <c r="P522" s="23">
        <v>7.2583060000000001</v>
      </c>
      <c r="Q522" s="23">
        <v>0.74099999999999999</v>
      </c>
      <c r="R522" s="23">
        <f t="shared" si="8"/>
        <v>8.5747747908576581</v>
      </c>
    </row>
    <row r="523" spans="1:18" x14ac:dyDescent="0.25">
      <c r="A523" s="21">
        <v>57001</v>
      </c>
      <c r="B523" s="21">
        <v>56947</v>
      </c>
      <c r="C523" s="21">
        <v>1300</v>
      </c>
      <c r="D523" s="21">
        <v>1300</v>
      </c>
      <c r="E523" s="21" t="s">
        <v>39</v>
      </c>
      <c r="F523" s="21" t="s">
        <v>47</v>
      </c>
      <c r="G523" s="22">
        <v>144.93072836600001</v>
      </c>
      <c r="H523" s="22">
        <v>58.651600000000002</v>
      </c>
      <c r="I523" s="21" t="s">
        <v>41</v>
      </c>
      <c r="J523" s="21" t="s">
        <v>42</v>
      </c>
      <c r="K523" s="21">
        <v>20</v>
      </c>
      <c r="L523" s="21">
        <v>10</v>
      </c>
      <c r="M523" s="21" t="s">
        <v>59</v>
      </c>
      <c r="N523" s="21" t="s">
        <v>122</v>
      </c>
      <c r="O523" s="21" t="s">
        <v>75</v>
      </c>
      <c r="P523" s="23">
        <v>7.2583060000000001</v>
      </c>
      <c r="Q523" s="23">
        <v>0.74099999999999999</v>
      </c>
      <c r="R523" s="23">
        <f t="shared" si="8"/>
        <v>110.25921638910641</v>
      </c>
    </row>
    <row r="524" spans="1:18" x14ac:dyDescent="0.25">
      <c r="A524" s="21">
        <v>57002</v>
      </c>
      <c r="B524" s="21">
        <v>56948</v>
      </c>
      <c r="C524" s="21">
        <v>1300</v>
      </c>
      <c r="D524" s="21">
        <v>1300</v>
      </c>
      <c r="E524" s="21" t="s">
        <v>39</v>
      </c>
      <c r="F524" s="21" t="s">
        <v>47</v>
      </c>
      <c r="G524" s="22">
        <v>12.8767064465</v>
      </c>
      <c r="H524" s="22">
        <v>5.2110399999999997</v>
      </c>
      <c r="I524" s="21" t="s">
        <v>41</v>
      </c>
      <c r="J524" s="21" t="s">
        <v>42</v>
      </c>
      <c r="K524" s="21">
        <v>20</v>
      </c>
      <c r="L524" s="21">
        <v>10</v>
      </c>
      <c r="M524" s="21" t="s">
        <v>59</v>
      </c>
      <c r="N524" s="21" t="s">
        <v>122</v>
      </c>
      <c r="O524" s="21" t="s">
        <v>75</v>
      </c>
      <c r="P524" s="23">
        <v>7.2583060000000001</v>
      </c>
      <c r="Q524" s="23">
        <v>0.74099999999999999</v>
      </c>
      <c r="R524" s="23">
        <f t="shared" si="8"/>
        <v>9.7962406306441601</v>
      </c>
    </row>
    <row r="525" spans="1:18" x14ac:dyDescent="0.25">
      <c r="A525" s="21">
        <v>57003</v>
      </c>
      <c r="B525" s="21">
        <v>56949</v>
      </c>
      <c r="C525" s="21">
        <v>1300</v>
      </c>
      <c r="D525" s="21">
        <v>1300</v>
      </c>
      <c r="E525" s="21" t="s">
        <v>39</v>
      </c>
      <c r="F525" s="21" t="s">
        <v>47</v>
      </c>
      <c r="G525" s="22">
        <v>3.68151228825</v>
      </c>
      <c r="H525" s="22">
        <v>1.48986</v>
      </c>
      <c r="I525" s="21" t="s">
        <v>41</v>
      </c>
      <c r="J525" s="21" t="s">
        <v>42</v>
      </c>
      <c r="K525" s="21">
        <v>20</v>
      </c>
      <c r="L525" s="21">
        <v>10</v>
      </c>
      <c r="M525" s="21" t="s">
        <v>59</v>
      </c>
      <c r="N525" s="21" t="s">
        <v>122</v>
      </c>
      <c r="O525" s="21" t="s">
        <v>75</v>
      </c>
      <c r="P525" s="23">
        <v>7.2583060000000001</v>
      </c>
      <c r="Q525" s="23">
        <v>0.74099999999999999</v>
      </c>
      <c r="R525" s="23">
        <f t="shared" si="8"/>
        <v>2.80078968228444</v>
      </c>
    </row>
    <row r="526" spans="1:18" x14ac:dyDescent="0.25">
      <c r="A526" s="21">
        <v>57004</v>
      </c>
      <c r="B526" s="21">
        <v>56950</v>
      </c>
      <c r="C526" s="21">
        <v>1300</v>
      </c>
      <c r="D526" s="21">
        <v>1300</v>
      </c>
      <c r="E526" s="21" t="s">
        <v>39</v>
      </c>
      <c r="F526" s="21" t="s">
        <v>47</v>
      </c>
      <c r="G526" s="22">
        <v>65.257846606499996</v>
      </c>
      <c r="H526" s="22">
        <v>26.408999999999999</v>
      </c>
      <c r="I526" s="21" t="s">
        <v>41</v>
      </c>
      <c r="J526" s="21" t="s">
        <v>42</v>
      </c>
      <c r="K526" s="21">
        <v>20</v>
      </c>
      <c r="L526" s="21">
        <v>10</v>
      </c>
      <c r="M526" s="21" t="s">
        <v>59</v>
      </c>
      <c r="N526" s="21" t="s">
        <v>122</v>
      </c>
      <c r="O526" s="21" t="s">
        <v>75</v>
      </c>
      <c r="P526" s="23">
        <v>7.2583060000000001</v>
      </c>
      <c r="Q526" s="23">
        <v>0.74099999999999999</v>
      </c>
      <c r="R526" s="23">
        <f t="shared" si="8"/>
        <v>49.646312216886002</v>
      </c>
    </row>
    <row r="527" spans="1:18" x14ac:dyDescent="0.25">
      <c r="A527" s="21">
        <v>57005</v>
      </c>
      <c r="B527" s="21">
        <v>56951</v>
      </c>
      <c r="C527" s="21">
        <v>1300</v>
      </c>
      <c r="D527" s="21">
        <v>1300</v>
      </c>
      <c r="E527" s="21" t="s">
        <v>39</v>
      </c>
      <c r="F527" s="21" t="s">
        <v>47</v>
      </c>
      <c r="G527" s="22">
        <v>67.941575026099997</v>
      </c>
      <c r="H527" s="22">
        <v>27.495100000000001</v>
      </c>
      <c r="I527" s="21" t="s">
        <v>41</v>
      </c>
      <c r="J527" s="21" t="s">
        <v>42</v>
      </c>
      <c r="K527" s="21">
        <v>20</v>
      </c>
      <c r="L527" s="21">
        <v>10</v>
      </c>
      <c r="M527" s="21" t="s">
        <v>59</v>
      </c>
      <c r="N527" s="21" t="s">
        <v>122</v>
      </c>
      <c r="O527" s="21" t="s">
        <v>75</v>
      </c>
      <c r="P527" s="23">
        <v>7.2583060000000001</v>
      </c>
      <c r="Q527" s="23">
        <v>0.74099999999999999</v>
      </c>
      <c r="R527" s="23">
        <f t="shared" si="8"/>
        <v>51.688072968855408</v>
      </c>
    </row>
    <row r="528" spans="1:18" x14ac:dyDescent="0.25">
      <c r="A528" s="21">
        <v>57006</v>
      </c>
      <c r="B528" s="21">
        <v>56952</v>
      </c>
      <c r="C528" s="21">
        <v>1300</v>
      </c>
      <c r="D528" s="21">
        <v>1300</v>
      </c>
      <c r="E528" s="21" t="s">
        <v>39</v>
      </c>
      <c r="F528" s="21" t="s">
        <v>47</v>
      </c>
      <c r="G528" s="22">
        <v>8.5488425710500007</v>
      </c>
      <c r="H528" s="22">
        <v>3.4596100000000001</v>
      </c>
      <c r="I528" s="21" t="s">
        <v>41</v>
      </c>
      <c r="J528" s="21" t="s">
        <v>42</v>
      </c>
      <c r="K528" s="21">
        <v>20</v>
      </c>
      <c r="L528" s="21">
        <v>10</v>
      </c>
      <c r="M528" s="21" t="s">
        <v>59</v>
      </c>
      <c r="N528" s="21" t="s">
        <v>122</v>
      </c>
      <c r="O528" s="21" t="s">
        <v>75</v>
      </c>
      <c r="P528" s="23">
        <v>7.2583060000000001</v>
      </c>
      <c r="Q528" s="23">
        <v>0.74099999999999999</v>
      </c>
      <c r="R528" s="23">
        <f t="shared" si="8"/>
        <v>6.5037251773509404</v>
      </c>
    </row>
    <row r="529" spans="1:18" x14ac:dyDescent="0.25">
      <c r="A529" s="21">
        <v>57007</v>
      </c>
      <c r="B529" s="21">
        <v>56953</v>
      </c>
      <c r="C529" s="21">
        <v>1300</v>
      </c>
      <c r="D529" s="21">
        <v>1300</v>
      </c>
      <c r="E529" s="21" t="s">
        <v>39</v>
      </c>
      <c r="F529" s="21" t="s">
        <v>47</v>
      </c>
      <c r="G529" s="22">
        <v>5.8689196917800004</v>
      </c>
      <c r="H529" s="22">
        <v>2.3750800000000001</v>
      </c>
      <c r="I529" s="21" t="s">
        <v>41</v>
      </c>
      <c r="J529" s="21" t="s">
        <v>42</v>
      </c>
      <c r="K529" s="21">
        <v>20</v>
      </c>
      <c r="L529" s="21">
        <v>10</v>
      </c>
      <c r="M529" s="21" t="s">
        <v>59</v>
      </c>
      <c r="N529" s="21" t="s">
        <v>122</v>
      </c>
      <c r="O529" s="21" t="s">
        <v>75</v>
      </c>
      <c r="P529" s="23">
        <v>7.2583060000000001</v>
      </c>
      <c r="Q529" s="23">
        <v>0.74099999999999999</v>
      </c>
      <c r="R529" s="23">
        <f t="shared" si="8"/>
        <v>4.4649158703503202</v>
      </c>
    </row>
    <row r="530" spans="1:18" x14ac:dyDescent="0.25">
      <c r="A530" s="21">
        <v>57008</v>
      </c>
      <c r="B530" s="21">
        <v>56954</v>
      </c>
      <c r="C530" s="21">
        <v>1300</v>
      </c>
      <c r="D530" s="21">
        <v>1300</v>
      </c>
      <c r="E530" s="21" t="s">
        <v>39</v>
      </c>
      <c r="F530" s="21" t="s">
        <v>47</v>
      </c>
      <c r="G530" s="22">
        <v>29.565554248600002</v>
      </c>
      <c r="H530" s="22">
        <v>11.9648</v>
      </c>
      <c r="I530" s="21" t="s">
        <v>41</v>
      </c>
      <c r="J530" s="21" t="s">
        <v>42</v>
      </c>
      <c r="K530" s="21">
        <v>20</v>
      </c>
      <c r="L530" s="21">
        <v>10</v>
      </c>
      <c r="M530" s="21" t="s">
        <v>59</v>
      </c>
      <c r="N530" s="21" t="s">
        <v>122</v>
      </c>
      <c r="O530" s="21" t="s">
        <v>75</v>
      </c>
      <c r="P530" s="23">
        <v>7.2583060000000001</v>
      </c>
      <c r="Q530" s="23">
        <v>0.74099999999999999</v>
      </c>
      <c r="R530" s="23">
        <f t="shared" si="8"/>
        <v>22.492642523859203</v>
      </c>
    </row>
    <row r="531" spans="1:18" x14ac:dyDescent="0.25">
      <c r="A531" s="21">
        <v>57009</v>
      </c>
      <c r="B531" s="21">
        <v>56955</v>
      </c>
      <c r="C531" s="21">
        <v>1300</v>
      </c>
      <c r="D531" s="21">
        <v>1300</v>
      </c>
      <c r="E531" s="21" t="s">
        <v>39</v>
      </c>
      <c r="F531" s="21" t="s">
        <v>47</v>
      </c>
      <c r="G531" s="22">
        <v>3.7540304552900001</v>
      </c>
      <c r="H531" s="22">
        <v>1.5192099999999999</v>
      </c>
      <c r="I531" s="21" t="s">
        <v>41</v>
      </c>
      <c r="J531" s="21" t="s">
        <v>42</v>
      </c>
      <c r="K531" s="21">
        <v>20</v>
      </c>
      <c r="L531" s="21">
        <v>10</v>
      </c>
      <c r="M531" s="21" t="s">
        <v>59</v>
      </c>
      <c r="N531" s="21" t="s">
        <v>122</v>
      </c>
      <c r="O531" s="21" t="s">
        <v>75</v>
      </c>
      <c r="P531" s="23">
        <v>7.2583060000000001</v>
      </c>
      <c r="Q531" s="23">
        <v>0.74099999999999999</v>
      </c>
      <c r="R531" s="23">
        <f t="shared" si="8"/>
        <v>2.8559647840893403</v>
      </c>
    </row>
    <row r="532" spans="1:18" x14ac:dyDescent="0.25">
      <c r="A532" s="21">
        <v>57010</v>
      </c>
      <c r="B532" s="21">
        <v>56956</v>
      </c>
      <c r="C532" s="21">
        <v>1300</v>
      </c>
      <c r="D532" s="21">
        <v>1300</v>
      </c>
      <c r="E532" s="21" t="s">
        <v>39</v>
      </c>
      <c r="F532" s="21" t="s">
        <v>47</v>
      </c>
      <c r="G532" s="22">
        <v>34.542310726799997</v>
      </c>
      <c r="H532" s="22">
        <v>13.9788</v>
      </c>
      <c r="I532" s="21" t="s">
        <v>41</v>
      </c>
      <c r="J532" s="21" t="s">
        <v>42</v>
      </c>
      <c r="K532" s="21">
        <v>20</v>
      </c>
      <c r="L532" s="21">
        <v>10</v>
      </c>
      <c r="M532" s="21" t="s">
        <v>59</v>
      </c>
      <c r="N532" s="21" t="s">
        <v>122</v>
      </c>
      <c r="O532" s="21" t="s">
        <v>75</v>
      </c>
      <c r="P532" s="23">
        <v>7.2583060000000001</v>
      </c>
      <c r="Q532" s="23">
        <v>0.74099999999999999</v>
      </c>
      <c r="R532" s="23">
        <f t="shared" si="8"/>
        <v>26.2787636494152</v>
      </c>
    </row>
    <row r="533" spans="1:18" x14ac:dyDescent="0.25">
      <c r="A533" s="21">
        <v>57011</v>
      </c>
      <c r="B533" s="21">
        <v>56957</v>
      </c>
      <c r="C533" s="21">
        <v>1300</v>
      </c>
      <c r="D533" s="21">
        <v>1300</v>
      </c>
      <c r="E533" s="21" t="s">
        <v>39</v>
      </c>
      <c r="F533" s="21" t="s">
        <v>47</v>
      </c>
      <c r="G533" s="22">
        <v>11.8069259698</v>
      </c>
      <c r="H533" s="22">
        <v>4.7781099999999999</v>
      </c>
      <c r="I533" s="21" t="s">
        <v>41</v>
      </c>
      <c r="J533" s="21" t="s">
        <v>42</v>
      </c>
      <c r="K533" s="21">
        <v>20</v>
      </c>
      <c r="L533" s="21">
        <v>10</v>
      </c>
      <c r="M533" s="21" t="s">
        <v>59</v>
      </c>
      <c r="N533" s="21" t="s">
        <v>122</v>
      </c>
      <c r="O533" s="21" t="s">
        <v>75</v>
      </c>
      <c r="P533" s="23">
        <v>7.2583060000000001</v>
      </c>
      <c r="Q533" s="23">
        <v>0.74099999999999999</v>
      </c>
      <c r="R533" s="23">
        <f t="shared" si="8"/>
        <v>8.98237498074994</v>
      </c>
    </row>
    <row r="534" spans="1:18" x14ac:dyDescent="0.25">
      <c r="A534" s="21">
        <v>57012</v>
      </c>
      <c r="B534" s="21">
        <v>56958</v>
      </c>
      <c r="C534" s="21">
        <v>1300</v>
      </c>
      <c r="D534" s="21">
        <v>1300</v>
      </c>
      <c r="E534" s="21" t="s">
        <v>39</v>
      </c>
      <c r="F534" s="21" t="s">
        <v>47</v>
      </c>
      <c r="G534" s="22">
        <v>5.3556092061299996</v>
      </c>
      <c r="H534" s="22">
        <v>2.1673499999999999</v>
      </c>
      <c r="I534" s="21" t="s">
        <v>41</v>
      </c>
      <c r="J534" s="21" t="s">
        <v>42</v>
      </c>
      <c r="K534" s="21">
        <v>20</v>
      </c>
      <c r="L534" s="21">
        <v>10</v>
      </c>
      <c r="M534" s="21" t="s">
        <v>59</v>
      </c>
      <c r="N534" s="21" t="s">
        <v>122</v>
      </c>
      <c r="O534" s="21" t="s">
        <v>75</v>
      </c>
      <c r="P534" s="23">
        <v>7.2583060000000001</v>
      </c>
      <c r="Q534" s="23">
        <v>0.74099999999999999</v>
      </c>
      <c r="R534" s="23">
        <f t="shared" si="8"/>
        <v>4.0744039828569001</v>
      </c>
    </row>
    <row r="535" spans="1:18" x14ac:dyDescent="0.25">
      <c r="A535" s="21">
        <v>57013</v>
      </c>
      <c r="B535" s="21">
        <v>56969</v>
      </c>
      <c r="C535" s="21">
        <v>1300</v>
      </c>
      <c r="D535" s="21">
        <v>1300</v>
      </c>
      <c r="E535" s="21" t="s">
        <v>39</v>
      </c>
      <c r="F535" s="21" t="s">
        <v>40</v>
      </c>
      <c r="G535" s="22">
        <v>4.9111406028099998</v>
      </c>
      <c r="H535" s="22">
        <v>1.9874799999999999</v>
      </c>
      <c r="I535" s="21" t="s">
        <v>41</v>
      </c>
      <c r="J535" s="21" t="s">
        <v>42</v>
      </c>
      <c r="K535" s="21">
        <v>20</v>
      </c>
      <c r="L535" s="21">
        <v>10</v>
      </c>
      <c r="M535" s="21" t="s">
        <v>59</v>
      </c>
      <c r="N535" s="21" t="s">
        <v>122</v>
      </c>
      <c r="O535" s="21" t="s">
        <v>75</v>
      </c>
      <c r="P535" s="23">
        <v>7.2583060000000001</v>
      </c>
      <c r="Q535" s="23">
        <v>0.74099999999999999</v>
      </c>
      <c r="R535" s="23">
        <f t="shared" si="8"/>
        <v>3.7362661442999201</v>
      </c>
    </row>
    <row r="536" spans="1:18" x14ac:dyDescent="0.25">
      <c r="A536" s="21">
        <v>57014</v>
      </c>
      <c r="B536" s="21">
        <v>56970</v>
      </c>
      <c r="C536" s="21">
        <v>1300</v>
      </c>
      <c r="D536" s="21">
        <v>1300</v>
      </c>
      <c r="E536" s="21" t="s">
        <v>39</v>
      </c>
      <c r="F536" s="21" t="s">
        <v>40</v>
      </c>
      <c r="G536" s="22">
        <v>26.248957924199999</v>
      </c>
      <c r="H536" s="22">
        <v>10.6226</v>
      </c>
      <c r="I536" s="21" t="s">
        <v>41</v>
      </c>
      <c r="J536" s="21" t="s">
        <v>42</v>
      </c>
      <c r="K536" s="21">
        <v>20</v>
      </c>
      <c r="L536" s="21">
        <v>10</v>
      </c>
      <c r="M536" s="21" t="s">
        <v>59</v>
      </c>
      <c r="N536" s="21" t="s">
        <v>122</v>
      </c>
      <c r="O536" s="21" t="s">
        <v>75</v>
      </c>
      <c r="P536" s="23">
        <v>7.2583060000000001</v>
      </c>
      <c r="Q536" s="23">
        <v>0.74099999999999999</v>
      </c>
      <c r="R536" s="23">
        <f t="shared" si="8"/>
        <v>19.969439060740402</v>
      </c>
    </row>
    <row r="537" spans="1:18" x14ac:dyDescent="0.25">
      <c r="A537" s="21">
        <v>57015</v>
      </c>
      <c r="B537" s="21">
        <v>56971</v>
      </c>
      <c r="C537" s="21">
        <v>1300</v>
      </c>
      <c r="D537" s="21">
        <v>1300</v>
      </c>
      <c r="E537" s="21" t="s">
        <v>39</v>
      </c>
      <c r="F537" s="21" t="s">
        <v>40</v>
      </c>
      <c r="G537" s="22">
        <v>4.2093284193000002</v>
      </c>
      <c r="H537" s="22">
        <v>1.70346</v>
      </c>
      <c r="I537" s="21" t="s">
        <v>41</v>
      </c>
      <c r="J537" s="21" t="s">
        <v>42</v>
      </c>
      <c r="K537" s="21">
        <v>20</v>
      </c>
      <c r="L537" s="21">
        <v>10</v>
      </c>
      <c r="M537" s="21" t="s">
        <v>59</v>
      </c>
      <c r="N537" s="21" t="s">
        <v>122</v>
      </c>
      <c r="O537" s="21" t="s">
        <v>75</v>
      </c>
      <c r="P537" s="23">
        <v>7.2583060000000001</v>
      </c>
      <c r="Q537" s="23">
        <v>0.74099999999999999</v>
      </c>
      <c r="R537" s="23">
        <f t="shared" si="8"/>
        <v>3.2023365901388403</v>
      </c>
    </row>
    <row r="538" spans="1:18" x14ac:dyDescent="0.25">
      <c r="A538" s="21">
        <v>57016</v>
      </c>
      <c r="B538" s="21">
        <v>56972</v>
      </c>
      <c r="C538" s="21">
        <v>1300</v>
      </c>
      <c r="D538" s="21">
        <v>1300</v>
      </c>
      <c r="E538" s="21" t="s">
        <v>39</v>
      </c>
      <c r="F538" s="21" t="s">
        <v>40</v>
      </c>
      <c r="G538" s="22">
        <v>76.317755591799994</v>
      </c>
      <c r="H538" s="22">
        <v>30.884799999999998</v>
      </c>
      <c r="I538" s="21" t="s">
        <v>41</v>
      </c>
      <c r="J538" s="21" t="s">
        <v>42</v>
      </c>
      <c r="K538" s="21">
        <v>20</v>
      </c>
      <c r="L538" s="21">
        <v>10</v>
      </c>
      <c r="M538" s="21" t="s">
        <v>59</v>
      </c>
      <c r="N538" s="21" t="s">
        <v>122</v>
      </c>
      <c r="O538" s="21" t="s">
        <v>75</v>
      </c>
      <c r="P538" s="23">
        <v>7.2583060000000001</v>
      </c>
      <c r="Q538" s="23">
        <v>0.74099999999999999</v>
      </c>
      <c r="R538" s="23">
        <f t="shared" si="8"/>
        <v>58.060374249539201</v>
      </c>
    </row>
    <row r="539" spans="1:18" x14ac:dyDescent="0.25">
      <c r="A539" s="21">
        <v>57017</v>
      </c>
      <c r="B539" s="21">
        <v>56973</v>
      </c>
      <c r="C539" s="21">
        <v>1300</v>
      </c>
      <c r="D539" s="21">
        <v>1300</v>
      </c>
      <c r="E539" s="21" t="s">
        <v>39</v>
      </c>
      <c r="F539" s="21" t="s">
        <v>40</v>
      </c>
      <c r="G539" s="22">
        <v>22.320039017300001</v>
      </c>
      <c r="H539" s="22">
        <v>9.0326400000000007</v>
      </c>
      <c r="I539" s="21" t="s">
        <v>41</v>
      </c>
      <c r="J539" s="21" t="s">
        <v>42</v>
      </c>
      <c r="K539" s="21">
        <v>20</v>
      </c>
      <c r="L539" s="21">
        <v>10</v>
      </c>
      <c r="M539" s="21" t="s">
        <v>59</v>
      </c>
      <c r="N539" s="21" t="s">
        <v>122</v>
      </c>
      <c r="O539" s="21" t="s">
        <v>75</v>
      </c>
      <c r="P539" s="23">
        <v>7.2583060000000001</v>
      </c>
      <c r="Q539" s="23">
        <v>0.74099999999999999</v>
      </c>
      <c r="R539" s="23">
        <f t="shared" si="8"/>
        <v>16.980471262930561</v>
      </c>
    </row>
    <row r="540" spans="1:18" x14ac:dyDescent="0.25">
      <c r="A540" s="21">
        <v>57018</v>
      </c>
      <c r="B540" s="21">
        <v>56974</v>
      </c>
      <c r="C540" s="21">
        <v>1300</v>
      </c>
      <c r="D540" s="21">
        <v>1300</v>
      </c>
      <c r="E540" s="21" t="s">
        <v>39</v>
      </c>
      <c r="F540" s="21" t="s">
        <v>40</v>
      </c>
      <c r="G540" s="22">
        <v>4.4033709656099997</v>
      </c>
      <c r="H540" s="22">
        <v>1.78199</v>
      </c>
      <c r="I540" s="21" t="s">
        <v>41</v>
      </c>
      <c r="J540" s="21" t="s">
        <v>42</v>
      </c>
      <c r="K540" s="21">
        <v>20</v>
      </c>
      <c r="L540" s="21">
        <v>10</v>
      </c>
      <c r="M540" s="21" t="s">
        <v>59</v>
      </c>
      <c r="N540" s="21" t="s">
        <v>122</v>
      </c>
      <c r="O540" s="21" t="s">
        <v>75</v>
      </c>
      <c r="P540" s="23">
        <v>7.2583060000000001</v>
      </c>
      <c r="Q540" s="23">
        <v>0.74099999999999999</v>
      </c>
      <c r="R540" s="23">
        <f t="shared" si="8"/>
        <v>3.3499652356154601</v>
      </c>
    </row>
    <row r="541" spans="1:18" x14ac:dyDescent="0.25">
      <c r="A541" s="21">
        <v>57019</v>
      </c>
      <c r="B541" s="21">
        <v>56975</v>
      </c>
      <c r="C541" s="21">
        <v>1300</v>
      </c>
      <c r="D541" s="21">
        <v>1300</v>
      </c>
      <c r="E541" s="21" t="s">
        <v>39</v>
      </c>
      <c r="F541" s="21" t="s">
        <v>40</v>
      </c>
      <c r="G541" s="22">
        <v>54.636488454899997</v>
      </c>
      <c r="H541" s="22">
        <v>22.110700000000001</v>
      </c>
      <c r="I541" s="21" t="s">
        <v>41</v>
      </c>
      <c r="J541" s="21" t="s">
        <v>42</v>
      </c>
      <c r="K541" s="21">
        <v>20</v>
      </c>
      <c r="L541" s="21">
        <v>10</v>
      </c>
      <c r="M541" s="21" t="s">
        <v>59</v>
      </c>
      <c r="N541" s="21" t="s">
        <v>122</v>
      </c>
      <c r="O541" s="21" t="s">
        <v>75</v>
      </c>
      <c r="P541" s="23">
        <v>7.2583060000000001</v>
      </c>
      <c r="Q541" s="23">
        <v>0.74099999999999999</v>
      </c>
      <c r="R541" s="23">
        <f t="shared" si="8"/>
        <v>41.5659326568178</v>
      </c>
    </row>
    <row r="542" spans="1:18" x14ac:dyDescent="0.25">
      <c r="A542" s="21">
        <v>57020</v>
      </c>
      <c r="B542" s="21">
        <v>56976</v>
      </c>
      <c r="C542" s="21">
        <v>1300</v>
      </c>
      <c r="D542" s="21">
        <v>1300</v>
      </c>
      <c r="E542" s="21" t="s">
        <v>39</v>
      </c>
      <c r="F542" s="21" t="s">
        <v>40</v>
      </c>
      <c r="G542" s="22">
        <v>34.978188929399998</v>
      </c>
      <c r="H542" s="22">
        <v>14.155200000000001</v>
      </c>
      <c r="I542" s="21" t="s">
        <v>41</v>
      </c>
      <c r="J542" s="21" t="s">
        <v>42</v>
      </c>
      <c r="K542" s="21">
        <v>20</v>
      </c>
      <c r="L542" s="21">
        <v>10</v>
      </c>
      <c r="M542" s="21" t="s">
        <v>59</v>
      </c>
      <c r="N542" s="21" t="s">
        <v>122</v>
      </c>
      <c r="O542" s="21" t="s">
        <v>75</v>
      </c>
      <c r="P542" s="23">
        <v>7.2583060000000001</v>
      </c>
      <c r="Q542" s="23">
        <v>0.74099999999999999</v>
      </c>
      <c r="R542" s="23">
        <f t="shared" si="8"/>
        <v>26.610378230620803</v>
      </c>
    </row>
    <row r="543" spans="1:18" x14ac:dyDescent="0.25">
      <c r="A543" s="21">
        <v>57021</v>
      </c>
      <c r="B543" s="21">
        <v>56977</v>
      </c>
      <c r="C543" s="21">
        <v>1300</v>
      </c>
      <c r="D543" s="21">
        <v>1300</v>
      </c>
      <c r="E543" s="21" t="s">
        <v>39</v>
      </c>
      <c r="F543" s="21" t="s">
        <v>40</v>
      </c>
      <c r="G543" s="22">
        <v>39.155725146000002</v>
      </c>
      <c r="H543" s="22">
        <v>15.845800000000001</v>
      </c>
      <c r="I543" s="21" t="s">
        <v>41</v>
      </c>
      <c r="J543" s="21" t="s">
        <v>42</v>
      </c>
      <c r="K543" s="21">
        <v>20</v>
      </c>
      <c r="L543" s="21">
        <v>10</v>
      </c>
      <c r="M543" s="21" t="s">
        <v>59</v>
      </c>
      <c r="N543" s="21" t="s">
        <v>122</v>
      </c>
      <c r="O543" s="21" t="s">
        <v>75</v>
      </c>
      <c r="P543" s="23">
        <v>7.2583060000000001</v>
      </c>
      <c r="Q543" s="23">
        <v>0.74099999999999999</v>
      </c>
      <c r="R543" s="23">
        <f t="shared" si="8"/>
        <v>29.788539290633199</v>
      </c>
    </row>
    <row r="544" spans="1:18" x14ac:dyDescent="0.25">
      <c r="A544" s="21">
        <v>57022</v>
      </c>
      <c r="B544" s="21">
        <v>56978</v>
      </c>
      <c r="C544" s="21">
        <v>1300</v>
      </c>
      <c r="D544" s="21">
        <v>1300</v>
      </c>
      <c r="E544" s="21" t="s">
        <v>39</v>
      </c>
      <c r="F544" s="21" t="s">
        <v>40</v>
      </c>
      <c r="G544" s="22">
        <v>25.710463882399999</v>
      </c>
      <c r="H544" s="22">
        <v>10.4047</v>
      </c>
      <c r="I544" s="21" t="s">
        <v>41</v>
      </c>
      <c r="J544" s="21" t="s">
        <v>42</v>
      </c>
      <c r="K544" s="21">
        <v>20</v>
      </c>
      <c r="L544" s="21">
        <v>10</v>
      </c>
      <c r="M544" s="21" t="s">
        <v>59</v>
      </c>
      <c r="N544" s="21" t="s">
        <v>122</v>
      </c>
      <c r="O544" s="21" t="s">
        <v>75</v>
      </c>
      <c r="P544" s="23">
        <v>7.2583060000000001</v>
      </c>
      <c r="Q544" s="23">
        <v>0.74099999999999999</v>
      </c>
      <c r="R544" s="23">
        <f t="shared" si="8"/>
        <v>19.559808577493801</v>
      </c>
    </row>
    <row r="545" spans="1:18" x14ac:dyDescent="0.25">
      <c r="A545" s="21">
        <v>57023</v>
      </c>
      <c r="B545" s="21">
        <v>56979</v>
      </c>
      <c r="C545" s="21">
        <v>1300</v>
      </c>
      <c r="D545" s="21">
        <v>1300</v>
      </c>
      <c r="E545" s="21" t="s">
        <v>39</v>
      </c>
      <c r="F545" s="21" t="s">
        <v>40</v>
      </c>
      <c r="G545" s="22">
        <v>19.233997240699999</v>
      </c>
      <c r="H545" s="22">
        <v>7.7837500000000004</v>
      </c>
      <c r="I545" s="21" t="s">
        <v>41</v>
      </c>
      <c r="J545" s="21" t="s">
        <v>42</v>
      </c>
      <c r="K545" s="21">
        <v>20</v>
      </c>
      <c r="L545" s="21">
        <v>10</v>
      </c>
      <c r="M545" s="21" t="s">
        <v>59</v>
      </c>
      <c r="N545" s="21" t="s">
        <v>122</v>
      </c>
      <c r="O545" s="21" t="s">
        <v>75</v>
      </c>
      <c r="P545" s="23">
        <v>7.2583060000000001</v>
      </c>
      <c r="Q545" s="23">
        <v>0.74099999999999999</v>
      </c>
      <c r="R545" s="23">
        <f t="shared" si="8"/>
        <v>14.632681385822503</v>
      </c>
    </row>
    <row r="546" spans="1:18" x14ac:dyDescent="0.25">
      <c r="A546" s="21">
        <v>57024</v>
      </c>
      <c r="B546" s="21">
        <v>56980</v>
      </c>
      <c r="C546" s="21">
        <v>1300</v>
      </c>
      <c r="D546" s="21">
        <v>1300</v>
      </c>
      <c r="E546" s="21" t="s">
        <v>39</v>
      </c>
      <c r="F546" s="21" t="s">
        <v>40</v>
      </c>
      <c r="G546" s="22">
        <v>102.054787039</v>
      </c>
      <c r="H546" s="22">
        <v>41.3003</v>
      </c>
      <c r="I546" s="21" t="s">
        <v>41</v>
      </c>
      <c r="J546" s="21" t="s">
        <v>42</v>
      </c>
      <c r="K546" s="21">
        <v>20</v>
      </c>
      <c r="L546" s="21">
        <v>10</v>
      </c>
      <c r="M546" s="21" t="s">
        <v>59</v>
      </c>
      <c r="N546" s="21" t="s">
        <v>122</v>
      </c>
      <c r="O546" s="21" t="s">
        <v>75</v>
      </c>
      <c r="P546" s="23">
        <v>7.2583060000000001</v>
      </c>
      <c r="Q546" s="23">
        <v>0.74099999999999999</v>
      </c>
      <c r="R546" s="23">
        <f t="shared" si="8"/>
        <v>77.640485760576212</v>
      </c>
    </row>
    <row r="547" spans="1:18" x14ac:dyDescent="0.25">
      <c r="A547" s="21">
        <v>57025</v>
      </c>
      <c r="B547" s="21">
        <v>56981</v>
      </c>
      <c r="C547" s="21">
        <v>1300</v>
      </c>
      <c r="D547" s="21">
        <v>1300</v>
      </c>
      <c r="E547" s="21" t="s">
        <v>39</v>
      </c>
      <c r="F547" s="21" t="s">
        <v>40</v>
      </c>
      <c r="G547" s="22">
        <v>462.02625169100003</v>
      </c>
      <c r="H547" s="22">
        <v>186.976</v>
      </c>
      <c r="I547" s="21" t="s">
        <v>41</v>
      </c>
      <c r="J547" s="21" t="s">
        <v>42</v>
      </c>
      <c r="K547" s="21">
        <v>20</v>
      </c>
      <c r="L547" s="21">
        <v>10</v>
      </c>
      <c r="M547" s="21" t="s">
        <v>59</v>
      </c>
      <c r="N547" s="21" t="s">
        <v>122</v>
      </c>
      <c r="O547" s="21" t="s">
        <v>75</v>
      </c>
      <c r="P547" s="23">
        <v>7.2583060000000001</v>
      </c>
      <c r="Q547" s="23">
        <v>0.74099999999999999</v>
      </c>
      <c r="R547" s="23">
        <f t="shared" si="8"/>
        <v>351.49641686790397</v>
      </c>
    </row>
    <row r="548" spans="1:18" x14ac:dyDescent="0.25">
      <c r="A548" s="21">
        <v>57026</v>
      </c>
      <c r="B548" s="21">
        <v>56982</v>
      </c>
      <c r="C548" s="21">
        <v>1300</v>
      </c>
      <c r="D548" s="21">
        <v>1300</v>
      </c>
      <c r="E548" s="21" t="s">
        <v>39</v>
      </c>
      <c r="F548" s="21" t="s">
        <v>40</v>
      </c>
      <c r="G548" s="22">
        <v>33.985678041</v>
      </c>
      <c r="H548" s="22">
        <v>13.7536</v>
      </c>
      <c r="I548" s="21" t="s">
        <v>41</v>
      </c>
      <c r="J548" s="21" t="s">
        <v>42</v>
      </c>
      <c r="K548" s="21">
        <v>20</v>
      </c>
      <c r="L548" s="21">
        <v>10</v>
      </c>
      <c r="M548" s="21" t="s">
        <v>59</v>
      </c>
      <c r="N548" s="21" t="s">
        <v>122</v>
      </c>
      <c r="O548" s="21" t="s">
        <v>75</v>
      </c>
      <c r="P548" s="23">
        <v>7.2583060000000001</v>
      </c>
      <c r="Q548" s="23">
        <v>0.74099999999999999</v>
      </c>
      <c r="R548" s="23">
        <f t="shared" si="8"/>
        <v>25.855409887014403</v>
      </c>
    </row>
    <row r="549" spans="1:18" x14ac:dyDescent="0.25">
      <c r="A549" s="21">
        <v>57027</v>
      </c>
      <c r="B549" s="21">
        <v>56983</v>
      </c>
      <c r="C549" s="21">
        <v>1300</v>
      </c>
      <c r="D549" s="21">
        <v>1300</v>
      </c>
      <c r="E549" s="21" t="s">
        <v>39</v>
      </c>
      <c r="F549" s="21" t="s">
        <v>40</v>
      </c>
      <c r="G549" s="22">
        <v>5.1337023963800004</v>
      </c>
      <c r="H549" s="22">
        <v>2.0775399999999999</v>
      </c>
      <c r="I549" s="21" t="s">
        <v>41</v>
      </c>
      <c r="J549" s="21" t="s">
        <v>42</v>
      </c>
      <c r="K549" s="21">
        <v>20</v>
      </c>
      <c r="L549" s="21">
        <v>10</v>
      </c>
      <c r="M549" s="21" t="s">
        <v>59</v>
      </c>
      <c r="N549" s="21" t="s">
        <v>122</v>
      </c>
      <c r="O549" s="21" t="s">
        <v>75</v>
      </c>
      <c r="P549" s="23">
        <v>7.2583060000000001</v>
      </c>
      <c r="Q549" s="23">
        <v>0.74099999999999999</v>
      </c>
      <c r="R549" s="23">
        <f t="shared" si="8"/>
        <v>3.9055700512351601</v>
      </c>
    </row>
    <row r="550" spans="1:18" x14ac:dyDescent="0.25">
      <c r="A550" s="21">
        <v>57028</v>
      </c>
      <c r="B550" s="21">
        <v>56984</v>
      </c>
      <c r="C550" s="21">
        <v>1300</v>
      </c>
      <c r="D550" s="21">
        <v>1300</v>
      </c>
      <c r="E550" s="21" t="s">
        <v>39</v>
      </c>
      <c r="F550" s="21" t="s">
        <v>40</v>
      </c>
      <c r="G550" s="22">
        <v>9.4379002491899993</v>
      </c>
      <c r="H550" s="22">
        <v>3.8193999999999999</v>
      </c>
      <c r="I550" s="21" t="s">
        <v>41</v>
      </c>
      <c r="J550" s="21" t="s">
        <v>42</v>
      </c>
      <c r="K550" s="21">
        <v>20</v>
      </c>
      <c r="L550" s="21">
        <v>10</v>
      </c>
      <c r="M550" s="21" t="s">
        <v>59</v>
      </c>
      <c r="N550" s="21" t="s">
        <v>122</v>
      </c>
      <c r="O550" s="21" t="s">
        <v>75</v>
      </c>
      <c r="P550" s="23">
        <v>7.2583060000000001</v>
      </c>
      <c r="Q550" s="23">
        <v>0.74099999999999999</v>
      </c>
      <c r="R550" s="23">
        <f t="shared" si="8"/>
        <v>7.1800948495276007</v>
      </c>
    </row>
    <row r="551" spans="1:18" x14ac:dyDescent="0.25">
      <c r="A551" s="21">
        <v>57029</v>
      </c>
      <c r="B551" s="21">
        <v>56985</v>
      </c>
      <c r="C551" s="21">
        <v>1300</v>
      </c>
      <c r="D551" s="21">
        <v>1300</v>
      </c>
      <c r="E551" s="21" t="s">
        <v>39</v>
      </c>
      <c r="F551" s="21" t="s">
        <v>40</v>
      </c>
      <c r="G551" s="22">
        <v>4.8340893002899996</v>
      </c>
      <c r="H551" s="22">
        <v>1.9562900000000001</v>
      </c>
      <c r="I551" s="21" t="s">
        <v>41</v>
      </c>
      <c r="J551" s="21" t="s">
        <v>42</v>
      </c>
      <c r="K551" s="21">
        <v>20</v>
      </c>
      <c r="L551" s="21">
        <v>10</v>
      </c>
      <c r="M551" s="21" t="s">
        <v>59</v>
      </c>
      <c r="N551" s="21" t="s">
        <v>122</v>
      </c>
      <c r="O551" s="21" t="s">
        <v>75</v>
      </c>
      <c r="P551" s="23">
        <v>7.2583060000000001</v>
      </c>
      <c r="Q551" s="23">
        <v>0.74099999999999999</v>
      </c>
      <c r="R551" s="23">
        <f t="shared" si="8"/>
        <v>3.6776320241876603</v>
      </c>
    </row>
    <row r="552" spans="1:18" x14ac:dyDescent="0.25">
      <c r="A552" s="21">
        <v>57030</v>
      </c>
      <c r="B552" s="21">
        <v>56986</v>
      </c>
      <c r="C552" s="21">
        <v>1300</v>
      </c>
      <c r="D552" s="21">
        <v>1300</v>
      </c>
      <c r="E552" s="21" t="s">
        <v>39</v>
      </c>
      <c r="F552" s="21" t="s">
        <v>40</v>
      </c>
      <c r="G552" s="22">
        <v>16.5932314149</v>
      </c>
      <c r="H552" s="22">
        <v>6.7150699999999999</v>
      </c>
      <c r="I552" s="21" t="s">
        <v>41</v>
      </c>
      <c r="J552" s="21" t="s">
        <v>42</v>
      </c>
      <c r="K552" s="21">
        <v>20</v>
      </c>
      <c r="L552" s="21">
        <v>10</v>
      </c>
      <c r="M552" s="21" t="s">
        <v>59</v>
      </c>
      <c r="N552" s="21" t="s">
        <v>122</v>
      </c>
      <c r="O552" s="21" t="s">
        <v>75</v>
      </c>
      <c r="P552" s="23">
        <v>7.2583060000000001</v>
      </c>
      <c r="Q552" s="23">
        <v>0.74099999999999999</v>
      </c>
      <c r="R552" s="23">
        <f t="shared" si="8"/>
        <v>12.62366851369778</v>
      </c>
    </row>
    <row r="553" spans="1:18" x14ac:dyDescent="0.25">
      <c r="A553" s="21">
        <v>57031</v>
      </c>
      <c r="B553" s="21">
        <v>56987</v>
      </c>
      <c r="C553" s="21">
        <v>1300</v>
      </c>
      <c r="D553" s="21">
        <v>1300</v>
      </c>
      <c r="E553" s="21" t="s">
        <v>39</v>
      </c>
      <c r="F553" s="21" t="s">
        <v>40</v>
      </c>
      <c r="G553" s="22">
        <v>6.4517336759899999</v>
      </c>
      <c r="H553" s="22">
        <v>2.6109300000000002</v>
      </c>
      <c r="I553" s="21" t="s">
        <v>41</v>
      </c>
      <c r="J553" s="21" t="s">
        <v>42</v>
      </c>
      <c r="K553" s="21">
        <v>20</v>
      </c>
      <c r="L553" s="21">
        <v>10</v>
      </c>
      <c r="M553" s="21" t="s">
        <v>59</v>
      </c>
      <c r="N553" s="21" t="s">
        <v>122</v>
      </c>
      <c r="O553" s="21" t="s">
        <v>75</v>
      </c>
      <c r="P553" s="23">
        <v>7.2583060000000001</v>
      </c>
      <c r="Q553" s="23">
        <v>0.74099999999999999</v>
      </c>
      <c r="R553" s="23">
        <f t="shared" si="8"/>
        <v>4.908290581106221</v>
      </c>
    </row>
    <row r="554" spans="1:18" x14ac:dyDescent="0.25">
      <c r="A554" s="21">
        <v>57032</v>
      </c>
      <c r="B554" s="21">
        <v>56988</v>
      </c>
      <c r="C554" s="21">
        <v>1300</v>
      </c>
      <c r="D554" s="21">
        <v>1300</v>
      </c>
      <c r="E554" s="21" t="s">
        <v>39</v>
      </c>
      <c r="F554" s="21" t="s">
        <v>40</v>
      </c>
      <c r="G554" s="22">
        <v>7.7965365950100001</v>
      </c>
      <c r="H554" s="22">
        <v>3.15516</v>
      </c>
      <c r="I554" s="21" t="s">
        <v>41</v>
      </c>
      <c r="J554" s="21" t="s">
        <v>42</v>
      </c>
      <c r="K554" s="21">
        <v>20</v>
      </c>
      <c r="L554" s="21">
        <v>10</v>
      </c>
      <c r="M554" s="21" t="s">
        <v>59</v>
      </c>
      <c r="N554" s="21" t="s">
        <v>122</v>
      </c>
      <c r="O554" s="21" t="s">
        <v>75</v>
      </c>
      <c r="P554" s="23">
        <v>7.2583060000000001</v>
      </c>
      <c r="Q554" s="23">
        <v>0.74099999999999999</v>
      </c>
      <c r="R554" s="23">
        <f t="shared" si="8"/>
        <v>5.9313892405706401</v>
      </c>
    </row>
    <row r="555" spans="1:18" x14ac:dyDescent="0.25">
      <c r="A555" s="21">
        <v>57033</v>
      </c>
      <c r="B555" s="21">
        <v>56989</v>
      </c>
      <c r="C555" s="21">
        <v>1300</v>
      </c>
      <c r="D555" s="21">
        <v>1300</v>
      </c>
      <c r="E555" s="21" t="s">
        <v>39</v>
      </c>
      <c r="F555" s="21" t="s">
        <v>40</v>
      </c>
      <c r="G555" s="22">
        <v>3.5763412962899999</v>
      </c>
      <c r="H555" s="22">
        <v>1.4473</v>
      </c>
      <c r="I555" s="21" t="s">
        <v>41</v>
      </c>
      <c r="J555" s="21" t="s">
        <v>42</v>
      </c>
      <c r="K555" s="21">
        <v>20</v>
      </c>
      <c r="L555" s="21">
        <v>10</v>
      </c>
      <c r="M555" s="21" t="s">
        <v>59</v>
      </c>
      <c r="N555" s="21" t="s">
        <v>122</v>
      </c>
      <c r="O555" s="21" t="s">
        <v>75</v>
      </c>
      <c r="P555" s="23">
        <v>7.2583060000000001</v>
      </c>
      <c r="Q555" s="23">
        <v>0.74099999999999999</v>
      </c>
      <c r="R555" s="23">
        <f t="shared" si="8"/>
        <v>2.7207810849142002</v>
      </c>
    </row>
    <row r="556" spans="1:18" x14ac:dyDescent="0.25">
      <c r="A556" s="21">
        <v>57034</v>
      </c>
      <c r="B556" s="21">
        <v>56990</v>
      </c>
      <c r="C556" s="21">
        <v>1300</v>
      </c>
      <c r="D556" s="21">
        <v>1300</v>
      </c>
      <c r="E556" s="21" t="s">
        <v>39</v>
      </c>
      <c r="F556" s="21" t="s">
        <v>40</v>
      </c>
      <c r="G556" s="22">
        <v>20.403361098000001</v>
      </c>
      <c r="H556" s="22">
        <v>8.2569800000000004</v>
      </c>
      <c r="I556" s="21" t="s">
        <v>41</v>
      </c>
      <c r="J556" s="21" t="s">
        <v>42</v>
      </c>
      <c r="K556" s="21">
        <v>20</v>
      </c>
      <c r="L556" s="21">
        <v>10</v>
      </c>
      <c r="M556" s="21" t="s">
        <v>59</v>
      </c>
      <c r="N556" s="21" t="s">
        <v>122</v>
      </c>
      <c r="O556" s="21" t="s">
        <v>75</v>
      </c>
      <c r="P556" s="23">
        <v>7.2583060000000001</v>
      </c>
      <c r="Q556" s="23">
        <v>0.74099999999999999</v>
      </c>
      <c r="R556" s="23">
        <f t="shared" si="8"/>
        <v>15.522307056252922</v>
      </c>
    </row>
    <row r="557" spans="1:18" x14ac:dyDescent="0.25">
      <c r="A557" s="21">
        <v>57035</v>
      </c>
      <c r="B557" s="21">
        <v>56991</v>
      </c>
      <c r="C557" s="21">
        <v>1300</v>
      </c>
      <c r="D557" s="21">
        <v>1300</v>
      </c>
      <c r="E557" s="21" t="s">
        <v>39</v>
      </c>
      <c r="F557" s="21" t="s">
        <v>40</v>
      </c>
      <c r="G557" s="22">
        <v>3.2277833929400002</v>
      </c>
      <c r="H557" s="22">
        <v>1.3062400000000001</v>
      </c>
      <c r="I557" s="21" t="s">
        <v>41</v>
      </c>
      <c r="J557" s="21" t="s">
        <v>42</v>
      </c>
      <c r="K557" s="21">
        <v>20</v>
      </c>
      <c r="L557" s="21">
        <v>10</v>
      </c>
      <c r="M557" s="21" t="s">
        <v>59</v>
      </c>
      <c r="N557" s="21" t="s">
        <v>122</v>
      </c>
      <c r="O557" s="21" t="s">
        <v>75</v>
      </c>
      <c r="P557" s="23">
        <v>7.2583060000000001</v>
      </c>
      <c r="Q557" s="23">
        <v>0.74099999999999999</v>
      </c>
      <c r="R557" s="23">
        <f t="shared" si="8"/>
        <v>2.4556022140249603</v>
      </c>
    </row>
    <row r="558" spans="1:18" x14ac:dyDescent="0.25">
      <c r="A558" s="21">
        <v>57036</v>
      </c>
      <c r="B558" s="21">
        <v>56992</v>
      </c>
      <c r="C558" s="21">
        <v>1300</v>
      </c>
      <c r="D558" s="21">
        <v>1300</v>
      </c>
      <c r="E558" s="21" t="s">
        <v>39</v>
      </c>
      <c r="F558" s="21" t="s">
        <v>40</v>
      </c>
      <c r="G558" s="22">
        <v>5.4377578356400003</v>
      </c>
      <c r="H558" s="22">
        <v>2.20059</v>
      </c>
      <c r="I558" s="21" t="s">
        <v>41</v>
      </c>
      <c r="J558" s="21" t="s">
        <v>42</v>
      </c>
      <c r="K558" s="21">
        <v>20</v>
      </c>
      <c r="L558" s="21">
        <v>10</v>
      </c>
      <c r="M558" s="21" t="s">
        <v>59</v>
      </c>
      <c r="N558" s="21" t="s">
        <v>122</v>
      </c>
      <c r="O558" s="21" t="s">
        <v>75</v>
      </c>
      <c r="P558" s="23">
        <v>7.2583060000000001</v>
      </c>
      <c r="Q558" s="23">
        <v>0.74099999999999999</v>
      </c>
      <c r="R558" s="23">
        <f t="shared" si="8"/>
        <v>4.1368919005398599</v>
      </c>
    </row>
    <row r="559" spans="1:18" x14ac:dyDescent="0.25">
      <c r="A559" s="21">
        <v>57047</v>
      </c>
      <c r="B559" s="21">
        <v>57003</v>
      </c>
      <c r="C559" s="21">
        <v>1300</v>
      </c>
      <c r="D559" s="21">
        <v>1300</v>
      </c>
      <c r="E559" s="21" t="s">
        <v>39</v>
      </c>
      <c r="F559" s="21" t="s">
        <v>67</v>
      </c>
      <c r="G559" s="22">
        <v>8.3223400219099997</v>
      </c>
      <c r="H559" s="22">
        <v>3.1484899999999998</v>
      </c>
      <c r="I559" s="21" t="s">
        <v>41</v>
      </c>
      <c r="J559" s="21" t="s">
        <v>42</v>
      </c>
      <c r="K559" s="21">
        <v>20</v>
      </c>
      <c r="L559" s="21">
        <v>10</v>
      </c>
      <c r="M559" s="21" t="s">
        <v>59</v>
      </c>
      <c r="N559" s="21" t="s">
        <v>122</v>
      </c>
      <c r="O559" s="21" t="s">
        <v>75</v>
      </c>
      <c r="P559" s="23">
        <v>7.2583060000000001</v>
      </c>
      <c r="Q559" s="23">
        <v>0.74099999999999999</v>
      </c>
      <c r="R559" s="23">
        <f t="shared" si="8"/>
        <v>5.9188502992064604</v>
      </c>
    </row>
    <row r="560" spans="1:18" x14ac:dyDescent="0.25">
      <c r="A560" s="21">
        <v>57048</v>
      </c>
      <c r="B560" s="21">
        <v>57004</v>
      </c>
      <c r="C560" s="21">
        <v>1300</v>
      </c>
      <c r="D560" s="21">
        <v>1300</v>
      </c>
      <c r="E560" s="21" t="s">
        <v>39</v>
      </c>
      <c r="F560" s="21" t="s">
        <v>67</v>
      </c>
      <c r="G560" s="22">
        <v>53.790660245200002</v>
      </c>
      <c r="H560" s="22">
        <v>21.7684</v>
      </c>
      <c r="I560" s="21" t="s">
        <v>41</v>
      </c>
      <c r="J560" s="21" t="s">
        <v>42</v>
      </c>
      <c r="K560" s="21">
        <v>20</v>
      </c>
      <c r="L560" s="21">
        <v>10</v>
      </c>
      <c r="M560" s="21" t="s">
        <v>59</v>
      </c>
      <c r="N560" s="21" t="s">
        <v>122</v>
      </c>
      <c r="O560" s="21" t="s">
        <v>75</v>
      </c>
      <c r="P560" s="23">
        <v>7.2583060000000001</v>
      </c>
      <c r="Q560" s="23">
        <v>0.74099999999999999</v>
      </c>
      <c r="R560" s="23">
        <f t="shared" si="8"/>
        <v>40.922442457573602</v>
      </c>
    </row>
    <row r="561" spans="1:18" x14ac:dyDescent="0.25">
      <c r="A561" s="21">
        <v>57049</v>
      </c>
      <c r="B561" s="21">
        <v>57005</v>
      </c>
      <c r="C561" s="21">
        <v>1300</v>
      </c>
      <c r="D561" s="21">
        <v>1300</v>
      </c>
      <c r="E561" s="21" t="s">
        <v>39</v>
      </c>
      <c r="F561" s="21" t="s">
        <v>67</v>
      </c>
      <c r="G561" s="22">
        <v>35.2814128375</v>
      </c>
      <c r="H561" s="22">
        <v>14.277900000000001</v>
      </c>
      <c r="I561" s="21" t="s">
        <v>41</v>
      </c>
      <c r="J561" s="21" t="s">
        <v>42</v>
      </c>
      <c r="K561" s="21">
        <v>20</v>
      </c>
      <c r="L561" s="21">
        <v>10</v>
      </c>
      <c r="M561" s="21" t="s">
        <v>59</v>
      </c>
      <c r="N561" s="21" t="s">
        <v>122</v>
      </c>
      <c r="O561" s="21" t="s">
        <v>75</v>
      </c>
      <c r="P561" s="23">
        <v>7.2583060000000001</v>
      </c>
      <c r="Q561" s="23">
        <v>0.74099999999999999</v>
      </c>
      <c r="R561" s="23">
        <f t="shared" si="8"/>
        <v>26.841042114486601</v>
      </c>
    </row>
    <row r="562" spans="1:18" x14ac:dyDescent="0.25">
      <c r="A562" s="21">
        <v>57050</v>
      </c>
      <c r="B562" s="21">
        <v>57006</v>
      </c>
      <c r="C562" s="21">
        <v>1300</v>
      </c>
      <c r="D562" s="21">
        <v>1300</v>
      </c>
      <c r="E562" s="21" t="s">
        <v>39</v>
      </c>
      <c r="F562" s="21" t="s">
        <v>67</v>
      </c>
      <c r="G562" s="22">
        <v>42.614953124300001</v>
      </c>
      <c r="H562" s="22">
        <v>17.245699999999999</v>
      </c>
      <c r="I562" s="21" t="s">
        <v>41</v>
      </c>
      <c r="J562" s="21" t="s">
        <v>42</v>
      </c>
      <c r="K562" s="21">
        <v>20</v>
      </c>
      <c r="L562" s="21">
        <v>10</v>
      </c>
      <c r="M562" s="21" t="s">
        <v>59</v>
      </c>
      <c r="N562" s="21" t="s">
        <v>122</v>
      </c>
      <c r="O562" s="21" t="s">
        <v>75</v>
      </c>
      <c r="P562" s="23">
        <v>7.2583060000000001</v>
      </c>
      <c r="Q562" s="23">
        <v>0.74099999999999999</v>
      </c>
      <c r="R562" s="23">
        <f t="shared" si="8"/>
        <v>32.420213056107798</v>
      </c>
    </row>
    <row r="563" spans="1:18" x14ac:dyDescent="0.25">
      <c r="A563" s="21">
        <v>57051</v>
      </c>
      <c r="B563" s="21">
        <v>57007</v>
      </c>
      <c r="C563" s="21">
        <v>1300</v>
      </c>
      <c r="D563" s="21">
        <v>1300</v>
      </c>
      <c r="E563" s="21" t="s">
        <v>39</v>
      </c>
      <c r="F563" s="21" t="s">
        <v>67</v>
      </c>
      <c r="G563" s="22">
        <v>6.1900331938499997</v>
      </c>
      <c r="H563" s="22">
        <v>2.5050300000000001</v>
      </c>
      <c r="I563" s="21" t="s">
        <v>41</v>
      </c>
      <c r="J563" s="21" t="s">
        <v>42</v>
      </c>
      <c r="K563" s="21">
        <v>20</v>
      </c>
      <c r="L563" s="21">
        <v>10</v>
      </c>
      <c r="M563" s="21" t="s">
        <v>59</v>
      </c>
      <c r="N563" s="21" t="s">
        <v>122</v>
      </c>
      <c r="O563" s="21" t="s">
        <v>75</v>
      </c>
      <c r="P563" s="23">
        <v>7.2583060000000001</v>
      </c>
      <c r="Q563" s="23">
        <v>0.74099999999999999</v>
      </c>
      <c r="R563" s="23">
        <f t="shared" si="8"/>
        <v>4.7092090383076197</v>
      </c>
    </row>
    <row r="564" spans="1:18" x14ac:dyDescent="0.25">
      <c r="A564" s="21">
        <v>57052</v>
      </c>
      <c r="B564" s="21">
        <v>57008</v>
      </c>
      <c r="C564" s="21">
        <v>1300</v>
      </c>
      <c r="D564" s="21">
        <v>1300</v>
      </c>
      <c r="E564" s="21" t="s">
        <v>39</v>
      </c>
      <c r="F564" s="21" t="s">
        <v>67</v>
      </c>
      <c r="G564" s="22">
        <v>20.0662968034</v>
      </c>
      <c r="H564" s="22">
        <v>8.1205700000000007</v>
      </c>
      <c r="I564" s="21" t="s">
        <v>41</v>
      </c>
      <c r="J564" s="21" t="s">
        <v>42</v>
      </c>
      <c r="K564" s="21">
        <v>20</v>
      </c>
      <c r="L564" s="21">
        <v>10</v>
      </c>
      <c r="M564" s="21" t="s">
        <v>59</v>
      </c>
      <c r="N564" s="21" t="s">
        <v>122</v>
      </c>
      <c r="O564" s="21" t="s">
        <v>75</v>
      </c>
      <c r="P564" s="23">
        <v>7.2583060000000001</v>
      </c>
      <c r="Q564" s="23">
        <v>0.74099999999999999</v>
      </c>
      <c r="R564" s="23">
        <f t="shared" si="8"/>
        <v>15.265869726194783</v>
      </c>
    </row>
    <row r="565" spans="1:18" x14ac:dyDescent="0.25">
      <c r="A565" s="21">
        <v>57053</v>
      </c>
      <c r="B565" s="21">
        <v>57009</v>
      </c>
      <c r="C565" s="21">
        <v>1300</v>
      </c>
      <c r="D565" s="21">
        <v>1300</v>
      </c>
      <c r="E565" s="21" t="s">
        <v>39</v>
      </c>
      <c r="F565" s="21" t="s">
        <v>67</v>
      </c>
      <c r="G565" s="22">
        <v>4.6408031387299999</v>
      </c>
      <c r="H565" s="22">
        <v>1.8780699999999999</v>
      </c>
      <c r="I565" s="21" t="s">
        <v>41</v>
      </c>
      <c r="J565" s="21" t="s">
        <v>42</v>
      </c>
      <c r="K565" s="21">
        <v>20</v>
      </c>
      <c r="L565" s="21">
        <v>10</v>
      </c>
      <c r="M565" s="21" t="s">
        <v>59</v>
      </c>
      <c r="N565" s="21" t="s">
        <v>122</v>
      </c>
      <c r="O565" s="21" t="s">
        <v>75</v>
      </c>
      <c r="P565" s="23">
        <v>7.2583060000000001</v>
      </c>
      <c r="Q565" s="23">
        <v>0.74099999999999999</v>
      </c>
      <c r="R565" s="23">
        <f t="shared" si="8"/>
        <v>3.53058614809978</v>
      </c>
    </row>
    <row r="566" spans="1:18" x14ac:dyDescent="0.25">
      <c r="A566" s="21">
        <v>57054</v>
      </c>
      <c r="B566" s="21">
        <v>57010</v>
      </c>
      <c r="C566" s="21">
        <v>1300</v>
      </c>
      <c r="D566" s="21">
        <v>1300</v>
      </c>
      <c r="E566" s="21" t="s">
        <v>39</v>
      </c>
      <c r="F566" s="21" t="s">
        <v>67</v>
      </c>
      <c r="G566" s="22">
        <v>9.4352519941799997</v>
      </c>
      <c r="H566" s="22">
        <v>3.81833</v>
      </c>
      <c r="I566" s="21" t="s">
        <v>41</v>
      </c>
      <c r="J566" s="21" t="s">
        <v>42</v>
      </c>
      <c r="K566" s="21">
        <v>20</v>
      </c>
      <c r="L566" s="21">
        <v>10</v>
      </c>
      <c r="M566" s="21" t="s">
        <v>59</v>
      </c>
      <c r="N566" s="21" t="s">
        <v>122</v>
      </c>
      <c r="O566" s="21" t="s">
        <v>75</v>
      </c>
      <c r="P566" s="23">
        <v>7.2583060000000001</v>
      </c>
      <c r="Q566" s="23">
        <v>0.74099999999999999</v>
      </c>
      <c r="R566" s="23">
        <f t="shared" si="8"/>
        <v>7.1780833551858203</v>
      </c>
    </row>
    <row r="567" spans="1:18" x14ac:dyDescent="0.25">
      <c r="A567" s="21">
        <v>57055</v>
      </c>
      <c r="B567" s="21">
        <v>57011</v>
      </c>
      <c r="C567" s="21">
        <v>1300</v>
      </c>
      <c r="D567" s="21">
        <v>1300</v>
      </c>
      <c r="E567" s="21" t="s">
        <v>39</v>
      </c>
      <c r="F567" s="21" t="s">
        <v>67</v>
      </c>
      <c r="G567" s="22">
        <v>6.9911530403900004</v>
      </c>
      <c r="H567" s="22">
        <v>2.8292299999999999</v>
      </c>
      <c r="I567" s="21" t="s">
        <v>41</v>
      </c>
      <c r="J567" s="21" t="s">
        <v>42</v>
      </c>
      <c r="K567" s="21">
        <v>20</v>
      </c>
      <c r="L567" s="21">
        <v>10</v>
      </c>
      <c r="M567" s="21" t="s">
        <v>59</v>
      </c>
      <c r="N567" s="21" t="s">
        <v>122</v>
      </c>
      <c r="O567" s="21" t="s">
        <v>75</v>
      </c>
      <c r="P567" s="23">
        <v>7.2583060000000001</v>
      </c>
      <c r="Q567" s="23">
        <v>0.74099999999999999</v>
      </c>
      <c r="R567" s="23">
        <f t="shared" si="8"/>
        <v>5.3186730248544203</v>
      </c>
    </row>
    <row r="568" spans="1:18" x14ac:dyDescent="0.25">
      <c r="A568" s="21">
        <v>57056</v>
      </c>
      <c r="B568" s="21">
        <v>57012</v>
      </c>
      <c r="C568" s="21">
        <v>1300</v>
      </c>
      <c r="D568" s="21">
        <v>1300</v>
      </c>
      <c r="E568" s="21" t="s">
        <v>39</v>
      </c>
      <c r="F568" s="21" t="s">
        <v>67</v>
      </c>
      <c r="G568" s="22">
        <v>15.671802039599999</v>
      </c>
      <c r="H568" s="22">
        <v>6.3421799999999999</v>
      </c>
      <c r="I568" s="21" t="s">
        <v>41</v>
      </c>
      <c r="J568" s="21" t="s">
        <v>42</v>
      </c>
      <c r="K568" s="21">
        <v>20</v>
      </c>
      <c r="L568" s="21">
        <v>10</v>
      </c>
      <c r="M568" s="21" t="s">
        <v>59</v>
      </c>
      <c r="N568" s="21" t="s">
        <v>122</v>
      </c>
      <c r="O568" s="21" t="s">
        <v>75</v>
      </c>
      <c r="P568" s="23">
        <v>7.2583060000000001</v>
      </c>
      <c r="Q568" s="23">
        <v>0.74099999999999999</v>
      </c>
      <c r="R568" s="23">
        <f t="shared" si="8"/>
        <v>11.92267213509372</v>
      </c>
    </row>
    <row r="569" spans="1:18" x14ac:dyDescent="0.25">
      <c r="A569" s="21">
        <v>57057</v>
      </c>
      <c r="B569" s="21">
        <v>57013</v>
      </c>
      <c r="C569" s="21">
        <v>1300</v>
      </c>
      <c r="D569" s="21">
        <v>1300</v>
      </c>
      <c r="E569" s="21" t="s">
        <v>39</v>
      </c>
      <c r="F569" s="21" t="s">
        <v>67</v>
      </c>
      <c r="G569" s="22">
        <v>15.0501632397</v>
      </c>
      <c r="H569" s="22">
        <v>6.0906099999999999</v>
      </c>
      <c r="I569" s="21" t="s">
        <v>41</v>
      </c>
      <c r="J569" s="21" t="s">
        <v>42</v>
      </c>
      <c r="K569" s="21">
        <v>20</v>
      </c>
      <c r="L569" s="21">
        <v>10</v>
      </c>
      <c r="M569" s="21" t="s">
        <v>59</v>
      </c>
      <c r="N569" s="21" t="s">
        <v>122</v>
      </c>
      <c r="O569" s="21" t="s">
        <v>75</v>
      </c>
      <c r="P569" s="23">
        <v>7.2583060000000001</v>
      </c>
      <c r="Q569" s="23">
        <v>0.74099999999999999</v>
      </c>
      <c r="R569" s="23">
        <f t="shared" si="8"/>
        <v>11.449745376624941</v>
      </c>
    </row>
    <row r="570" spans="1:18" x14ac:dyDescent="0.25">
      <c r="A570" s="21">
        <v>57058</v>
      </c>
      <c r="B570" s="21">
        <v>57014</v>
      </c>
      <c r="C570" s="21">
        <v>1300</v>
      </c>
      <c r="D570" s="21">
        <v>1300</v>
      </c>
      <c r="E570" s="21" t="s">
        <v>39</v>
      </c>
      <c r="F570" s="21" t="s">
        <v>67</v>
      </c>
      <c r="G570" s="22">
        <v>17.890800194600001</v>
      </c>
      <c r="H570" s="22">
        <v>7.2401799999999996</v>
      </c>
      <c r="I570" s="21" t="s">
        <v>41</v>
      </c>
      <c r="J570" s="21" t="s">
        <v>42</v>
      </c>
      <c r="K570" s="21">
        <v>20</v>
      </c>
      <c r="L570" s="21">
        <v>10</v>
      </c>
      <c r="M570" s="21" t="s">
        <v>59</v>
      </c>
      <c r="N570" s="21" t="s">
        <v>122</v>
      </c>
      <c r="O570" s="21" t="s">
        <v>75</v>
      </c>
      <c r="P570" s="23">
        <v>7.2583060000000001</v>
      </c>
      <c r="Q570" s="23">
        <v>0.74099999999999999</v>
      </c>
      <c r="R570" s="23">
        <f t="shared" si="8"/>
        <v>13.610823461185721</v>
      </c>
    </row>
    <row r="571" spans="1:18" x14ac:dyDescent="0.25">
      <c r="A571" s="21">
        <v>3373</v>
      </c>
      <c r="B571" s="21">
        <v>3310</v>
      </c>
      <c r="C571" s="21">
        <v>1310</v>
      </c>
      <c r="D571" s="21">
        <v>1310</v>
      </c>
      <c r="E571" s="21" t="s">
        <v>39</v>
      </c>
      <c r="F571" s="21" t="s">
        <v>47</v>
      </c>
      <c r="G571" s="22">
        <v>5.0836110335000004</v>
      </c>
      <c r="H571" s="22">
        <v>2.0572699999999999</v>
      </c>
      <c r="I571" s="21" t="s">
        <v>41</v>
      </c>
      <c r="J571" s="21" t="s">
        <v>42</v>
      </c>
      <c r="K571" s="21">
        <v>20</v>
      </c>
      <c r="L571" s="21">
        <v>10</v>
      </c>
      <c r="M571" s="21" t="s">
        <v>59</v>
      </c>
      <c r="N571" s="21" t="s">
        <v>74</v>
      </c>
      <c r="O571" s="21" t="s">
        <v>75</v>
      </c>
      <c r="P571" s="23">
        <v>7.2583060000000001</v>
      </c>
      <c r="Q571" s="23">
        <v>0.74099999999999999</v>
      </c>
      <c r="R571" s="23">
        <f t="shared" si="8"/>
        <v>3.8674644528165798</v>
      </c>
    </row>
    <row r="572" spans="1:18" x14ac:dyDescent="0.25">
      <c r="A572" s="21">
        <v>3451</v>
      </c>
      <c r="B572" s="21">
        <v>3388</v>
      </c>
      <c r="C572" s="21">
        <v>1320</v>
      </c>
      <c r="D572" s="21">
        <v>1320</v>
      </c>
      <c r="E572" s="21" t="s">
        <v>39</v>
      </c>
      <c r="F572" s="21" t="s">
        <v>46</v>
      </c>
      <c r="G572" s="22">
        <v>11.5073333795</v>
      </c>
      <c r="H572" s="22">
        <v>4.6568699999999996</v>
      </c>
      <c r="I572" s="21" t="s">
        <v>41</v>
      </c>
      <c r="J572" s="21" t="s">
        <v>42</v>
      </c>
      <c r="K572" s="21">
        <v>20</v>
      </c>
      <c r="L572" s="21">
        <v>10</v>
      </c>
      <c r="M572" s="21" t="s">
        <v>59</v>
      </c>
      <c r="N572" s="21" t="s">
        <v>76</v>
      </c>
      <c r="O572" s="21" t="s">
        <v>75</v>
      </c>
      <c r="P572" s="23">
        <v>7.2583060000000001</v>
      </c>
      <c r="Q572" s="23">
        <v>0.74099999999999999</v>
      </c>
      <c r="R572" s="23">
        <f t="shared" si="8"/>
        <v>8.7544557527149802</v>
      </c>
    </row>
    <row r="573" spans="1:18" x14ac:dyDescent="0.25">
      <c r="A573" s="21">
        <v>3472</v>
      </c>
      <c r="B573" s="21">
        <v>3409</v>
      </c>
      <c r="C573" s="21">
        <v>1320</v>
      </c>
      <c r="D573" s="21">
        <v>1320</v>
      </c>
      <c r="E573" s="21" t="s">
        <v>39</v>
      </c>
      <c r="F573" s="21" t="s">
        <v>47</v>
      </c>
      <c r="G573" s="22">
        <v>39.937987134399997</v>
      </c>
      <c r="H573" s="22">
        <v>16.162400000000002</v>
      </c>
      <c r="I573" s="21" t="s">
        <v>41</v>
      </c>
      <c r="J573" s="21" t="s">
        <v>42</v>
      </c>
      <c r="K573" s="21">
        <v>20</v>
      </c>
      <c r="L573" s="21">
        <v>10</v>
      </c>
      <c r="M573" s="21" t="s">
        <v>59</v>
      </c>
      <c r="N573" s="21" t="s">
        <v>76</v>
      </c>
      <c r="O573" s="21" t="s">
        <v>75</v>
      </c>
      <c r="P573" s="23">
        <v>7.2583060000000001</v>
      </c>
      <c r="Q573" s="23">
        <v>0.74099999999999999</v>
      </c>
      <c r="R573" s="23">
        <f t="shared" si="8"/>
        <v>30.383716027649605</v>
      </c>
    </row>
    <row r="574" spans="1:18" x14ac:dyDescent="0.25">
      <c r="A574" s="21">
        <v>3542</v>
      </c>
      <c r="B574" s="21">
        <v>3479</v>
      </c>
      <c r="C574" s="21">
        <v>1330</v>
      </c>
      <c r="D574" s="21">
        <v>1330</v>
      </c>
      <c r="E574" s="21" t="s">
        <v>39</v>
      </c>
      <c r="F574" s="21" t="s">
        <v>46</v>
      </c>
      <c r="G574" s="22">
        <v>18.497945306999998</v>
      </c>
      <c r="H574" s="22">
        <v>7.4858799999999999</v>
      </c>
      <c r="I574" s="21" t="s">
        <v>41</v>
      </c>
      <c r="J574" s="21" t="s">
        <v>42</v>
      </c>
      <c r="K574" s="21">
        <v>21</v>
      </c>
      <c r="L574" s="21">
        <v>10</v>
      </c>
      <c r="M574" s="21" t="s">
        <v>59</v>
      </c>
      <c r="N574" s="21" t="s">
        <v>77</v>
      </c>
      <c r="O574" s="21" t="s">
        <v>78</v>
      </c>
      <c r="P574" s="23">
        <v>9.269895</v>
      </c>
      <c r="Q574" s="23">
        <v>0.74099999999999999</v>
      </c>
      <c r="R574" s="23">
        <f t="shared" si="8"/>
        <v>17.9728702898934</v>
      </c>
    </row>
    <row r="575" spans="1:18" x14ac:dyDescent="0.25">
      <c r="A575" s="21">
        <v>3543</v>
      </c>
      <c r="B575" s="21">
        <v>3480</v>
      </c>
      <c r="C575" s="21">
        <v>1330</v>
      </c>
      <c r="D575" s="21">
        <v>1330</v>
      </c>
      <c r="E575" s="21" t="s">
        <v>39</v>
      </c>
      <c r="F575" s="21" t="s">
        <v>46</v>
      </c>
      <c r="G575" s="22">
        <v>23.496793654000001</v>
      </c>
      <c r="H575" s="22">
        <v>9.5088500000000007</v>
      </c>
      <c r="I575" s="21" t="s">
        <v>41</v>
      </c>
      <c r="J575" s="21" t="s">
        <v>42</v>
      </c>
      <c r="K575" s="21">
        <v>21</v>
      </c>
      <c r="L575" s="21">
        <v>10</v>
      </c>
      <c r="M575" s="21" t="s">
        <v>59</v>
      </c>
      <c r="N575" s="21" t="s">
        <v>77</v>
      </c>
      <c r="O575" s="21" t="s">
        <v>78</v>
      </c>
      <c r="P575" s="23">
        <v>9.269895</v>
      </c>
      <c r="Q575" s="23">
        <v>0.74099999999999999</v>
      </c>
      <c r="R575" s="23">
        <f t="shared" si="8"/>
        <v>22.829824637324251</v>
      </c>
    </row>
    <row r="576" spans="1:18" x14ac:dyDescent="0.25">
      <c r="A576" s="21">
        <v>3544</v>
      </c>
      <c r="B576" s="21">
        <v>3481</v>
      </c>
      <c r="C576" s="21">
        <v>1330</v>
      </c>
      <c r="D576" s="21">
        <v>1330</v>
      </c>
      <c r="E576" s="21" t="s">
        <v>39</v>
      </c>
      <c r="F576" s="21" t="s">
        <v>46</v>
      </c>
      <c r="G576" s="22">
        <v>5.3297225183699997</v>
      </c>
      <c r="H576" s="22">
        <v>2.1568700000000001</v>
      </c>
      <c r="I576" s="21" t="s">
        <v>41</v>
      </c>
      <c r="J576" s="21" t="s">
        <v>42</v>
      </c>
      <c r="K576" s="21">
        <v>21</v>
      </c>
      <c r="L576" s="21">
        <v>10</v>
      </c>
      <c r="M576" s="21" t="s">
        <v>59</v>
      </c>
      <c r="N576" s="21" t="s">
        <v>77</v>
      </c>
      <c r="O576" s="21" t="s">
        <v>78</v>
      </c>
      <c r="P576" s="23">
        <v>9.269895</v>
      </c>
      <c r="Q576" s="23">
        <v>0.74099999999999999</v>
      </c>
      <c r="R576" s="23">
        <f t="shared" si="8"/>
        <v>5.17843523302035</v>
      </c>
    </row>
    <row r="577" spans="1:18" x14ac:dyDescent="0.25">
      <c r="A577" s="21">
        <v>3549</v>
      </c>
      <c r="B577" s="21">
        <v>3486</v>
      </c>
      <c r="C577" s="21">
        <v>1330</v>
      </c>
      <c r="D577" s="21">
        <v>1330</v>
      </c>
      <c r="E577" s="21" t="s">
        <v>39</v>
      </c>
      <c r="F577" s="21" t="s">
        <v>47</v>
      </c>
      <c r="G577" s="22">
        <v>7.5892246159100001</v>
      </c>
      <c r="H577" s="22">
        <v>3.0712600000000001</v>
      </c>
      <c r="I577" s="21" t="s">
        <v>41</v>
      </c>
      <c r="J577" s="21" t="s">
        <v>42</v>
      </c>
      <c r="K577" s="21">
        <v>21</v>
      </c>
      <c r="L577" s="21">
        <v>10</v>
      </c>
      <c r="M577" s="21" t="s">
        <v>59</v>
      </c>
      <c r="N577" s="21" t="s">
        <v>77</v>
      </c>
      <c r="O577" s="21" t="s">
        <v>78</v>
      </c>
      <c r="P577" s="23">
        <v>9.269895</v>
      </c>
      <c r="Q577" s="23">
        <v>0.74099999999999999</v>
      </c>
      <c r="R577" s="23">
        <f t="shared" si="8"/>
        <v>7.3737967488843008</v>
      </c>
    </row>
    <row r="578" spans="1:18" x14ac:dyDescent="0.25">
      <c r="A578" s="21">
        <v>3550</v>
      </c>
      <c r="B578" s="21">
        <v>3487</v>
      </c>
      <c r="C578" s="21">
        <v>1330</v>
      </c>
      <c r="D578" s="21">
        <v>1330</v>
      </c>
      <c r="E578" s="21" t="s">
        <v>39</v>
      </c>
      <c r="F578" s="21" t="s">
        <v>47</v>
      </c>
      <c r="G578" s="22">
        <v>27.190009557900002</v>
      </c>
      <c r="H578" s="22">
        <v>11.003500000000001</v>
      </c>
      <c r="I578" s="21" t="s">
        <v>41</v>
      </c>
      <c r="J578" s="21" t="s">
        <v>42</v>
      </c>
      <c r="K578" s="21">
        <v>21</v>
      </c>
      <c r="L578" s="21">
        <v>10</v>
      </c>
      <c r="M578" s="21" t="s">
        <v>59</v>
      </c>
      <c r="N578" s="21" t="s">
        <v>77</v>
      </c>
      <c r="O578" s="21" t="s">
        <v>78</v>
      </c>
      <c r="P578" s="23">
        <v>9.269895</v>
      </c>
      <c r="Q578" s="23">
        <v>0.74099999999999999</v>
      </c>
      <c r="R578" s="23">
        <f t="shared" ref="R578:R641" si="9">H578*P578*(1-Q578)</f>
        <v>26.418334014817503</v>
      </c>
    </row>
    <row r="579" spans="1:18" x14ac:dyDescent="0.25">
      <c r="A579" s="21">
        <v>3551</v>
      </c>
      <c r="B579" s="21">
        <v>3488</v>
      </c>
      <c r="C579" s="21">
        <v>1330</v>
      </c>
      <c r="D579" s="21">
        <v>1330</v>
      </c>
      <c r="E579" s="21" t="s">
        <v>39</v>
      </c>
      <c r="F579" s="21" t="s">
        <v>47</v>
      </c>
      <c r="G579" s="22">
        <v>2.7267169069000001</v>
      </c>
      <c r="H579" s="22">
        <v>1.10347</v>
      </c>
      <c r="I579" s="21" t="s">
        <v>41</v>
      </c>
      <c r="J579" s="21" t="s">
        <v>42</v>
      </c>
      <c r="K579" s="21">
        <v>21</v>
      </c>
      <c r="L579" s="21">
        <v>10</v>
      </c>
      <c r="M579" s="21" t="s">
        <v>59</v>
      </c>
      <c r="N579" s="21" t="s">
        <v>77</v>
      </c>
      <c r="O579" s="21" t="s">
        <v>78</v>
      </c>
      <c r="P579" s="23">
        <v>9.269895</v>
      </c>
      <c r="Q579" s="23">
        <v>0.74099999999999999</v>
      </c>
      <c r="R579" s="23">
        <f t="shared" si="9"/>
        <v>2.6493242182333501</v>
      </c>
    </row>
    <row r="580" spans="1:18" x14ac:dyDescent="0.25">
      <c r="A580" s="21">
        <v>3552</v>
      </c>
      <c r="B580" s="21">
        <v>3489</v>
      </c>
      <c r="C580" s="21">
        <v>1330</v>
      </c>
      <c r="D580" s="21">
        <v>1330</v>
      </c>
      <c r="E580" s="21" t="s">
        <v>39</v>
      </c>
      <c r="F580" s="21" t="s">
        <v>47</v>
      </c>
      <c r="G580" s="22">
        <v>5.7091445545599999</v>
      </c>
      <c r="H580" s="22">
        <v>2.3104200000000001</v>
      </c>
      <c r="I580" s="21" t="s">
        <v>41</v>
      </c>
      <c r="J580" s="21" t="s">
        <v>42</v>
      </c>
      <c r="K580" s="21">
        <v>21</v>
      </c>
      <c r="L580" s="21">
        <v>10</v>
      </c>
      <c r="M580" s="21" t="s">
        <v>59</v>
      </c>
      <c r="N580" s="21" t="s">
        <v>77</v>
      </c>
      <c r="O580" s="21" t="s">
        <v>78</v>
      </c>
      <c r="P580" s="23">
        <v>9.269895</v>
      </c>
      <c r="Q580" s="23">
        <v>0.74099999999999999</v>
      </c>
      <c r="R580" s="23">
        <f t="shared" si="9"/>
        <v>5.5470938587281005</v>
      </c>
    </row>
    <row r="581" spans="1:18" x14ac:dyDescent="0.25">
      <c r="A581" s="21">
        <v>3553</v>
      </c>
      <c r="B581" s="21">
        <v>3490</v>
      </c>
      <c r="C581" s="21">
        <v>1330</v>
      </c>
      <c r="D581" s="21">
        <v>1330</v>
      </c>
      <c r="E581" s="21" t="s">
        <v>39</v>
      </c>
      <c r="F581" s="21" t="s">
        <v>47</v>
      </c>
      <c r="G581" s="22">
        <v>4.3770005558999996</v>
      </c>
      <c r="H581" s="22">
        <v>1.77132</v>
      </c>
      <c r="I581" s="21" t="s">
        <v>41</v>
      </c>
      <c r="J581" s="21" t="s">
        <v>42</v>
      </c>
      <c r="K581" s="21">
        <v>21</v>
      </c>
      <c r="L581" s="21">
        <v>10</v>
      </c>
      <c r="M581" s="21" t="s">
        <v>59</v>
      </c>
      <c r="N581" s="21" t="s">
        <v>77</v>
      </c>
      <c r="O581" s="21" t="s">
        <v>78</v>
      </c>
      <c r="P581" s="23">
        <v>9.269895</v>
      </c>
      <c r="Q581" s="23">
        <v>0.74099999999999999</v>
      </c>
      <c r="R581" s="23">
        <f t="shared" si="9"/>
        <v>4.2527671565525997</v>
      </c>
    </row>
    <row r="582" spans="1:18" x14ac:dyDescent="0.25">
      <c r="A582" s="21">
        <v>3554</v>
      </c>
      <c r="B582" s="21">
        <v>3491</v>
      </c>
      <c r="C582" s="21">
        <v>1330</v>
      </c>
      <c r="D582" s="21">
        <v>1330</v>
      </c>
      <c r="E582" s="21" t="s">
        <v>39</v>
      </c>
      <c r="F582" s="21" t="s">
        <v>47</v>
      </c>
      <c r="G582" s="22">
        <v>4.4829785284100003</v>
      </c>
      <c r="H582" s="22">
        <v>1.8142</v>
      </c>
      <c r="I582" s="21" t="s">
        <v>41</v>
      </c>
      <c r="J582" s="21" t="s">
        <v>42</v>
      </c>
      <c r="K582" s="21">
        <v>21</v>
      </c>
      <c r="L582" s="21">
        <v>10</v>
      </c>
      <c r="M582" s="21" t="s">
        <v>59</v>
      </c>
      <c r="N582" s="21" t="s">
        <v>77</v>
      </c>
      <c r="O582" s="21" t="s">
        <v>78</v>
      </c>
      <c r="P582" s="23">
        <v>9.269895</v>
      </c>
      <c r="Q582" s="23">
        <v>0.74099999999999999</v>
      </c>
      <c r="R582" s="23">
        <f t="shared" si="9"/>
        <v>4.3557178688310003</v>
      </c>
    </row>
    <row r="583" spans="1:18" x14ac:dyDescent="0.25">
      <c r="A583" s="21">
        <v>3833</v>
      </c>
      <c r="B583" s="21">
        <v>3780</v>
      </c>
      <c r="C583" s="21">
        <v>1340</v>
      </c>
      <c r="D583" s="21">
        <v>1340</v>
      </c>
      <c r="E583" s="21" t="s">
        <v>39</v>
      </c>
      <c r="F583" s="21" t="s">
        <v>47</v>
      </c>
      <c r="G583" s="22">
        <v>4.1192405426600001</v>
      </c>
      <c r="H583" s="22">
        <v>1.667</v>
      </c>
      <c r="I583" s="21" t="s">
        <v>41</v>
      </c>
      <c r="J583" s="21" t="s">
        <v>42</v>
      </c>
      <c r="K583" s="21">
        <v>21</v>
      </c>
      <c r="L583" s="21">
        <v>10</v>
      </c>
      <c r="M583" s="21" t="s">
        <v>59</v>
      </c>
      <c r="N583" s="21" t="s">
        <v>79</v>
      </c>
      <c r="O583" s="21" t="s">
        <v>78</v>
      </c>
      <c r="P583" s="23">
        <v>9.269895</v>
      </c>
      <c r="Q583" s="23">
        <v>0.74099999999999999</v>
      </c>
      <c r="R583" s="23">
        <f t="shared" si="9"/>
        <v>4.002304975935</v>
      </c>
    </row>
    <row r="584" spans="1:18" x14ac:dyDescent="0.25">
      <c r="A584" s="21">
        <v>3911</v>
      </c>
      <c r="B584" s="21">
        <v>3868</v>
      </c>
      <c r="C584" s="21">
        <v>1350</v>
      </c>
      <c r="D584" s="21">
        <v>1350</v>
      </c>
      <c r="E584" s="21" t="s">
        <v>39</v>
      </c>
      <c r="F584" s="21" t="s">
        <v>46</v>
      </c>
      <c r="G584" s="22">
        <v>26.575696516000001</v>
      </c>
      <c r="H584" s="22">
        <v>10.754799999999999</v>
      </c>
      <c r="I584" s="21" t="s">
        <v>41</v>
      </c>
      <c r="J584" s="21" t="s">
        <v>42</v>
      </c>
      <c r="K584" s="21">
        <v>20</v>
      </c>
      <c r="L584" s="21">
        <v>10</v>
      </c>
      <c r="M584" s="21" t="s">
        <v>59</v>
      </c>
      <c r="N584" s="21" t="s">
        <v>80</v>
      </c>
      <c r="O584" s="21" t="s">
        <v>75</v>
      </c>
      <c r="P584" s="23">
        <v>7.2583060000000001</v>
      </c>
      <c r="Q584" s="23">
        <v>0.74099999999999999</v>
      </c>
      <c r="R584" s="23">
        <f t="shared" si="9"/>
        <v>20.217962006519201</v>
      </c>
    </row>
    <row r="585" spans="1:18" x14ac:dyDescent="0.25">
      <c r="A585" s="21">
        <v>3914</v>
      </c>
      <c r="B585" s="21">
        <v>3871</v>
      </c>
      <c r="C585" s="21">
        <v>1390</v>
      </c>
      <c r="D585" s="21">
        <v>1390</v>
      </c>
      <c r="E585" s="21" t="s">
        <v>39</v>
      </c>
      <c r="F585" s="21" t="s">
        <v>47</v>
      </c>
      <c r="G585" s="22">
        <v>1.6300218876399999</v>
      </c>
      <c r="H585" s="22">
        <v>0.65964900000000004</v>
      </c>
      <c r="I585" s="21" t="s">
        <v>41</v>
      </c>
      <c r="J585" s="21" t="s">
        <v>42</v>
      </c>
      <c r="K585" s="21">
        <v>20</v>
      </c>
      <c r="L585" s="21">
        <v>10</v>
      </c>
      <c r="M585" s="21" t="s">
        <v>59</v>
      </c>
      <c r="N585" s="21" t="s">
        <v>81</v>
      </c>
      <c r="O585" s="21" t="s">
        <v>75</v>
      </c>
      <c r="P585" s="23">
        <v>7.2583060000000001</v>
      </c>
      <c r="Q585" s="23">
        <v>0.74099999999999999</v>
      </c>
      <c r="R585" s="23">
        <f t="shared" si="9"/>
        <v>1.2400749822998463</v>
      </c>
    </row>
    <row r="586" spans="1:18" x14ac:dyDescent="0.25">
      <c r="A586" s="21">
        <v>3969</v>
      </c>
      <c r="B586" s="21">
        <v>3926</v>
      </c>
      <c r="C586" s="21">
        <v>1400</v>
      </c>
      <c r="D586" s="21">
        <v>1400</v>
      </c>
      <c r="E586" s="21" t="s">
        <v>39</v>
      </c>
      <c r="F586" s="21" t="s">
        <v>46</v>
      </c>
      <c r="G586" s="22">
        <v>44.095249179</v>
      </c>
      <c r="H586" s="22">
        <v>17.844799999999999</v>
      </c>
      <c r="I586" s="21" t="s">
        <v>41</v>
      </c>
      <c r="J586" s="21" t="s">
        <v>42</v>
      </c>
      <c r="K586" s="21">
        <v>3</v>
      </c>
      <c r="L586" s="21">
        <v>10</v>
      </c>
      <c r="M586" s="21" t="s">
        <v>59</v>
      </c>
      <c r="N586" s="21" t="s">
        <v>82</v>
      </c>
      <c r="O586" s="21" t="s">
        <v>82</v>
      </c>
      <c r="P586" s="23">
        <v>8.0290560000000006</v>
      </c>
      <c r="Q586" s="23">
        <v>0.74099999999999999</v>
      </c>
      <c r="R586" s="23">
        <f t="shared" si="9"/>
        <v>37.108716713779202</v>
      </c>
    </row>
    <row r="587" spans="1:18" x14ac:dyDescent="0.25">
      <c r="A587" s="21">
        <v>3970</v>
      </c>
      <c r="B587" s="21">
        <v>3927</v>
      </c>
      <c r="C587" s="21">
        <v>1400</v>
      </c>
      <c r="D587" s="21">
        <v>1400</v>
      </c>
      <c r="E587" s="21" t="s">
        <v>39</v>
      </c>
      <c r="F587" s="21" t="s">
        <v>46</v>
      </c>
      <c r="G587" s="22">
        <v>10.5435546213</v>
      </c>
      <c r="H587" s="22">
        <v>4.2668400000000002</v>
      </c>
      <c r="I587" s="21" t="s">
        <v>41</v>
      </c>
      <c r="J587" s="21" t="s">
        <v>42</v>
      </c>
      <c r="K587" s="21">
        <v>3</v>
      </c>
      <c r="L587" s="21">
        <v>10</v>
      </c>
      <c r="M587" s="21" t="s">
        <v>59</v>
      </c>
      <c r="N587" s="21" t="s">
        <v>82</v>
      </c>
      <c r="O587" s="21" t="s">
        <v>82</v>
      </c>
      <c r="P587" s="23">
        <v>8.0290560000000006</v>
      </c>
      <c r="Q587" s="23">
        <v>0.74099999999999999</v>
      </c>
      <c r="R587" s="23">
        <f t="shared" si="9"/>
        <v>8.8730026014873609</v>
      </c>
    </row>
    <row r="588" spans="1:18" x14ac:dyDescent="0.25">
      <c r="A588" s="21">
        <v>3971</v>
      </c>
      <c r="B588" s="21">
        <v>3928</v>
      </c>
      <c r="C588" s="21">
        <v>1400</v>
      </c>
      <c r="D588" s="21">
        <v>1400</v>
      </c>
      <c r="E588" s="21" t="s">
        <v>39</v>
      </c>
      <c r="F588" s="21" t="s">
        <v>46</v>
      </c>
      <c r="G588" s="22">
        <v>15.2091141288</v>
      </c>
      <c r="H588" s="22">
        <v>6.1549300000000002</v>
      </c>
      <c r="I588" s="21" t="s">
        <v>41</v>
      </c>
      <c r="J588" s="21" t="s">
        <v>42</v>
      </c>
      <c r="K588" s="21">
        <v>3</v>
      </c>
      <c r="L588" s="21">
        <v>10</v>
      </c>
      <c r="M588" s="21" t="s">
        <v>59</v>
      </c>
      <c r="N588" s="21" t="s">
        <v>82</v>
      </c>
      <c r="O588" s="21" t="s">
        <v>82</v>
      </c>
      <c r="P588" s="23">
        <v>8.0290560000000006</v>
      </c>
      <c r="Q588" s="23">
        <v>0.74099999999999999</v>
      </c>
      <c r="R588" s="23">
        <f t="shared" si="9"/>
        <v>12.799333910334722</v>
      </c>
    </row>
    <row r="589" spans="1:18" x14ac:dyDescent="0.25">
      <c r="A589" s="21">
        <v>3972</v>
      </c>
      <c r="B589" s="21">
        <v>3929</v>
      </c>
      <c r="C589" s="21">
        <v>1400</v>
      </c>
      <c r="D589" s="21">
        <v>1400</v>
      </c>
      <c r="E589" s="21" t="s">
        <v>39</v>
      </c>
      <c r="F589" s="21" t="s">
        <v>46</v>
      </c>
      <c r="G589" s="22">
        <v>3.2423352992200001</v>
      </c>
      <c r="H589" s="22">
        <v>1.31213</v>
      </c>
      <c r="I589" s="21" t="s">
        <v>41</v>
      </c>
      <c r="J589" s="21" t="s">
        <v>42</v>
      </c>
      <c r="K589" s="21">
        <v>3</v>
      </c>
      <c r="L589" s="21">
        <v>10</v>
      </c>
      <c r="M589" s="21" t="s">
        <v>59</v>
      </c>
      <c r="N589" s="21" t="s">
        <v>82</v>
      </c>
      <c r="O589" s="21" t="s">
        <v>82</v>
      </c>
      <c r="P589" s="23">
        <v>8.0290560000000006</v>
      </c>
      <c r="Q589" s="23">
        <v>0.74099999999999999</v>
      </c>
      <c r="R589" s="23">
        <f t="shared" si="9"/>
        <v>2.7286077995635201</v>
      </c>
    </row>
    <row r="590" spans="1:18" x14ac:dyDescent="0.25">
      <c r="A590" s="21">
        <v>3973</v>
      </c>
      <c r="B590" s="21">
        <v>3930</v>
      </c>
      <c r="C590" s="21">
        <v>1400</v>
      </c>
      <c r="D590" s="21">
        <v>1400</v>
      </c>
      <c r="E590" s="21" t="s">
        <v>39</v>
      </c>
      <c r="F590" s="21" t="s">
        <v>46</v>
      </c>
      <c r="G590" s="22">
        <v>0.27427165425799999</v>
      </c>
      <c r="H590" s="22">
        <v>0.110994</v>
      </c>
      <c r="I590" s="21" t="s">
        <v>41</v>
      </c>
      <c r="J590" s="21" t="s">
        <v>42</v>
      </c>
      <c r="K590" s="21">
        <v>3</v>
      </c>
      <c r="L590" s="21">
        <v>10</v>
      </c>
      <c r="M590" s="21" t="s">
        <v>59</v>
      </c>
      <c r="N590" s="21" t="s">
        <v>82</v>
      </c>
      <c r="O590" s="21" t="s">
        <v>82</v>
      </c>
      <c r="P590" s="23">
        <v>8.0290560000000006</v>
      </c>
      <c r="Q590" s="23">
        <v>0.74099999999999999</v>
      </c>
      <c r="R590" s="23">
        <f t="shared" si="9"/>
        <v>0.23081485379097602</v>
      </c>
    </row>
    <row r="591" spans="1:18" x14ac:dyDescent="0.25">
      <c r="A591" s="21">
        <v>3974</v>
      </c>
      <c r="B591" s="21">
        <v>3931</v>
      </c>
      <c r="C591" s="21">
        <v>1400</v>
      </c>
      <c r="D591" s="21">
        <v>1400</v>
      </c>
      <c r="E591" s="21" t="s">
        <v>39</v>
      </c>
      <c r="F591" s="21" t="s">
        <v>46</v>
      </c>
      <c r="G591" s="22">
        <v>3.11708702978</v>
      </c>
      <c r="H591" s="22">
        <v>1.26145</v>
      </c>
      <c r="I591" s="21" t="s">
        <v>41</v>
      </c>
      <c r="J591" s="21" t="s">
        <v>42</v>
      </c>
      <c r="K591" s="21">
        <v>3</v>
      </c>
      <c r="L591" s="21">
        <v>10</v>
      </c>
      <c r="M591" s="21" t="s">
        <v>59</v>
      </c>
      <c r="N591" s="21" t="s">
        <v>82</v>
      </c>
      <c r="O591" s="21" t="s">
        <v>82</v>
      </c>
      <c r="P591" s="23">
        <v>8.0290560000000006</v>
      </c>
      <c r="Q591" s="23">
        <v>0.74099999999999999</v>
      </c>
      <c r="R591" s="23">
        <f t="shared" si="9"/>
        <v>2.6232174470208003</v>
      </c>
    </row>
    <row r="592" spans="1:18" x14ac:dyDescent="0.25">
      <c r="A592" s="21">
        <v>3975</v>
      </c>
      <c r="B592" s="21">
        <v>3932</v>
      </c>
      <c r="C592" s="21">
        <v>1400</v>
      </c>
      <c r="D592" s="21">
        <v>1400</v>
      </c>
      <c r="E592" s="21" t="s">
        <v>39</v>
      </c>
      <c r="F592" s="21" t="s">
        <v>46</v>
      </c>
      <c r="G592" s="22">
        <v>30.969570249299998</v>
      </c>
      <c r="H592" s="22">
        <v>12.532999999999999</v>
      </c>
      <c r="I592" s="21" t="s">
        <v>41</v>
      </c>
      <c r="J592" s="21" t="s">
        <v>42</v>
      </c>
      <c r="K592" s="21">
        <v>3</v>
      </c>
      <c r="L592" s="21">
        <v>10</v>
      </c>
      <c r="M592" s="21" t="s">
        <v>59</v>
      </c>
      <c r="N592" s="21" t="s">
        <v>82</v>
      </c>
      <c r="O592" s="21" t="s">
        <v>82</v>
      </c>
      <c r="P592" s="23">
        <v>8.0290560000000006</v>
      </c>
      <c r="Q592" s="23">
        <v>0.74099999999999999</v>
      </c>
      <c r="R592" s="23">
        <f t="shared" si="9"/>
        <v>26.062693141632</v>
      </c>
    </row>
    <row r="593" spans="1:18" x14ac:dyDescent="0.25">
      <c r="A593" s="21">
        <v>4040</v>
      </c>
      <c r="B593" s="21">
        <v>3997</v>
      </c>
      <c r="C593" s="21">
        <v>1400</v>
      </c>
      <c r="D593" s="21">
        <v>1400</v>
      </c>
      <c r="E593" s="21" t="s">
        <v>39</v>
      </c>
      <c r="F593" s="21" t="s">
        <v>47</v>
      </c>
      <c r="G593" s="22">
        <v>11.1217173605</v>
      </c>
      <c r="H593" s="22">
        <v>4.50082</v>
      </c>
      <c r="I593" s="21" t="s">
        <v>41</v>
      </c>
      <c r="J593" s="21" t="s">
        <v>42</v>
      </c>
      <c r="K593" s="21">
        <v>3</v>
      </c>
      <c r="L593" s="21">
        <v>10</v>
      </c>
      <c r="M593" s="21" t="s">
        <v>59</v>
      </c>
      <c r="N593" s="21" t="s">
        <v>82</v>
      </c>
      <c r="O593" s="21" t="s">
        <v>82</v>
      </c>
      <c r="P593" s="23">
        <v>8.0290560000000006</v>
      </c>
      <c r="Q593" s="23">
        <v>0.74099999999999999</v>
      </c>
      <c r="R593" s="23">
        <f t="shared" si="9"/>
        <v>9.3595699789132816</v>
      </c>
    </row>
    <row r="594" spans="1:18" x14ac:dyDescent="0.25">
      <c r="A594" s="21">
        <v>4041</v>
      </c>
      <c r="B594" s="21">
        <v>3998</v>
      </c>
      <c r="C594" s="21">
        <v>1400</v>
      </c>
      <c r="D594" s="21">
        <v>1400</v>
      </c>
      <c r="E594" s="21" t="s">
        <v>39</v>
      </c>
      <c r="F594" s="21" t="s">
        <v>47</v>
      </c>
      <c r="G594" s="22">
        <v>8.4138067265200007</v>
      </c>
      <c r="H594" s="22">
        <v>3.40496</v>
      </c>
      <c r="I594" s="21" t="s">
        <v>41</v>
      </c>
      <c r="J594" s="21" t="s">
        <v>42</v>
      </c>
      <c r="K594" s="21">
        <v>3</v>
      </c>
      <c r="L594" s="21">
        <v>10</v>
      </c>
      <c r="M594" s="21" t="s">
        <v>59</v>
      </c>
      <c r="N594" s="21" t="s">
        <v>82</v>
      </c>
      <c r="O594" s="21" t="s">
        <v>82</v>
      </c>
      <c r="P594" s="23">
        <v>8.0290560000000006</v>
      </c>
      <c r="Q594" s="23">
        <v>0.74099999999999999</v>
      </c>
      <c r="R594" s="23">
        <f t="shared" si="9"/>
        <v>7.0807011600998413</v>
      </c>
    </row>
    <row r="595" spans="1:18" x14ac:dyDescent="0.25">
      <c r="A595" s="21">
        <v>4042</v>
      </c>
      <c r="B595" s="21">
        <v>3999</v>
      </c>
      <c r="C595" s="21">
        <v>1400</v>
      </c>
      <c r="D595" s="21">
        <v>1400</v>
      </c>
      <c r="E595" s="21" t="s">
        <v>39</v>
      </c>
      <c r="F595" s="21" t="s">
        <v>47</v>
      </c>
      <c r="G595" s="22">
        <v>45.109879076799999</v>
      </c>
      <c r="H595" s="22">
        <v>18.255400000000002</v>
      </c>
      <c r="I595" s="21" t="s">
        <v>41</v>
      </c>
      <c r="J595" s="21" t="s">
        <v>42</v>
      </c>
      <c r="K595" s="21">
        <v>3</v>
      </c>
      <c r="L595" s="21">
        <v>10</v>
      </c>
      <c r="M595" s="21" t="s">
        <v>59</v>
      </c>
      <c r="N595" s="21" t="s">
        <v>82</v>
      </c>
      <c r="O595" s="21" t="s">
        <v>82</v>
      </c>
      <c r="P595" s="23">
        <v>8.0290560000000006</v>
      </c>
      <c r="Q595" s="23">
        <v>0.74099999999999999</v>
      </c>
      <c r="R595" s="23">
        <f t="shared" si="9"/>
        <v>37.962569885721607</v>
      </c>
    </row>
    <row r="596" spans="1:18" x14ac:dyDescent="0.25">
      <c r="A596" s="21">
        <v>4043</v>
      </c>
      <c r="B596" s="21">
        <v>4000</v>
      </c>
      <c r="C596" s="21">
        <v>1400</v>
      </c>
      <c r="D596" s="21">
        <v>1400</v>
      </c>
      <c r="E596" s="21" t="s">
        <v>39</v>
      </c>
      <c r="F596" s="21" t="s">
        <v>47</v>
      </c>
      <c r="G596" s="22">
        <v>8.33985260641</v>
      </c>
      <c r="H596" s="22">
        <v>3.3750300000000002</v>
      </c>
      <c r="I596" s="21" t="s">
        <v>41</v>
      </c>
      <c r="J596" s="21" t="s">
        <v>42</v>
      </c>
      <c r="K596" s="21">
        <v>3</v>
      </c>
      <c r="L596" s="21">
        <v>10</v>
      </c>
      <c r="M596" s="21" t="s">
        <v>59</v>
      </c>
      <c r="N596" s="21" t="s">
        <v>82</v>
      </c>
      <c r="O596" s="21" t="s">
        <v>82</v>
      </c>
      <c r="P596" s="23">
        <v>8.0290560000000006</v>
      </c>
      <c r="Q596" s="23">
        <v>0.74099999999999999</v>
      </c>
      <c r="R596" s="23">
        <f t="shared" si="9"/>
        <v>7.018460961765121</v>
      </c>
    </row>
    <row r="597" spans="1:18" x14ac:dyDescent="0.25">
      <c r="A597" s="21">
        <v>4044</v>
      </c>
      <c r="B597" s="21">
        <v>4001</v>
      </c>
      <c r="C597" s="21">
        <v>1400</v>
      </c>
      <c r="D597" s="21">
        <v>1400</v>
      </c>
      <c r="E597" s="21" t="s">
        <v>39</v>
      </c>
      <c r="F597" s="21" t="s">
        <v>47</v>
      </c>
      <c r="G597" s="22">
        <v>8.6821479676800006</v>
      </c>
      <c r="H597" s="22">
        <v>3.51355</v>
      </c>
      <c r="I597" s="21" t="s">
        <v>41</v>
      </c>
      <c r="J597" s="21" t="s">
        <v>42</v>
      </c>
      <c r="K597" s="21">
        <v>3</v>
      </c>
      <c r="L597" s="21">
        <v>10</v>
      </c>
      <c r="M597" s="21" t="s">
        <v>59</v>
      </c>
      <c r="N597" s="21" t="s">
        <v>82</v>
      </c>
      <c r="O597" s="21" t="s">
        <v>82</v>
      </c>
      <c r="P597" s="23">
        <v>8.0290560000000006</v>
      </c>
      <c r="Q597" s="23">
        <v>0.74099999999999999</v>
      </c>
      <c r="R597" s="23">
        <f t="shared" si="9"/>
        <v>7.3065168345792006</v>
      </c>
    </row>
    <row r="598" spans="1:18" x14ac:dyDescent="0.25">
      <c r="A598" s="21">
        <v>4045</v>
      </c>
      <c r="B598" s="21">
        <v>4002</v>
      </c>
      <c r="C598" s="21">
        <v>1400</v>
      </c>
      <c r="D598" s="21">
        <v>1400</v>
      </c>
      <c r="E598" s="21" t="s">
        <v>39</v>
      </c>
      <c r="F598" s="21" t="s">
        <v>47</v>
      </c>
      <c r="G598" s="22">
        <v>8.9197931140200009</v>
      </c>
      <c r="H598" s="22">
        <v>3.6097299999999999</v>
      </c>
      <c r="I598" s="21" t="s">
        <v>41</v>
      </c>
      <c r="J598" s="21" t="s">
        <v>42</v>
      </c>
      <c r="K598" s="21">
        <v>3</v>
      </c>
      <c r="L598" s="21">
        <v>10</v>
      </c>
      <c r="M598" s="21" t="s">
        <v>59</v>
      </c>
      <c r="N598" s="21" t="s">
        <v>82</v>
      </c>
      <c r="O598" s="21" t="s">
        <v>82</v>
      </c>
      <c r="P598" s="23">
        <v>8.0290560000000006</v>
      </c>
      <c r="Q598" s="23">
        <v>0.74099999999999999</v>
      </c>
      <c r="R598" s="23">
        <f t="shared" si="9"/>
        <v>7.5065255975539209</v>
      </c>
    </row>
    <row r="599" spans="1:18" x14ac:dyDescent="0.25">
      <c r="A599" s="21">
        <v>4046</v>
      </c>
      <c r="B599" s="21">
        <v>4003</v>
      </c>
      <c r="C599" s="21">
        <v>1400</v>
      </c>
      <c r="D599" s="21">
        <v>1400</v>
      </c>
      <c r="E599" s="21" t="s">
        <v>39</v>
      </c>
      <c r="F599" s="21" t="s">
        <v>47</v>
      </c>
      <c r="G599" s="22">
        <v>9.4292047905099992</v>
      </c>
      <c r="H599" s="22">
        <v>3.8158799999999999</v>
      </c>
      <c r="I599" s="21" t="s">
        <v>41</v>
      </c>
      <c r="J599" s="21" t="s">
        <v>42</v>
      </c>
      <c r="K599" s="21">
        <v>3</v>
      </c>
      <c r="L599" s="21">
        <v>10</v>
      </c>
      <c r="M599" s="21" t="s">
        <v>59</v>
      </c>
      <c r="N599" s="21" t="s">
        <v>82</v>
      </c>
      <c r="O599" s="21" t="s">
        <v>82</v>
      </c>
      <c r="P599" s="23">
        <v>8.0290560000000006</v>
      </c>
      <c r="Q599" s="23">
        <v>0.74099999999999999</v>
      </c>
      <c r="R599" s="23">
        <f t="shared" si="9"/>
        <v>7.9352197802035205</v>
      </c>
    </row>
    <row r="600" spans="1:18" x14ac:dyDescent="0.25">
      <c r="A600" s="21">
        <v>4047</v>
      </c>
      <c r="B600" s="21">
        <v>4004</v>
      </c>
      <c r="C600" s="21">
        <v>1400</v>
      </c>
      <c r="D600" s="21">
        <v>1400</v>
      </c>
      <c r="E600" s="21" t="s">
        <v>39</v>
      </c>
      <c r="F600" s="21" t="s">
        <v>47</v>
      </c>
      <c r="G600" s="22">
        <v>8.6071071508199992</v>
      </c>
      <c r="H600" s="22">
        <v>3.48319</v>
      </c>
      <c r="I600" s="21" t="s">
        <v>41</v>
      </c>
      <c r="J600" s="21" t="s">
        <v>42</v>
      </c>
      <c r="K600" s="21">
        <v>3</v>
      </c>
      <c r="L600" s="21">
        <v>10</v>
      </c>
      <c r="M600" s="21" t="s">
        <v>59</v>
      </c>
      <c r="N600" s="21" t="s">
        <v>82</v>
      </c>
      <c r="O600" s="21" t="s">
        <v>82</v>
      </c>
      <c r="P600" s="23">
        <v>8.0290560000000006</v>
      </c>
      <c r="Q600" s="23">
        <v>0.74099999999999999</v>
      </c>
      <c r="R600" s="23">
        <f t="shared" si="9"/>
        <v>7.2433824402777613</v>
      </c>
    </row>
    <row r="601" spans="1:18" x14ac:dyDescent="0.25">
      <c r="A601" s="21">
        <v>4048</v>
      </c>
      <c r="B601" s="21">
        <v>4005</v>
      </c>
      <c r="C601" s="21">
        <v>1400</v>
      </c>
      <c r="D601" s="21">
        <v>1400</v>
      </c>
      <c r="E601" s="21" t="s">
        <v>39</v>
      </c>
      <c r="F601" s="21" t="s">
        <v>47</v>
      </c>
      <c r="G601" s="22">
        <v>4.1279027975300003E-2</v>
      </c>
      <c r="H601" s="22">
        <v>1.6705100000000001E-2</v>
      </c>
      <c r="I601" s="21" t="s">
        <v>41</v>
      </c>
      <c r="J601" s="21" t="s">
        <v>42</v>
      </c>
      <c r="K601" s="21">
        <v>3</v>
      </c>
      <c r="L601" s="21">
        <v>10</v>
      </c>
      <c r="M601" s="21" t="s">
        <v>59</v>
      </c>
      <c r="N601" s="21" t="s">
        <v>82</v>
      </c>
      <c r="O601" s="21" t="s">
        <v>82</v>
      </c>
      <c r="P601" s="23">
        <v>8.0290560000000006</v>
      </c>
      <c r="Q601" s="23">
        <v>0.74099999999999999</v>
      </c>
      <c r="R601" s="23">
        <f t="shared" si="9"/>
        <v>3.4738681496870399E-2</v>
      </c>
    </row>
    <row r="602" spans="1:18" x14ac:dyDescent="0.25">
      <c r="A602" s="21">
        <v>4049</v>
      </c>
      <c r="B602" s="21">
        <v>4006</v>
      </c>
      <c r="C602" s="21">
        <v>1400</v>
      </c>
      <c r="D602" s="21">
        <v>1400</v>
      </c>
      <c r="E602" s="21" t="s">
        <v>39</v>
      </c>
      <c r="F602" s="21" t="s">
        <v>47</v>
      </c>
      <c r="G602" s="22">
        <v>8.2846435466700008</v>
      </c>
      <c r="H602" s="22">
        <v>3.3526899999999999</v>
      </c>
      <c r="I602" s="21" t="s">
        <v>41</v>
      </c>
      <c r="J602" s="21" t="s">
        <v>42</v>
      </c>
      <c r="K602" s="21">
        <v>3</v>
      </c>
      <c r="L602" s="21">
        <v>10</v>
      </c>
      <c r="M602" s="21" t="s">
        <v>59</v>
      </c>
      <c r="N602" s="21" t="s">
        <v>82</v>
      </c>
      <c r="O602" s="21" t="s">
        <v>82</v>
      </c>
      <c r="P602" s="23">
        <v>8.0290560000000006</v>
      </c>
      <c r="Q602" s="23">
        <v>0.74099999999999999</v>
      </c>
      <c r="R602" s="23">
        <f t="shared" si="9"/>
        <v>6.9720043620057606</v>
      </c>
    </row>
    <row r="603" spans="1:18" x14ac:dyDescent="0.25">
      <c r="A603" s="21">
        <v>4050</v>
      </c>
      <c r="B603" s="21">
        <v>4007</v>
      </c>
      <c r="C603" s="21">
        <v>1400</v>
      </c>
      <c r="D603" s="21">
        <v>1400</v>
      </c>
      <c r="E603" s="21" t="s">
        <v>39</v>
      </c>
      <c r="F603" s="21" t="s">
        <v>40</v>
      </c>
      <c r="G603" s="22">
        <v>151.57181640300001</v>
      </c>
      <c r="H603" s="22">
        <v>61.339199999999998</v>
      </c>
      <c r="I603" s="21" t="s">
        <v>41</v>
      </c>
      <c r="J603" s="21" t="s">
        <v>42</v>
      </c>
      <c r="K603" s="21">
        <v>3</v>
      </c>
      <c r="L603" s="21">
        <v>10</v>
      </c>
      <c r="M603" s="21" t="s">
        <v>59</v>
      </c>
      <c r="N603" s="21" t="s">
        <v>82</v>
      </c>
      <c r="O603" s="21" t="s">
        <v>82</v>
      </c>
      <c r="P603" s="23">
        <v>8.0290560000000006</v>
      </c>
      <c r="Q603" s="23">
        <v>0.74099999999999999</v>
      </c>
      <c r="R603" s="23">
        <f t="shared" si="9"/>
        <v>127.55643079495681</v>
      </c>
    </row>
    <row r="604" spans="1:18" x14ac:dyDescent="0.25">
      <c r="A604" s="21">
        <v>4051</v>
      </c>
      <c r="B604" s="21">
        <v>4008</v>
      </c>
      <c r="C604" s="21">
        <v>1400</v>
      </c>
      <c r="D604" s="21">
        <v>1400</v>
      </c>
      <c r="E604" s="21" t="s">
        <v>39</v>
      </c>
      <c r="F604" s="21" t="s">
        <v>40</v>
      </c>
      <c r="G604" s="22">
        <v>9.2939787729700001</v>
      </c>
      <c r="H604" s="22">
        <v>3.7611500000000002</v>
      </c>
      <c r="I604" s="21" t="s">
        <v>41</v>
      </c>
      <c r="J604" s="21" t="s">
        <v>42</v>
      </c>
      <c r="K604" s="21">
        <v>3</v>
      </c>
      <c r="L604" s="21">
        <v>10</v>
      </c>
      <c r="M604" s="21" t="s">
        <v>59</v>
      </c>
      <c r="N604" s="21" t="s">
        <v>82</v>
      </c>
      <c r="O604" s="21" t="s">
        <v>82</v>
      </c>
      <c r="P604" s="23">
        <v>8.0290560000000006</v>
      </c>
      <c r="Q604" s="23">
        <v>0.74099999999999999</v>
      </c>
      <c r="R604" s="23">
        <f t="shared" si="9"/>
        <v>7.8214073493696015</v>
      </c>
    </row>
    <row r="605" spans="1:18" x14ac:dyDescent="0.25">
      <c r="A605" s="21">
        <v>4052</v>
      </c>
      <c r="B605" s="21">
        <v>4009</v>
      </c>
      <c r="C605" s="21">
        <v>1400</v>
      </c>
      <c r="D605" s="21">
        <v>1400</v>
      </c>
      <c r="E605" s="21" t="s">
        <v>39</v>
      </c>
      <c r="F605" s="21" t="s">
        <v>40</v>
      </c>
      <c r="G605" s="22">
        <v>11.568959270200001</v>
      </c>
      <c r="H605" s="22">
        <v>4.6818099999999996</v>
      </c>
      <c r="I605" s="21" t="s">
        <v>41</v>
      </c>
      <c r="J605" s="21" t="s">
        <v>42</v>
      </c>
      <c r="K605" s="21">
        <v>3</v>
      </c>
      <c r="L605" s="21">
        <v>10</v>
      </c>
      <c r="M605" s="21" t="s">
        <v>59</v>
      </c>
      <c r="N605" s="21" t="s">
        <v>82</v>
      </c>
      <c r="O605" s="21" t="s">
        <v>82</v>
      </c>
      <c r="P605" s="23">
        <v>8.0290560000000006</v>
      </c>
      <c r="Q605" s="23">
        <v>0.74099999999999999</v>
      </c>
      <c r="R605" s="23">
        <f t="shared" si="9"/>
        <v>9.7359432998822388</v>
      </c>
    </row>
    <row r="606" spans="1:18" x14ac:dyDescent="0.25">
      <c r="A606" s="21">
        <v>57084</v>
      </c>
      <c r="B606" s="21">
        <v>57040</v>
      </c>
      <c r="C606" s="21">
        <v>1400</v>
      </c>
      <c r="D606" s="21">
        <v>1400</v>
      </c>
      <c r="E606" s="21" t="s">
        <v>39</v>
      </c>
      <c r="F606" s="21" t="s">
        <v>47</v>
      </c>
      <c r="G606" s="22">
        <v>3.9756618708699998</v>
      </c>
      <c r="H606" s="22">
        <v>1.6089</v>
      </c>
      <c r="I606" s="21" t="s">
        <v>41</v>
      </c>
      <c r="J606" s="21" t="s">
        <v>42</v>
      </c>
      <c r="K606" s="21">
        <v>3</v>
      </c>
      <c r="L606" s="21">
        <v>10</v>
      </c>
      <c r="M606" s="21" t="s">
        <v>59</v>
      </c>
      <c r="N606" s="21" t="s">
        <v>82</v>
      </c>
      <c r="O606" s="21" t="s">
        <v>82</v>
      </c>
      <c r="P606" s="23">
        <v>8.0290560000000006</v>
      </c>
      <c r="Q606" s="23">
        <v>0.74099999999999999</v>
      </c>
      <c r="R606" s="23">
        <f t="shared" si="9"/>
        <v>3.3457485833856007</v>
      </c>
    </row>
    <row r="607" spans="1:18" x14ac:dyDescent="0.25">
      <c r="A607" s="21">
        <v>57085</v>
      </c>
      <c r="B607" s="21">
        <v>57041</v>
      </c>
      <c r="C607" s="21">
        <v>1400</v>
      </c>
      <c r="D607" s="21">
        <v>1400</v>
      </c>
      <c r="E607" s="21" t="s">
        <v>39</v>
      </c>
      <c r="F607" s="21" t="s">
        <v>47</v>
      </c>
      <c r="G607" s="22">
        <v>25.273375911799999</v>
      </c>
      <c r="H607" s="22">
        <v>10.2278</v>
      </c>
      <c r="I607" s="21" t="s">
        <v>41</v>
      </c>
      <c r="J607" s="21" t="s">
        <v>42</v>
      </c>
      <c r="K607" s="21">
        <v>3</v>
      </c>
      <c r="L607" s="21">
        <v>10</v>
      </c>
      <c r="M607" s="21" t="s">
        <v>59</v>
      </c>
      <c r="N607" s="21" t="s">
        <v>82</v>
      </c>
      <c r="O607" s="21" t="s">
        <v>82</v>
      </c>
      <c r="P607" s="23">
        <v>8.0290560000000006</v>
      </c>
      <c r="Q607" s="23">
        <v>0.74099999999999999</v>
      </c>
      <c r="R607" s="23">
        <f t="shared" si="9"/>
        <v>21.268970949811205</v>
      </c>
    </row>
    <row r="608" spans="1:18" x14ac:dyDescent="0.25">
      <c r="A608" s="21">
        <v>57086</v>
      </c>
      <c r="B608" s="21">
        <v>57042</v>
      </c>
      <c r="C608" s="21">
        <v>1400</v>
      </c>
      <c r="D608" s="21">
        <v>1400</v>
      </c>
      <c r="E608" s="21" t="s">
        <v>39</v>
      </c>
      <c r="F608" s="21" t="s">
        <v>47</v>
      </c>
      <c r="G608" s="22">
        <v>47.027904992899998</v>
      </c>
      <c r="H608" s="22">
        <v>19.031600000000001</v>
      </c>
      <c r="I608" s="21" t="s">
        <v>41</v>
      </c>
      <c r="J608" s="21" t="s">
        <v>42</v>
      </c>
      <c r="K608" s="21">
        <v>3</v>
      </c>
      <c r="L608" s="21">
        <v>10</v>
      </c>
      <c r="M608" s="21" t="s">
        <v>59</v>
      </c>
      <c r="N608" s="21" t="s">
        <v>82</v>
      </c>
      <c r="O608" s="21" t="s">
        <v>82</v>
      </c>
      <c r="P608" s="23">
        <v>8.0290560000000006</v>
      </c>
      <c r="Q608" s="23">
        <v>0.74099999999999999</v>
      </c>
      <c r="R608" s="23">
        <f t="shared" si="9"/>
        <v>39.576697581926403</v>
      </c>
    </row>
    <row r="609" spans="1:18" x14ac:dyDescent="0.25">
      <c r="A609" s="21">
        <v>57087</v>
      </c>
      <c r="B609" s="21">
        <v>57043</v>
      </c>
      <c r="C609" s="21">
        <v>1400</v>
      </c>
      <c r="D609" s="21">
        <v>1400</v>
      </c>
      <c r="E609" s="21" t="s">
        <v>39</v>
      </c>
      <c r="F609" s="21" t="s">
        <v>47</v>
      </c>
      <c r="G609" s="22">
        <v>6.2575759242400002</v>
      </c>
      <c r="H609" s="22">
        <v>2.5323600000000002</v>
      </c>
      <c r="I609" s="21" t="s">
        <v>41</v>
      </c>
      <c r="J609" s="21" t="s">
        <v>42</v>
      </c>
      <c r="K609" s="21">
        <v>3</v>
      </c>
      <c r="L609" s="21">
        <v>10</v>
      </c>
      <c r="M609" s="21" t="s">
        <v>59</v>
      </c>
      <c r="N609" s="21" t="s">
        <v>82</v>
      </c>
      <c r="O609" s="21" t="s">
        <v>82</v>
      </c>
      <c r="P609" s="23">
        <v>8.0290560000000006</v>
      </c>
      <c r="Q609" s="23">
        <v>0.74099999999999999</v>
      </c>
      <c r="R609" s="23">
        <f t="shared" si="9"/>
        <v>5.2661072053094413</v>
      </c>
    </row>
    <row r="610" spans="1:18" x14ac:dyDescent="0.25">
      <c r="A610" s="21">
        <v>57088</v>
      </c>
      <c r="B610" s="21">
        <v>57044</v>
      </c>
      <c r="C610" s="21">
        <v>1400</v>
      </c>
      <c r="D610" s="21">
        <v>1400</v>
      </c>
      <c r="E610" s="21" t="s">
        <v>39</v>
      </c>
      <c r="F610" s="21" t="s">
        <v>47</v>
      </c>
      <c r="G610" s="22">
        <v>83.8662609167</v>
      </c>
      <c r="H610" s="22">
        <v>33.939599999999999</v>
      </c>
      <c r="I610" s="21" t="s">
        <v>41</v>
      </c>
      <c r="J610" s="21" t="s">
        <v>42</v>
      </c>
      <c r="K610" s="21">
        <v>3</v>
      </c>
      <c r="L610" s="21">
        <v>10</v>
      </c>
      <c r="M610" s="21" t="s">
        <v>59</v>
      </c>
      <c r="N610" s="21" t="s">
        <v>82</v>
      </c>
      <c r="O610" s="21" t="s">
        <v>82</v>
      </c>
      <c r="P610" s="23">
        <v>8.0290560000000006</v>
      </c>
      <c r="Q610" s="23">
        <v>0.74099999999999999</v>
      </c>
      <c r="R610" s="23">
        <f t="shared" si="9"/>
        <v>70.578263795558414</v>
      </c>
    </row>
    <row r="611" spans="1:18" x14ac:dyDescent="0.25">
      <c r="A611" s="21">
        <v>57089</v>
      </c>
      <c r="B611" s="21">
        <v>57045</v>
      </c>
      <c r="C611" s="21">
        <v>1400</v>
      </c>
      <c r="D611" s="21">
        <v>1400</v>
      </c>
      <c r="E611" s="21" t="s">
        <v>39</v>
      </c>
      <c r="F611" s="21" t="s">
        <v>47</v>
      </c>
      <c r="G611" s="22">
        <v>9.0912066213499995E-2</v>
      </c>
      <c r="H611" s="22">
        <v>3.6790999999999997E-2</v>
      </c>
      <c r="I611" s="21" t="s">
        <v>41</v>
      </c>
      <c r="J611" s="21" t="s">
        <v>42</v>
      </c>
      <c r="K611" s="21">
        <v>3</v>
      </c>
      <c r="L611" s="21">
        <v>10</v>
      </c>
      <c r="M611" s="21" t="s">
        <v>59</v>
      </c>
      <c r="N611" s="21" t="s">
        <v>82</v>
      </c>
      <c r="O611" s="21" t="s">
        <v>82</v>
      </c>
      <c r="P611" s="23">
        <v>8.0290560000000006</v>
      </c>
      <c r="Q611" s="23">
        <v>0.74099999999999999</v>
      </c>
      <c r="R611" s="23">
        <f t="shared" si="9"/>
        <v>7.6507822817663995E-2</v>
      </c>
    </row>
    <row r="612" spans="1:18" x14ac:dyDescent="0.25">
      <c r="A612" s="21">
        <v>57090</v>
      </c>
      <c r="B612" s="21">
        <v>57046</v>
      </c>
      <c r="C612" s="21">
        <v>1400</v>
      </c>
      <c r="D612" s="21">
        <v>1400</v>
      </c>
      <c r="E612" s="21" t="s">
        <v>39</v>
      </c>
      <c r="F612" s="21" t="s">
        <v>47</v>
      </c>
      <c r="G612" s="22">
        <v>121.50397136300001</v>
      </c>
      <c r="H612" s="22">
        <v>49.171100000000003</v>
      </c>
      <c r="I612" s="21" t="s">
        <v>41</v>
      </c>
      <c r="J612" s="21" t="s">
        <v>42</v>
      </c>
      <c r="K612" s="21">
        <v>3</v>
      </c>
      <c r="L612" s="21">
        <v>10</v>
      </c>
      <c r="M612" s="21" t="s">
        <v>59</v>
      </c>
      <c r="N612" s="21" t="s">
        <v>82</v>
      </c>
      <c r="O612" s="21" t="s">
        <v>82</v>
      </c>
      <c r="P612" s="23">
        <v>8.0290560000000006</v>
      </c>
      <c r="Q612" s="23">
        <v>0.74099999999999999</v>
      </c>
      <c r="R612" s="23">
        <f t="shared" si="9"/>
        <v>102.25255650973442</v>
      </c>
    </row>
    <row r="613" spans="1:18" x14ac:dyDescent="0.25">
      <c r="A613" s="21">
        <v>57091</v>
      </c>
      <c r="B613" s="21">
        <v>57047</v>
      </c>
      <c r="C613" s="21">
        <v>1400</v>
      </c>
      <c r="D613" s="21">
        <v>1400</v>
      </c>
      <c r="E613" s="21" t="s">
        <v>39</v>
      </c>
      <c r="F613" s="21" t="s">
        <v>47</v>
      </c>
      <c r="G613" s="22">
        <v>5.7476771352000001E-3</v>
      </c>
      <c r="H613" s="22">
        <v>2.3260099999999999E-3</v>
      </c>
      <c r="I613" s="21" t="s">
        <v>41</v>
      </c>
      <c r="J613" s="21" t="s">
        <v>42</v>
      </c>
      <c r="K613" s="21">
        <v>3</v>
      </c>
      <c r="L613" s="21">
        <v>10</v>
      </c>
      <c r="M613" s="21" t="s">
        <v>59</v>
      </c>
      <c r="N613" s="21" t="s">
        <v>82</v>
      </c>
      <c r="O613" s="21" t="s">
        <v>82</v>
      </c>
      <c r="P613" s="23">
        <v>8.0290560000000006</v>
      </c>
      <c r="Q613" s="23">
        <v>0.74099999999999999</v>
      </c>
      <c r="R613" s="23">
        <f t="shared" si="9"/>
        <v>4.8369971175590406E-3</v>
      </c>
    </row>
    <row r="614" spans="1:18" x14ac:dyDescent="0.25">
      <c r="A614" s="21">
        <v>57092</v>
      </c>
      <c r="B614" s="21">
        <v>57048</v>
      </c>
      <c r="C614" s="21">
        <v>1400</v>
      </c>
      <c r="D614" s="21">
        <v>1400</v>
      </c>
      <c r="E614" s="21" t="s">
        <v>39</v>
      </c>
      <c r="F614" s="21" t="s">
        <v>47</v>
      </c>
      <c r="G614" s="22">
        <v>121.409110836</v>
      </c>
      <c r="H614" s="22">
        <v>49.1327</v>
      </c>
      <c r="I614" s="21" t="s">
        <v>41</v>
      </c>
      <c r="J614" s="21" t="s">
        <v>42</v>
      </c>
      <c r="K614" s="21">
        <v>3</v>
      </c>
      <c r="L614" s="21">
        <v>10</v>
      </c>
      <c r="M614" s="21" t="s">
        <v>59</v>
      </c>
      <c r="N614" s="21" t="s">
        <v>82</v>
      </c>
      <c r="O614" s="21" t="s">
        <v>82</v>
      </c>
      <c r="P614" s="23">
        <v>8.0290560000000006</v>
      </c>
      <c r="Q614" s="23">
        <v>0.74099999999999999</v>
      </c>
      <c r="R614" s="23">
        <f t="shared" si="9"/>
        <v>102.17270273038081</v>
      </c>
    </row>
    <row r="615" spans="1:18" x14ac:dyDescent="0.25">
      <c r="A615" s="21">
        <v>57093</v>
      </c>
      <c r="B615" s="21">
        <v>57049</v>
      </c>
      <c r="C615" s="21">
        <v>1400</v>
      </c>
      <c r="D615" s="21">
        <v>1400</v>
      </c>
      <c r="E615" s="21" t="s">
        <v>39</v>
      </c>
      <c r="F615" s="21" t="s">
        <v>47</v>
      </c>
      <c r="G615" s="22">
        <v>28.983729822400001</v>
      </c>
      <c r="H615" s="22">
        <v>11.7293</v>
      </c>
      <c r="I615" s="21" t="s">
        <v>41</v>
      </c>
      <c r="J615" s="21" t="s">
        <v>42</v>
      </c>
      <c r="K615" s="21">
        <v>3</v>
      </c>
      <c r="L615" s="21">
        <v>10</v>
      </c>
      <c r="M615" s="21" t="s">
        <v>59</v>
      </c>
      <c r="N615" s="21" t="s">
        <v>82</v>
      </c>
      <c r="O615" s="21" t="s">
        <v>82</v>
      </c>
      <c r="P615" s="23">
        <v>8.0290560000000006</v>
      </c>
      <c r="Q615" s="23">
        <v>0.74099999999999999</v>
      </c>
      <c r="R615" s="23">
        <f t="shared" si="9"/>
        <v>24.391378494067201</v>
      </c>
    </row>
    <row r="616" spans="1:18" x14ac:dyDescent="0.25">
      <c r="A616" s="21">
        <v>57094</v>
      </c>
      <c r="B616" s="21">
        <v>57050</v>
      </c>
      <c r="C616" s="21">
        <v>1400</v>
      </c>
      <c r="D616" s="21">
        <v>1400</v>
      </c>
      <c r="E616" s="21" t="s">
        <v>39</v>
      </c>
      <c r="F616" s="21" t="s">
        <v>47</v>
      </c>
      <c r="G616" s="22">
        <v>6.69927402225</v>
      </c>
      <c r="H616" s="22">
        <v>2.7111100000000001</v>
      </c>
      <c r="I616" s="21" t="s">
        <v>41</v>
      </c>
      <c r="J616" s="21" t="s">
        <v>42</v>
      </c>
      <c r="K616" s="21">
        <v>3</v>
      </c>
      <c r="L616" s="21">
        <v>10</v>
      </c>
      <c r="M616" s="21" t="s">
        <v>59</v>
      </c>
      <c r="N616" s="21" t="s">
        <v>82</v>
      </c>
      <c r="O616" s="21" t="s">
        <v>82</v>
      </c>
      <c r="P616" s="23">
        <v>8.0290560000000006</v>
      </c>
      <c r="Q616" s="23">
        <v>0.74099999999999999</v>
      </c>
      <c r="R616" s="23">
        <f t="shared" si="9"/>
        <v>5.6378223891494406</v>
      </c>
    </row>
    <row r="617" spans="1:18" x14ac:dyDescent="0.25">
      <c r="A617" s="21">
        <v>57095</v>
      </c>
      <c r="B617" s="21">
        <v>57051</v>
      </c>
      <c r="C617" s="21">
        <v>1400</v>
      </c>
      <c r="D617" s="21">
        <v>1400</v>
      </c>
      <c r="E617" s="21" t="s">
        <v>39</v>
      </c>
      <c r="F617" s="21" t="s">
        <v>47</v>
      </c>
      <c r="G617" s="22">
        <v>56.415248686600002</v>
      </c>
      <c r="H617" s="22">
        <v>22.830500000000001</v>
      </c>
      <c r="I617" s="21" t="s">
        <v>41</v>
      </c>
      <c r="J617" s="21" t="s">
        <v>42</v>
      </c>
      <c r="K617" s="21">
        <v>3</v>
      </c>
      <c r="L617" s="21">
        <v>10</v>
      </c>
      <c r="M617" s="21" t="s">
        <v>59</v>
      </c>
      <c r="N617" s="21" t="s">
        <v>82</v>
      </c>
      <c r="O617" s="21" t="s">
        <v>82</v>
      </c>
      <c r="P617" s="23">
        <v>8.0290560000000006</v>
      </c>
      <c r="Q617" s="23">
        <v>0.74099999999999999</v>
      </c>
      <c r="R617" s="23">
        <f t="shared" si="9"/>
        <v>47.476607019072006</v>
      </c>
    </row>
    <row r="618" spans="1:18" x14ac:dyDescent="0.25">
      <c r="A618" s="21">
        <v>57096</v>
      </c>
      <c r="B618" s="21">
        <v>57052</v>
      </c>
      <c r="C618" s="21">
        <v>1400</v>
      </c>
      <c r="D618" s="21">
        <v>1400</v>
      </c>
      <c r="E618" s="21" t="s">
        <v>39</v>
      </c>
      <c r="F618" s="21" t="s">
        <v>47</v>
      </c>
      <c r="G618" s="22">
        <v>9.3749245457000008</v>
      </c>
      <c r="H618" s="22">
        <v>3.7939099999999999</v>
      </c>
      <c r="I618" s="21" t="s">
        <v>41</v>
      </c>
      <c r="J618" s="21" t="s">
        <v>42</v>
      </c>
      <c r="K618" s="21">
        <v>3</v>
      </c>
      <c r="L618" s="21">
        <v>10</v>
      </c>
      <c r="M618" s="21" t="s">
        <v>59</v>
      </c>
      <c r="N618" s="21" t="s">
        <v>82</v>
      </c>
      <c r="O618" s="21" t="s">
        <v>82</v>
      </c>
      <c r="P618" s="23">
        <v>8.0290560000000006</v>
      </c>
      <c r="Q618" s="23">
        <v>0.74099999999999999</v>
      </c>
      <c r="R618" s="23">
        <f t="shared" si="9"/>
        <v>7.8895326048806407</v>
      </c>
    </row>
    <row r="619" spans="1:18" x14ac:dyDescent="0.25">
      <c r="A619" s="21">
        <v>57097</v>
      </c>
      <c r="B619" s="21">
        <v>57053</v>
      </c>
      <c r="C619" s="21">
        <v>1400</v>
      </c>
      <c r="D619" s="21">
        <v>1400</v>
      </c>
      <c r="E619" s="21" t="s">
        <v>39</v>
      </c>
      <c r="F619" s="21" t="s">
        <v>47</v>
      </c>
      <c r="G619" s="22">
        <v>11.426185995799999</v>
      </c>
      <c r="H619" s="22">
        <v>4.6240300000000003</v>
      </c>
      <c r="I619" s="21" t="s">
        <v>41</v>
      </c>
      <c r="J619" s="21" t="s">
        <v>42</v>
      </c>
      <c r="K619" s="21">
        <v>3</v>
      </c>
      <c r="L619" s="21">
        <v>10</v>
      </c>
      <c r="M619" s="21" t="s">
        <v>59</v>
      </c>
      <c r="N619" s="21" t="s">
        <v>82</v>
      </c>
      <c r="O619" s="21" t="s">
        <v>82</v>
      </c>
      <c r="P619" s="23">
        <v>8.0290560000000006</v>
      </c>
      <c r="Q619" s="23">
        <v>0.74099999999999999</v>
      </c>
      <c r="R619" s="23">
        <f t="shared" si="9"/>
        <v>9.6157883162611224</v>
      </c>
    </row>
    <row r="620" spans="1:18" x14ac:dyDescent="0.25">
      <c r="A620" s="21">
        <v>57098</v>
      </c>
      <c r="B620" s="21">
        <v>57054</v>
      </c>
      <c r="C620" s="21">
        <v>1400</v>
      </c>
      <c r="D620" s="21">
        <v>1400</v>
      </c>
      <c r="E620" s="21" t="s">
        <v>39</v>
      </c>
      <c r="F620" s="21" t="s">
        <v>47</v>
      </c>
      <c r="G620" s="22">
        <v>122.280164821</v>
      </c>
      <c r="H620" s="22">
        <v>49.485199999999999</v>
      </c>
      <c r="I620" s="21" t="s">
        <v>41</v>
      </c>
      <c r="J620" s="21" t="s">
        <v>42</v>
      </c>
      <c r="K620" s="21">
        <v>3</v>
      </c>
      <c r="L620" s="21">
        <v>10</v>
      </c>
      <c r="M620" s="21" t="s">
        <v>59</v>
      </c>
      <c r="N620" s="21" t="s">
        <v>82</v>
      </c>
      <c r="O620" s="21" t="s">
        <v>82</v>
      </c>
      <c r="P620" s="23">
        <v>8.0290560000000006</v>
      </c>
      <c r="Q620" s="23">
        <v>0.74099999999999999</v>
      </c>
      <c r="R620" s="23">
        <f t="shared" si="9"/>
        <v>102.90573547054082</v>
      </c>
    </row>
    <row r="621" spans="1:18" x14ac:dyDescent="0.25">
      <c r="A621" s="21">
        <v>57099</v>
      </c>
      <c r="B621" s="21">
        <v>57055</v>
      </c>
      <c r="C621" s="21">
        <v>1400</v>
      </c>
      <c r="D621" s="21">
        <v>1400</v>
      </c>
      <c r="E621" s="21" t="s">
        <v>39</v>
      </c>
      <c r="F621" s="21" t="s">
        <v>47</v>
      </c>
      <c r="G621" s="22">
        <v>31.000982257299999</v>
      </c>
      <c r="H621" s="22">
        <v>12.5457</v>
      </c>
      <c r="I621" s="21" t="s">
        <v>41</v>
      </c>
      <c r="J621" s="21" t="s">
        <v>42</v>
      </c>
      <c r="K621" s="21">
        <v>3</v>
      </c>
      <c r="L621" s="21">
        <v>10</v>
      </c>
      <c r="M621" s="21" t="s">
        <v>59</v>
      </c>
      <c r="N621" s="21" t="s">
        <v>82</v>
      </c>
      <c r="O621" s="21" t="s">
        <v>82</v>
      </c>
      <c r="P621" s="23">
        <v>8.0290560000000006</v>
      </c>
      <c r="Q621" s="23">
        <v>0.74099999999999999</v>
      </c>
      <c r="R621" s="23">
        <f t="shared" si="9"/>
        <v>26.089103115532804</v>
      </c>
    </row>
    <row r="622" spans="1:18" x14ac:dyDescent="0.25">
      <c r="A622" s="21">
        <v>57100</v>
      </c>
      <c r="B622" s="21">
        <v>57056</v>
      </c>
      <c r="C622" s="21">
        <v>1400</v>
      </c>
      <c r="D622" s="21">
        <v>1400</v>
      </c>
      <c r="E622" s="21" t="s">
        <v>39</v>
      </c>
      <c r="F622" s="21" t="s">
        <v>47</v>
      </c>
      <c r="G622" s="22">
        <v>24.013174475500001</v>
      </c>
      <c r="H622" s="22">
        <v>9.7178299999999993</v>
      </c>
      <c r="I622" s="21" t="s">
        <v>41</v>
      </c>
      <c r="J622" s="21" t="s">
        <v>42</v>
      </c>
      <c r="K622" s="21">
        <v>3</v>
      </c>
      <c r="L622" s="21">
        <v>10</v>
      </c>
      <c r="M622" s="21" t="s">
        <v>59</v>
      </c>
      <c r="N622" s="21" t="s">
        <v>82</v>
      </c>
      <c r="O622" s="21" t="s">
        <v>82</v>
      </c>
      <c r="P622" s="23">
        <v>8.0290560000000006</v>
      </c>
      <c r="Q622" s="23">
        <v>0.74099999999999999</v>
      </c>
      <c r="R622" s="23">
        <f t="shared" si="9"/>
        <v>20.20847532853632</v>
      </c>
    </row>
    <row r="623" spans="1:18" x14ac:dyDescent="0.25">
      <c r="A623" s="21">
        <v>57101</v>
      </c>
      <c r="B623" s="21">
        <v>57057</v>
      </c>
      <c r="C623" s="21">
        <v>1400</v>
      </c>
      <c r="D623" s="21">
        <v>1400</v>
      </c>
      <c r="E623" s="21" t="s">
        <v>39</v>
      </c>
      <c r="F623" s="21" t="s">
        <v>47</v>
      </c>
      <c r="G623" s="22">
        <v>108.87144302</v>
      </c>
      <c r="H623" s="22">
        <v>44.058900000000001</v>
      </c>
      <c r="I623" s="21" t="s">
        <v>41</v>
      </c>
      <c r="J623" s="21" t="s">
        <v>42</v>
      </c>
      <c r="K623" s="21">
        <v>3</v>
      </c>
      <c r="L623" s="21">
        <v>10</v>
      </c>
      <c r="M623" s="21" t="s">
        <v>59</v>
      </c>
      <c r="N623" s="21" t="s">
        <v>82</v>
      </c>
      <c r="O623" s="21" t="s">
        <v>82</v>
      </c>
      <c r="P623" s="23">
        <v>8.0290560000000006</v>
      </c>
      <c r="Q623" s="23">
        <v>0.74099999999999999</v>
      </c>
      <c r="R623" s="23">
        <f t="shared" si="9"/>
        <v>91.621606228185613</v>
      </c>
    </row>
    <row r="624" spans="1:18" x14ac:dyDescent="0.25">
      <c r="A624" s="21">
        <v>57102</v>
      </c>
      <c r="B624" s="21">
        <v>57058</v>
      </c>
      <c r="C624" s="21">
        <v>1400</v>
      </c>
      <c r="D624" s="21">
        <v>1400</v>
      </c>
      <c r="E624" s="21" t="s">
        <v>39</v>
      </c>
      <c r="F624" s="21" t="s">
        <v>47</v>
      </c>
      <c r="G624" s="22">
        <v>10.8288627147</v>
      </c>
      <c r="H624" s="22">
        <v>4.3822999999999999</v>
      </c>
      <c r="I624" s="21" t="s">
        <v>41</v>
      </c>
      <c r="J624" s="21" t="s">
        <v>42</v>
      </c>
      <c r="K624" s="21">
        <v>3</v>
      </c>
      <c r="L624" s="21">
        <v>10</v>
      </c>
      <c r="M624" s="21" t="s">
        <v>59</v>
      </c>
      <c r="N624" s="21" t="s">
        <v>82</v>
      </c>
      <c r="O624" s="21" t="s">
        <v>82</v>
      </c>
      <c r="P624" s="23">
        <v>8.0290560000000006</v>
      </c>
      <c r="Q624" s="23">
        <v>0.74099999999999999</v>
      </c>
      <c r="R624" s="23">
        <f t="shared" si="9"/>
        <v>9.1131046161792018</v>
      </c>
    </row>
    <row r="625" spans="1:18" x14ac:dyDescent="0.25">
      <c r="A625" s="21">
        <v>57103</v>
      </c>
      <c r="B625" s="21">
        <v>57059</v>
      </c>
      <c r="C625" s="21">
        <v>1400</v>
      </c>
      <c r="D625" s="21">
        <v>1400</v>
      </c>
      <c r="E625" s="21" t="s">
        <v>39</v>
      </c>
      <c r="F625" s="21" t="s">
        <v>47</v>
      </c>
      <c r="G625" s="22">
        <v>2.0099711983100002</v>
      </c>
      <c r="H625" s="22">
        <v>0.81340999999999997</v>
      </c>
      <c r="I625" s="21" t="s">
        <v>41</v>
      </c>
      <c r="J625" s="21" t="s">
        <v>42</v>
      </c>
      <c r="K625" s="21">
        <v>3</v>
      </c>
      <c r="L625" s="21">
        <v>10</v>
      </c>
      <c r="M625" s="21" t="s">
        <v>59</v>
      </c>
      <c r="N625" s="21" t="s">
        <v>82</v>
      </c>
      <c r="O625" s="21" t="s">
        <v>82</v>
      </c>
      <c r="P625" s="23">
        <v>8.0290560000000006</v>
      </c>
      <c r="Q625" s="23">
        <v>0.74099999999999999</v>
      </c>
      <c r="R625" s="23">
        <f t="shared" si="9"/>
        <v>1.6915068402086402</v>
      </c>
    </row>
    <row r="626" spans="1:18" x14ac:dyDescent="0.25">
      <c r="A626" s="21">
        <v>57104</v>
      </c>
      <c r="B626" s="21">
        <v>57060</v>
      </c>
      <c r="C626" s="21">
        <v>1400</v>
      </c>
      <c r="D626" s="21">
        <v>1400</v>
      </c>
      <c r="E626" s="21" t="s">
        <v>39</v>
      </c>
      <c r="F626" s="21" t="s">
        <v>47</v>
      </c>
      <c r="G626" s="22">
        <v>35.105706293499999</v>
      </c>
      <c r="H626" s="22">
        <v>14.206799999999999</v>
      </c>
      <c r="I626" s="21" t="s">
        <v>41</v>
      </c>
      <c r="J626" s="21" t="s">
        <v>42</v>
      </c>
      <c r="K626" s="21">
        <v>3</v>
      </c>
      <c r="L626" s="21">
        <v>10</v>
      </c>
      <c r="M626" s="21" t="s">
        <v>59</v>
      </c>
      <c r="N626" s="21" t="s">
        <v>82</v>
      </c>
      <c r="O626" s="21" t="s">
        <v>82</v>
      </c>
      <c r="P626" s="23">
        <v>8.0290560000000006</v>
      </c>
      <c r="Q626" s="23">
        <v>0.74099999999999999</v>
      </c>
      <c r="R626" s="23">
        <f t="shared" si="9"/>
        <v>29.543402930227202</v>
      </c>
    </row>
    <row r="627" spans="1:18" x14ac:dyDescent="0.25">
      <c r="A627" s="21">
        <v>57105</v>
      </c>
      <c r="B627" s="21">
        <v>57061</v>
      </c>
      <c r="C627" s="21">
        <v>1400</v>
      </c>
      <c r="D627" s="21">
        <v>1400</v>
      </c>
      <c r="E627" s="21" t="s">
        <v>39</v>
      </c>
      <c r="F627" s="21" t="s">
        <v>47</v>
      </c>
      <c r="G627" s="22">
        <v>12.617243331699999</v>
      </c>
      <c r="H627" s="22">
        <v>5.1060400000000001</v>
      </c>
      <c r="I627" s="21" t="s">
        <v>41</v>
      </c>
      <c r="J627" s="21" t="s">
        <v>42</v>
      </c>
      <c r="K627" s="21">
        <v>3</v>
      </c>
      <c r="L627" s="21">
        <v>10</v>
      </c>
      <c r="M627" s="21" t="s">
        <v>59</v>
      </c>
      <c r="N627" s="21" t="s">
        <v>82</v>
      </c>
      <c r="O627" s="21" t="s">
        <v>82</v>
      </c>
      <c r="P627" s="23">
        <v>8.0290560000000006</v>
      </c>
      <c r="Q627" s="23">
        <v>0.74099999999999999</v>
      </c>
      <c r="R627" s="23">
        <f t="shared" si="9"/>
        <v>10.618140404444162</v>
      </c>
    </row>
    <row r="628" spans="1:18" x14ac:dyDescent="0.25">
      <c r="A628" s="21">
        <v>57106</v>
      </c>
      <c r="B628" s="21">
        <v>57062</v>
      </c>
      <c r="C628" s="21">
        <v>1400</v>
      </c>
      <c r="D628" s="21">
        <v>1400</v>
      </c>
      <c r="E628" s="21" t="s">
        <v>39</v>
      </c>
      <c r="F628" s="21" t="s">
        <v>47</v>
      </c>
      <c r="G628" s="22">
        <v>60.848982353700002</v>
      </c>
      <c r="H628" s="22">
        <v>24.6248</v>
      </c>
      <c r="I628" s="21" t="s">
        <v>41</v>
      </c>
      <c r="J628" s="21" t="s">
        <v>42</v>
      </c>
      <c r="K628" s="21">
        <v>3</v>
      </c>
      <c r="L628" s="21">
        <v>10</v>
      </c>
      <c r="M628" s="21" t="s">
        <v>59</v>
      </c>
      <c r="N628" s="21" t="s">
        <v>82</v>
      </c>
      <c r="O628" s="21" t="s">
        <v>82</v>
      </c>
      <c r="P628" s="23">
        <v>8.0290560000000006</v>
      </c>
      <c r="Q628" s="23">
        <v>0.74099999999999999</v>
      </c>
      <c r="R628" s="23">
        <f t="shared" si="9"/>
        <v>51.207899630899206</v>
      </c>
    </row>
    <row r="629" spans="1:18" x14ac:dyDescent="0.25">
      <c r="A629" s="21">
        <v>57107</v>
      </c>
      <c r="B629" s="21">
        <v>57063</v>
      </c>
      <c r="C629" s="21">
        <v>1400</v>
      </c>
      <c r="D629" s="21">
        <v>1400</v>
      </c>
      <c r="E629" s="21" t="s">
        <v>39</v>
      </c>
      <c r="F629" s="21" t="s">
        <v>47</v>
      </c>
      <c r="G629" s="22">
        <v>22.587257202699998</v>
      </c>
      <c r="H629" s="22">
        <v>9.1407799999999995</v>
      </c>
      <c r="I629" s="21" t="s">
        <v>41</v>
      </c>
      <c r="J629" s="21" t="s">
        <v>42</v>
      </c>
      <c r="K629" s="21">
        <v>3</v>
      </c>
      <c r="L629" s="21">
        <v>10</v>
      </c>
      <c r="M629" s="21" t="s">
        <v>59</v>
      </c>
      <c r="N629" s="21" t="s">
        <v>82</v>
      </c>
      <c r="O629" s="21" t="s">
        <v>82</v>
      </c>
      <c r="P629" s="23">
        <v>8.0290560000000006</v>
      </c>
      <c r="Q629" s="23">
        <v>0.74099999999999999</v>
      </c>
      <c r="R629" s="23">
        <f t="shared" si="9"/>
        <v>19.008485136453121</v>
      </c>
    </row>
    <row r="630" spans="1:18" x14ac:dyDescent="0.25">
      <c r="A630" s="21">
        <v>57108</v>
      </c>
      <c r="B630" s="21">
        <v>57064</v>
      </c>
      <c r="C630" s="21">
        <v>1400</v>
      </c>
      <c r="D630" s="21">
        <v>1400</v>
      </c>
      <c r="E630" s="21" t="s">
        <v>39</v>
      </c>
      <c r="F630" s="21" t="s">
        <v>47</v>
      </c>
      <c r="G630" s="22">
        <v>88.920860098700004</v>
      </c>
      <c r="H630" s="22">
        <v>35.985100000000003</v>
      </c>
      <c r="I630" s="21" t="s">
        <v>41</v>
      </c>
      <c r="J630" s="21" t="s">
        <v>42</v>
      </c>
      <c r="K630" s="21">
        <v>3</v>
      </c>
      <c r="L630" s="21">
        <v>10</v>
      </c>
      <c r="M630" s="21" t="s">
        <v>59</v>
      </c>
      <c r="N630" s="21" t="s">
        <v>82</v>
      </c>
      <c r="O630" s="21" t="s">
        <v>82</v>
      </c>
      <c r="P630" s="23">
        <v>8.0290560000000006</v>
      </c>
      <c r="Q630" s="23">
        <v>0.74099999999999999</v>
      </c>
      <c r="R630" s="23">
        <f t="shared" si="9"/>
        <v>74.831933213990411</v>
      </c>
    </row>
    <row r="631" spans="1:18" x14ac:dyDescent="0.25">
      <c r="A631" s="21">
        <v>57109</v>
      </c>
      <c r="B631" s="21">
        <v>57065</v>
      </c>
      <c r="C631" s="21">
        <v>1400</v>
      </c>
      <c r="D631" s="21">
        <v>1400</v>
      </c>
      <c r="E631" s="21" t="s">
        <v>39</v>
      </c>
      <c r="F631" s="21" t="s">
        <v>47</v>
      </c>
      <c r="G631" s="22">
        <v>5.2332160400400003</v>
      </c>
      <c r="H631" s="22">
        <v>2.11782</v>
      </c>
      <c r="I631" s="21" t="s">
        <v>41</v>
      </c>
      <c r="J631" s="21" t="s">
        <v>42</v>
      </c>
      <c r="K631" s="21">
        <v>3</v>
      </c>
      <c r="L631" s="21">
        <v>10</v>
      </c>
      <c r="M631" s="21" t="s">
        <v>59</v>
      </c>
      <c r="N631" s="21" t="s">
        <v>82</v>
      </c>
      <c r="O631" s="21" t="s">
        <v>82</v>
      </c>
      <c r="P631" s="23">
        <v>8.0290560000000006</v>
      </c>
      <c r="Q631" s="23">
        <v>0.74099999999999999</v>
      </c>
      <c r="R631" s="23">
        <f t="shared" si="9"/>
        <v>4.4040607028812806</v>
      </c>
    </row>
    <row r="632" spans="1:18" x14ac:dyDescent="0.25">
      <c r="A632" s="21">
        <v>57110</v>
      </c>
      <c r="B632" s="21">
        <v>57066</v>
      </c>
      <c r="C632" s="21">
        <v>1400</v>
      </c>
      <c r="D632" s="21">
        <v>1400</v>
      </c>
      <c r="E632" s="21" t="s">
        <v>39</v>
      </c>
      <c r="F632" s="21" t="s">
        <v>47</v>
      </c>
      <c r="G632" s="22">
        <v>7.7759720202300002</v>
      </c>
      <c r="H632" s="22">
        <v>3.1468400000000001</v>
      </c>
      <c r="I632" s="21" t="s">
        <v>41</v>
      </c>
      <c r="J632" s="21" t="s">
        <v>42</v>
      </c>
      <c r="K632" s="21">
        <v>3</v>
      </c>
      <c r="L632" s="21">
        <v>10</v>
      </c>
      <c r="M632" s="21" t="s">
        <v>59</v>
      </c>
      <c r="N632" s="21" t="s">
        <v>82</v>
      </c>
      <c r="O632" s="21" t="s">
        <v>82</v>
      </c>
      <c r="P632" s="23">
        <v>8.0290560000000006</v>
      </c>
      <c r="Q632" s="23">
        <v>0.74099999999999999</v>
      </c>
      <c r="R632" s="23">
        <f t="shared" si="9"/>
        <v>6.5439340370073609</v>
      </c>
    </row>
    <row r="633" spans="1:18" x14ac:dyDescent="0.25">
      <c r="A633" s="21">
        <v>57111</v>
      </c>
      <c r="B633" s="21">
        <v>57067</v>
      </c>
      <c r="C633" s="21">
        <v>1400</v>
      </c>
      <c r="D633" s="21">
        <v>1400</v>
      </c>
      <c r="E633" s="21" t="s">
        <v>39</v>
      </c>
      <c r="F633" s="21" t="s">
        <v>47</v>
      </c>
      <c r="G633" s="22">
        <v>64.632746117099998</v>
      </c>
      <c r="H633" s="22">
        <v>26.155999999999999</v>
      </c>
      <c r="I633" s="21" t="s">
        <v>41</v>
      </c>
      <c r="J633" s="21" t="s">
        <v>42</v>
      </c>
      <c r="K633" s="21">
        <v>3</v>
      </c>
      <c r="L633" s="21">
        <v>10</v>
      </c>
      <c r="M633" s="21" t="s">
        <v>59</v>
      </c>
      <c r="N633" s="21" t="s">
        <v>82</v>
      </c>
      <c r="O633" s="21" t="s">
        <v>82</v>
      </c>
      <c r="P633" s="23">
        <v>8.0290560000000006</v>
      </c>
      <c r="Q633" s="23">
        <v>0.74099999999999999</v>
      </c>
      <c r="R633" s="23">
        <f t="shared" si="9"/>
        <v>54.392069082624005</v>
      </c>
    </row>
    <row r="634" spans="1:18" x14ac:dyDescent="0.25">
      <c r="A634" s="21">
        <v>57112</v>
      </c>
      <c r="B634" s="21">
        <v>57068</v>
      </c>
      <c r="C634" s="21">
        <v>1400</v>
      </c>
      <c r="D634" s="21">
        <v>1400</v>
      </c>
      <c r="E634" s="21" t="s">
        <v>39</v>
      </c>
      <c r="F634" s="21" t="s">
        <v>47</v>
      </c>
      <c r="G634" s="22">
        <v>32.212065593699997</v>
      </c>
      <c r="H634" s="22">
        <v>13.0358</v>
      </c>
      <c r="I634" s="21" t="s">
        <v>41</v>
      </c>
      <c r="J634" s="21" t="s">
        <v>42</v>
      </c>
      <c r="K634" s="21">
        <v>3</v>
      </c>
      <c r="L634" s="21">
        <v>10</v>
      </c>
      <c r="M634" s="21" t="s">
        <v>59</v>
      </c>
      <c r="N634" s="21" t="s">
        <v>82</v>
      </c>
      <c r="O634" s="21" t="s">
        <v>82</v>
      </c>
      <c r="P634" s="23">
        <v>8.0290560000000006</v>
      </c>
      <c r="Q634" s="23">
        <v>0.74099999999999999</v>
      </c>
      <c r="R634" s="23">
        <f t="shared" si="9"/>
        <v>27.108278565043204</v>
      </c>
    </row>
    <row r="635" spans="1:18" x14ac:dyDescent="0.25">
      <c r="A635" s="21">
        <v>57113</v>
      </c>
      <c r="B635" s="21">
        <v>57069</v>
      </c>
      <c r="C635" s="21">
        <v>1400</v>
      </c>
      <c r="D635" s="21">
        <v>1400</v>
      </c>
      <c r="E635" s="21" t="s">
        <v>39</v>
      </c>
      <c r="F635" s="21" t="s">
        <v>47</v>
      </c>
      <c r="G635" s="22">
        <v>3.62756463872</v>
      </c>
      <c r="H635" s="22">
        <v>1.4680299999999999</v>
      </c>
      <c r="I635" s="21" t="s">
        <v>41</v>
      </c>
      <c r="J635" s="21" t="s">
        <v>42</v>
      </c>
      <c r="K635" s="21">
        <v>3</v>
      </c>
      <c r="L635" s="21">
        <v>10</v>
      </c>
      <c r="M635" s="21" t="s">
        <v>59</v>
      </c>
      <c r="N635" s="21" t="s">
        <v>82</v>
      </c>
      <c r="O635" s="21" t="s">
        <v>82</v>
      </c>
      <c r="P635" s="23">
        <v>8.0290560000000006</v>
      </c>
      <c r="Q635" s="23">
        <v>0.74099999999999999</v>
      </c>
      <c r="R635" s="23">
        <f t="shared" si="9"/>
        <v>3.0528058256371202</v>
      </c>
    </row>
    <row r="636" spans="1:18" x14ac:dyDescent="0.25">
      <c r="A636" s="21">
        <v>57114</v>
      </c>
      <c r="B636" s="21">
        <v>57070</v>
      </c>
      <c r="C636" s="21">
        <v>1400</v>
      </c>
      <c r="D636" s="21">
        <v>1400</v>
      </c>
      <c r="E636" s="21" t="s">
        <v>39</v>
      </c>
      <c r="F636" s="21" t="s">
        <v>47</v>
      </c>
      <c r="G636" s="22">
        <v>14.9730044121</v>
      </c>
      <c r="H636" s="22">
        <v>6.05938</v>
      </c>
      <c r="I636" s="21" t="s">
        <v>41</v>
      </c>
      <c r="J636" s="21" t="s">
        <v>42</v>
      </c>
      <c r="K636" s="21">
        <v>3</v>
      </c>
      <c r="L636" s="21">
        <v>10</v>
      </c>
      <c r="M636" s="21" t="s">
        <v>59</v>
      </c>
      <c r="N636" s="21" t="s">
        <v>82</v>
      </c>
      <c r="O636" s="21" t="s">
        <v>82</v>
      </c>
      <c r="P636" s="23">
        <v>8.0290560000000006</v>
      </c>
      <c r="Q636" s="23">
        <v>0.74099999999999999</v>
      </c>
      <c r="R636" s="23">
        <f t="shared" si="9"/>
        <v>12.600635248427521</v>
      </c>
    </row>
    <row r="637" spans="1:18" x14ac:dyDescent="0.25">
      <c r="A637" s="21">
        <v>57115</v>
      </c>
      <c r="B637" s="21">
        <v>57071</v>
      </c>
      <c r="C637" s="21">
        <v>1400</v>
      </c>
      <c r="D637" s="21">
        <v>1400</v>
      </c>
      <c r="E637" s="21" t="s">
        <v>39</v>
      </c>
      <c r="F637" s="21" t="s">
        <v>47</v>
      </c>
      <c r="G637" s="22">
        <v>21.012835578899999</v>
      </c>
      <c r="H637" s="22">
        <v>8.5036299999999994</v>
      </c>
      <c r="I637" s="21" t="s">
        <v>41</v>
      </c>
      <c r="J637" s="21" t="s">
        <v>42</v>
      </c>
      <c r="K637" s="21">
        <v>3</v>
      </c>
      <c r="L637" s="21">
        <v>10</v>
      </c>
      <c r="M637" s="21" t="s">
        <v>59</v>
      </c>
      <c r="N637" s="21" t="s">
        <v>82</v>
      </c>
      <c r="O637" s="21" t="s">
        <v>82</v>
      </c>
      <c r="P637" s="23">
        <v>8.0290560000000006</v>
      </c>
      <c r="Q637" s="23">
        <v>0.74099999999999999</v>
      </c>
      <c r="R637" s="23">
        <f t="shared" si="9"/>
        <v>17.683515461579521</v>
      </c>
    </row>
    <row r="638" spans="1:18" x14ac:dyDescent="0.25">
      <c r="A638" s="21">
        <v>57116</v>
      </c>
      <c r="B638" s="21">
        <v>57072</v>
      </c>
      <c r="C638" s="21">
        <v>1400</v>
      </c>
      <c r="D638" s="21">
        <v>1400</v>
      </c>
      <c r="E638" s="21" t="s">
        <v>39</v>
      </c>
      <c r="F638" s="21" t="s">
        <v>47</v>
      </c>
      <c r="G638" s="22">
        <v>15.420711989400001</v>
      </c>
      <c r="H638" s="22">
        <v>6.24057</v>
      </c>
      <c r="I638" s="21" t="s">
        <v>41</v>
      </c>
      <c r="J638" s="21" t="s">
        <v>42</v>
      </c>
      <c r="K638" s="21">
        <v>3</v>
      </c>
      <c r="L638" s="21">
        <v>10</v>
      </c>
      <c r="M638" s="21" t="s">
        <v>59</v>
      </c>
      <c r="N638" s="21" t="s">
        <v>82</v>
      </c>
      <c r="O638" s="21" t="s">
        <v>82</v>
      </c>
      <c r="P638" s="23">
        <v>8.0290560000000006</v>
      </c>
      <c r="Q638" s="23">
        <v>0.74099999999999999</v>
      </c>
      <c r="R638" s="23">
        <f t="shared" si="9"/>
        <v>12.977424474497282</v>
      </c>
    </row>
    <row r="639" spans="1:18" x14ac:dyDescent="0.25">
      <c r="A639" s="21">
        <v>57117</v>
      </c>
      <c r="B639" s="21">
        <v>57073</v>
      </c>
      <c r="C639" s="21">
        <v>1400</v>
      </c>
      <c r="D639" s="21">
        <v>1400</v>
      </c>
      <c r="E639" s="21" t="s">
        <v>39</v>
      </c>
      <c r="F639" s="21" t="s">
        <v>47</v>
      </c>
      <c r="G639" s="22">
        <v>4.7405735151500004</v>
      </c>
      <c r="H639" s="22">
        <v>1.91845</v>
      </c>
      <c r="I639" s="21" t="s">
        <v>41</v>
      </c>
      <c r="J639" s="21" t="s">
        <v>42</v>
      </c>
      <c r="K639" s="21">
        <v>3</v>
      </c>
      <c r="L639" s="21">
        <v>10</v>
      </c>
      <c r="M639" s="21" t="s">
        <v>59</v>
      </c>
      <c r="N639" s="21" t="s">
        <v>82</v>
      </c>
      <c r="O639" s="21" t="s">
        <v>82</v>
      </c>
      <c r="P639" s="23">
        <v>8.0290560000000006</v>
      </c>
      <c r="Q639" s="23">
        <v>0.74099999999999999</v>
      </c>
      <c r="R639" s="23">
        <f t="shared" si="9"/>
        <v>3.9894657031488006</v>
      </c>
    </row>
    <row r="640" spans="1:18" x14ac:dyDescent="0.25">
      <c r="A640" s="21">
        <v>57118</v>
      </c>
      <c r="B640" s="21">
        <v>57074</v>
      </c>
      <c r="C640" s="21">
        <v>1400</v>
      </c>
      <c r="D640" s="21">
        <v>1400</v>
      </c>
      <c r="E640" s="21" t="s">
        <v>39</v>
      </c>
      <c r="F640" s="21" t="s">
        <v>47</v>
      </c>
      <c r="G640" s="22">
        <v>8.2560425557600006</v>
      </c>
      <c r="H640" s="22">
        <v>3.3411200000000001</v>
      </c>
      <c r="I640" s="21" t="s">
        <v>41</v>
      </c>
      <c r="J640" s="21" t="s">
        <v>42</v>
      </c>
      <c r="K640" s="21">
        <v>3</v>
      </c>
      <c r="L640" s="21">
        <v>10</v>
      </c>
      <c r="M640" s="21" t="s">
        <v>59</v>
      </c>
      <c r="N640" s="21" t="s">
        <v>82</v>
      </c>
      <c r="O640" s="21" t="s">
        <v>82</v>
      </c>
      <c r="P640" s="23">
        <v>8.0290560000000006</v>
      </c>
      <c r="Q640" s="23">
        <v>0.74099999999999999</v>
      </c>
      <c r="R640" s="23">
        <f t="shared" si="9"/>
        <v>6.947944251924481</v>
      </c>
    </row>
    <row r="641" spans="1:18" x14ac:dyDescent="0.25">
      <c r="A641" s="21">
        <v>57119</v>
      </c>
      <c r="B641" s="21">
        <v>57075</v>
      </c>
      <c r="C641" s="21">
        <v>1400</v>
      </c>
      <c r="D641" s="21">
        <v>1400</v>
      </c>
      <c r="E641" s="21" t="s">
        <v>39</v>
      </c>
      <c r="F641" s="21" t="s">
        <v>47</v>
      </c>
      <c r="G641" s="22">
        <v>3.9004444063000001</v>
      </c>
      <c r="H641" s="22">
        <v>1.57846</v>
      </c>
      <c r="I641" s="21" t="s">
        <v>41</v>
      </c>
      <c r="J641" s="21" t="s">
        <v>42</v>
      </c>
      <c r="K641" s="21">
        <v>3</v>
      </c>
      <c r="L641" s="21">
        <v>10</v>
      </c>
      <c r="M641" s="21" t="s">
        <v>59</v>
      </c>
      <c r="N641" s="21" t="s">
        <v>82</v>
      </c>
      <c r="O641" s="21" t="s">
        <v>82</v>
      </c>
      <c r="P641" s="23">
        <v>8.0290560000000006</v>
      </c>
      <c r="Q641" s="23">
        <v>0.74099999999999999</v>
      </c>
      <c r="R641" s="23">
        <f t="shared" si="9"/>
        <v>3.2824478270438404</v>
      </c>
    </row>
    <row r="642" spans="1:18" x14ac:dyDescent="0.25">
      <c r="A642" s="21">
        <v>57120</v>
      </c>
      <c r="B642" s="21">
        <v>57076</v>
      </c>
      <c r="C642" s="21">
        <v>1400</v>
      </c>
      <c r="D642" s="21">
        <v>1400</v>
      </c>
      <c r="E642" s="21" t="s">
        <v>39</v>
      </c>
      <c r="F642" s="21" t="s">
        <v>47</v>
      </c>
      <c r="G642" s="22">
        <v>4.9459178851400001</v>
      </c>
      <c r="H642" s="22">
        <v>2.0015499999999999</v>
      </c>
      <c r="I642" s="21" t="s">
        <v>41</v>
      </c>
      <c r="J642" s="21" t="s">
        <v>42</v>
      </c>
      <c r="K642" s="21">
        <v>3</v>
      </c>
      <c r="L642" s="21">
        <v>10</v>
      </c>
      <c r="M642" s="21" t="s">
        <v>59</v>
      </c>
      <c r="N642" s="21" t="s">
        <v>82</v>
      </c>
      <c r="O642" s="21" t="s">
        <v>82</v>
      </c>
      <c r="P642" s="23">
        <v>8.0290560000000006</v>
      </c>
      <c r="Q642" s="23">
        <v>0.74099999999999999</v>
      </c>
      <c r="R642" s="23">
        <f t="shared" ref="R642:R705" si="10">H642*P642*(1-Q642)</f>
        <v>4.1622742725312003</v>
      </c>
    </row>
    <row r="643" spans="1:18" x14ac:dyDescent="0.25">
      <c r="A643" s="21">
        <v>57121</v>
      </c>
      <c r="B643" s="21">
        <v>57077</v>
      </c>
      <c r="C643" s="21">
        <v>1400</v>
      </c>
      <c r="D643" s="21">
        <v>1400</v>
      </c>
      <c r="E643" s="21" t="s">
        <v>39</v>
      </c>
      <c r="F643" s="21" t="s">
        <v>47</v>
      </c>
      <c r="G643" s="22">
        <v>12.316556890499999</v>
      </c>
      <c r="H643" s="22">
        <v>4.9843500000000001</v>
      </c>
      <c r="I643" s="21" t="s">
        <v>41</v>
      </c>
      <c r="J643" s="21" t="s">
        <v>42</v>
      </c>
      <c r="K643" s="21">
        <v>3</v>
      </c>
      <c r="L643" s="21">
        <v>10</v>
      </c>
      <c r="M643" s="21" t="s">
        <v>59</v>
      </c>
      <c r="N643" s="21" t="s">
        <v>82</v>
      </c>
      <c r="O643" s="21" t="s">
        <v>82</v>
      </c>
      <c r="P643" s="23">
        <v>8.0290560000000006</v>
      </c>
      <c r="Q643" s="23">
        <v>0.74099999999999999</v>
      </c>
      <c r="R643" s="23">
        <f t="shared" si="10"/>
        <v>10.365082945862403</v>
      </c>
    </row>
    <row r="644" spans="1:18" x14ac:dyDescent="0.25">
      <c r="A644" s="21">
        <v>57122</v>
      </c>
      <c r="B644" s="21">
        <v>57078</v>
      </c>
      <c r="C644" s="21">
        <v>1400</v>
      </c>
      <c r="D644" s="21">
        <v>1400</v>
      </c>
      <c r="E644" s="21" t="s">
        <v>39</v>
      </c>
      <c r="F644" s="21" t="s">
        <v>47</v>
      </c>
      <c r="G644" s="22">
        <v>2.7691695789000002</v>
      </c>
      <c r="H644" s="22">
        <v>1.1206499999999999</v>
      </c>
      <c r="I644" s="21" t="s">
        <v>41</v>
      </c>
      <c r="J644" s="21" t="s">
        <v>42</v>
      </c>
      <c r="K644" s="21">
        <v>3</v>
      </c>
      <c r="L644" s="21">
        <v>10</v>
      </c>
      <c r="M644" s="21" t="s">
        <v>59</v>
      </c>
      <c r="N644" s="21" t="s">
        <v>82</v>
      </c>
      <c r="O644" s="21" t="s">
        <v>82</v>
      </c>
      <c r="P644" s="23">
        <v>8.0290560000000006</v>
      </c>
      <c r="Q644" s="23">
        <v>0.74099999999999999</v>
      </c>
      <c r="R644" s="23">
        <f t="shared" si="10"/>
        <v>2.3304202560575997</v>
      </c>
    </row>
    <row r="645" spans="1:18" x14ac:dyDescent="0.25">
      <c r="A645" s="21">
        <v>57123</v>
      </c>
      <c r="B645" s="21">
        <v>57079</v>
      </c>
      <c r="C645" s="21">
        <v>1400</v>
      </c>
      <c r="D645" s="21">
        <v>1400</v>
      </c>
      <c r="E645" s="21" t="s">
        <v>39</v>
      </c>
      <c r="F645" s="21" t="s">
        <v>47</v>
      </c>
      <c r="G645" s="22">
        <v>4.3296035357599996</v>
      </c>
      <c r="H645" s="22">
        <v>1.75214</v>
      </c>
      <c r="I645" s="21" t="s">
        <v>41</v>
      </c>
      <c r="J645" s="21" t="s">
        <v>42</v>
      </c>
      <c r="K645" s="21">
        <v>3</v>
      </c>
      <c r="L645" s="21">
        <v>10</v>
      </c>
      <c r="M645" s="21" t="s">
        <v>59</v>
      </c>
      <c r="N645" s="21" t="s">
        <v>82</v>
      </c>
      <c r="O645" s="21" t="s">
        <v>82</v>
      </c>
      <c r="P645" s="23">
        <v>8.0290560000000006</v>
      </c>
      <c r="Q645" s="23">
        <v>0.74099999999999999</v>
      </c>
      <c r="R645" s="23">
        <f t="shared" si="10"/>
        <v>3.6436198165785605</v>
      </c>
    </row>
    <row r="646" spans="1:18" x14ac:dyDescent="0.25">
      <c r="A646" s="21">
        <v>57124</v>
      </c>
      <c r="B646" s="21">
        <v>57080</v>
      </c>
      <c r="C646" s="21">
        <v>1400</v>
      </c>
      <c r="D646" s="21">
        <v>1400</v>
      </c>
      <c r="E646" s="21" t="s">
        <v>39</v>
      </c>
      <c r="F646" s="21" t="s">
        <v>47</v>
      </c>
      <c r="G646" s="22">
        <v>0.94919483574700003</v>
      </c>
      <c r="H646" s="22">
        <v>0.384127</v>
      </c>
      <c r="I646" s="21" t="s">
        <v>41</v>
      </c>
      <c r="J646" s="21" t="s">
        <v>42</v>
      </c>
      <c r="K646" s="21">
        <v>3</v>
      </c>
      <c r="L646" s="21">
        <v>10</v>
      </c>
      <c r="M646" s="21" t="s">
        <v>59</v>
      </c>
      <c r="N646" s="21" t="s">
        <v>82</v>
      </c>
      <c r="O646" s="21" t="s">
        <v>82</v>
      </c>
      <c r="P646" s="23">
        <v>8.0290560000000006</v>
      </c>
      <c r="Q646" s="23">
        <v>0.74099999999999999</v>
      </c>
      <c r="R646" s="23">
        <f t="shared" si="10"/>
        <v>0.79880189327500806</v>
      </c>
    </row>
    <row r="647" spans="1:18" x14ac:dyDescent="0.25">
      <c r="A647" s="21">
        <v>57125</v>
      </c>
      <c r="B647" s="21">
        <v>57081</v>
      </c>
      <c r="C647" s="21">
        <v>1400</v>
      </c>
      <c r="D647" s="21">
        <v>1400</v>
      </c>
      <c r="E647" s="21" t="s">
        <v>39</v>
      </c>
      <c r="F647" s="21" t="s">
        <v>47</v>
      </c>
      <c r="G647" s="22">
        <v>7.5895965220099999</v>
      </c>
      <c r="H647" s="22">
        <v>3.0714100000000002</v>
      </c>
      <c r="I647" s="21" t="s">
        <v>41</v>
      </c>
      <c r="J647" s="21" t="s">
        <v>42</v>
      </c>
      <c r="K647" s="21">
        <v>3</v>
      </c>
      <c r="L647" s="21">
        <v>10</v>
      </c>
      <c r="M647" s="21" t="s">
        <v>59</v>
      </c>
      <c r="N647" s="21" t="s">
        <v>82</v>
      </c>
      <c r="O647" s="21" t="s">
        <v>82</v>
      </c>
      <c r="P647" s="23">
        <v>8.0290560000000006</v>
      </c>
      <c r="Q647" s="23">
        <v>0.74099999999999999</v>
      </c>
      <c r="R647" s="23">
        <f t="shared" si="10"/>
        <v>6.3870754282406406</v>
      </c>
    </row>
    <row r="648" spans="1:18" x14ac:dyDescent="0.25">
      <c r="A648" s="21">
        <v>57126</v>
      </c>
      <c r="B648" s="21">
        <v>57082</v>
      </c>
      <c r="C648" s="21">
        <v>1400</v>
      </c>
      <c r="D648" s="21">
        <v>1400</v>
      </c>
      <c r="E648" s="21" t="s">
        <v>39</v>
      </c>
      <c r="F648" s="21" t="s">
        <v>47</v>
      </c>
      <c r="G648" s="22">
        <v>4.5984915695500002</v>
      </c>
      <c r="H648" s="22">
        <v>1.8609500000000001</v>
      </c>
      <c r="I648" s="21" t="s">
        <v>41</v>
      </c>
      <c r="J648" s="21" t="s">
        <v>42</v>
      </c>
      <c r="K648" s="21">
        <v>3</v>
      </c>
      <c r="L648" s="21">
        <v>10</v>
      </c>
      <c r="M648" s="21" t="s">
        <v>59</v>
      </c>
      <c r="N648" s="21" t="s">
        <v>82</v>
      </c>
      <c r="O648" s="21" t="s">
        <v>82</v>
      </c>
      <c r="P648" s="23">
        <v>8.0290560000000006</v>
      </c>
      <c r="Q648" s="23">
        <v>0.74099999999999999</v>
      </c>
      <c r="R648" s="23">
        <f t="shared" si="10"/>
        <v>3.8698929866688005</v>
      </c>
    </row>
    <row r="649" spans="1:18" x14ac:dyDescent="0.25">
      <c r="A649" s="21">
        <v>57127</v>
      </c>
      <c r="B649" s="21">
        <v>57083</v>
      </c>
      <c r="C649" s="21">
        <v>1400</v>
      </c>
      <c r="D649" s="21">
        <v>1400</v>
      </c>
      <c r="E649" s="21" t="s">
        <v>39</v>
      </c>
      <c r="F649" s="21" t="s">
        <v>47</v>
      </c>
      <c r="G649" s="22">
        <v>199.48531572300001</v>
      </c>
      <c r="H649" s="22">
        <v>80.729200000000006</v>
      </c>
      <c r="I649" s="21" t="s">
        <v>41</v>
      </c>
      <c r="J649" s="21" t="s">
        <v>42</v>
      </c>
      <c r="K649" s="21">
        <v>3</v>
      </c>
      <c r="L649" s="21">
        <v>10</v>
      </c>
      <c r="M649" s="21" t="s">
        <v>59</v>
      </c>
      <c r="N649" s="21" t="s">
        <v>82</v>
      </c>
      <c r="O649" s="21" t="s">
        <v>82</v>
      </c>
      <c r="P649" s="23">
        <v>8.0290560000000006</v>
      </c>
      <c r="Q649" s="23">
        <v>0.74099999999999999</v>
      </c>
      <c r="R649" s="23">
        <f t="shared" si="10"/>
        <v>167.87843031751683</v>
      </c>
    </row>
    <row r="650" spans="1:18" x14ac:dyDescent="0.25">
      <c r="A650" s="21">
        <v>57128</v>
      </c>
      <c r="B650" s="21">
        <v>57084</v>
      </c>
      <c r="C650" s="21">
        <v>1400</v>
      </c>
      <c r="D650" s="21">
        <v>1400</v>
      </c>
      <c r="E650" s="21" t="s">
        <v>39</v>
      </c>
      <c r="F650" s="21" t="s">
        <v>47</v>
      </c>
      <c r="G650" s="22">
        <v>3.7475674956599998</v>
      </c>
      <c r="H650" s="22">
        <v>1.5165900000000001</v>
      </c>
      <c r="I650" s="21" t="s">
        <v>41</v>
      </c>
      <c r="J650" s="21" t="s">
        <v>42</v>
      </c>
      <c r="K650" s="21">
        <v>3</v>
      </c>
      <c r="L650" s="21">
        <v>10</v>
      </c>
      <c r="M650" s="21" t="s">
        <v>59</v>
      </c>
      <c r="N650" s="21" t="s">
        <v>82</v>
      </c>
      <c r="O650" s="21" t="s">
        <v>82</v>
      </c>
      <c r="P650" s="23">
        <v>8.0290560000000006</v>
      </c>
      <c r="Q650" s="23">
        <v>0.74099999999999999</v>
      </c>
      <c r="R650" s="23">
        <f t="shared" si="10"/>
        <v>3.1537875841113605</v>
      </c>
    </row>
    <row r="651" spans="1:18" x14ac:dyDescent="0.25">
      <c r="A651" s="21">
        <v>57129</v>
      </c>
      <c r="B651" s="21">
        <v>57085</v>
      </c>
      <c r="C651" s="21">
        <v>1400</v>
      </c>
      <c r="D651" s="21">
        <v>1400</v>
      </c>
      <c r="E651" s="21" t="s">
        <v>39</v>
      </c>
      <c r="F651" s="21" t="s">
        <v>47</v>
      </c>
      <c r="G651" s="22">
        <v>37.614718467199999</v>
      </c>
      <c r="H651" s="22">
        <v>15.222200000000001</v>
      </c>
      <c r="I651" s="21" t="s">
        <v>41</v>
      </c>
      <c r="J651" s="21" t="s">
        <v>42</v>
      </c>
      <c r="K651" s="21">
        <v>3</v>
      </c>
      <c r="L651" s="21">
        <v>10</v>
      </c>
      <c r="M651" s="21" t="s">
        <v>59</v>
      </c>
      <c r="N651" s="21" t="s">
        <v>82</v>
      </c>
      <c r="O651" s="21" t="s">
        <v>82</v>
      </c>
      <c r="P651" s="23">
        <v>8.0290560000000006</v>
      </c>
      <c r="Q651" s="23">
        <v>0.74099999999999999</v>
      </c>
      <c r="R651" s="23">
        <f t="shared" si="10"/>
        <v>31.654953126988804</v>
      </c>
    </row>
    <row r="652" spans="1:18" x14ac:dyDescent="0.25">
      <c r="A652" s="21">
        <v>57130</v>
      </c>
      <c r="B652" s="21">
        <v>57086</v>
      </c>
      <c r="C652" s="21">
        <v>1400</v>
      </c>
      <c r="D652" s="21">
        <v>1400</v>
      </c>
      <c r="E652" s="21" t="s">
        <v>39</v>
      </c>
      <c r="F652" s="21" t="s">
        <v>47</v>
      </c>
      <c r="G652" s="22">
        <v>4.7441693867800003</v>
      </c>
      <c r="H652" s="22">
        <v>1.9198999999999999</v>
      </c>
      <c r="I652" s="21" t="s">
        <v>41</v>
      </c>
      <c r="J652" s="21" t="s">
        <v>42</v>
      </c>
      <c r="K652" s="21">
        <v>3</v>
      </c>
      <c r="L652" s="21">
        <v>10</v>
      </c>
      <c r="M652" s="21" t="s">
        <v>59</v>
      </c>
      <c r="N652" s="21" t="s">
        <v>82</v>
      </c>
      <c r="O652" s="21" t="s">
        <v>82</v>
      </c>
      <c r="P652" s="23">
        <v>8.0290560000000006</v>
      </c>
      <c r="Q652" s="23">
        <v>0.74099999999999999</v>
      </c>
      <c r="R652" s="23">
        <f t="shared" si="10"/>
        <v>3.9924810151296004</v>
      </c>
    </row>
    <row r="653" spans="1:18" x14ac:dyDescent="0.25">
      <c r="A653" s="21">
        <v>57131</v>
      </c>
      <c r="B653" s="21">
        <v>57087</v>
      </c>
      <c r="C653" s="21">
        <v>1400</v>
      </c>
      <c r="D653" s="21">
        <v>1400</v>
      </c>
      <c r="E653" s="21" t="s">
        <v>39</v>
      </c>
      <c r="F653" s="21" t="s">
        <v>47</v>
      </c>
      <c r="G653" s="22">
        <v>8.2682125316799997</v>
      </c>
      <c r="H653" s="22">
        <v>3.3460399999999999</v>
      </c>
      <c r="I653" s="21" t="s">
        <v>41</v>
      </c>
      <c r="J653" s="21" t="s">
        <v>42</v>
      </c>
      <c r="K653" s="21">
        <v>3</v>
      </c>
      <c r="L653" s="21">
        <v>10</v>
      </c>
      <c r="M653" s="21" t="s">
        <v>59</v>
      </c>
      <c r="N653" s="21" t="s">
        <v>82</v>
      </c>
      <c r="O653" s="21" t="s">
        <v>82</v>
      </c>
      <c r="P653" s="23">
        <v>8.0290560000000006</v>
      </c>
      <c r="Q653" s="23">
        <v>0.74099999999999999</v>
      </c>
      <c r="R653" s="23">
        <f t="shared" si="10"/>
        <v>6.9581755174041602</v>
      </c>
    </row>
    <row r="654" spans="1:18" x14ac:dyDescent="0.25">
      <c r="A654" s="21">
        <v>57132</v>
      </c>
      <c r="B654" s="21">
        <v>57088</v>
      </c>
      <c r="C654" s="21">
        <v>1400</v>
      </c>
      <c r="D654" s="21">
        <v>1400</v>
      </c>
      <c r="E654" s="21" t="s">
        <v>39</v>
      </c>
      <c r="F654" s="21" t="s">
        <v>47</v>
      </c>
      <c r="G654" s="22">
        <v>10.069080594300001</v>
      </c>
      <c r="H654" s="22">
        <v>4.0748300000000004</v>
      </c>
      <c r="I654" s="21" t="s">
        <v>41</v>
      </c>
      <c r="J654" s="21" t="s">
        <v>42</v>
      </c>
      <c r="K654" s="21">
        <v>3</v>
      </c>
      <c r="L654" s="21">
        <v>10</v>
      </c>
      <c r="M654" s="21" t="s">
        <v>59</v>
      </c>
      <c r="N654" s="21" t="s">
        <v>82</v>
      </c>
      <c r="O654" s="21" t="s">
        <v>82</v>
      </c>
      <c r="P654" s="23">
        <v>8.0290560000000006</v>
      </c>
      <c r="Q654" s="23">
        <v>0.74099999999999999</v>
      </c>
      <c r="R654" s="23">
        <f t="shared" si="10"/>
        <v>8.4737129094643215</v>
      </c>
    </row>
    <row r="655" spans="1:18" x14ac:dyDescent="0.25">
      <c r="A655" s="21">
        <v>57133</v>
      </c>
      <c r="B655" s="21">
        <v>57089</v>
      </c>
      <c r="C655" s="21">
        <v>1400</v>
      </c>
      <c r="D655" s="21">
        <v>1400</v>
      </c>
      <c r="E655" s="21" t="s">
        <v>39</v>
      </c>
      <c r="F655" s="21" t="s">
        <v>47</v>
      </c>
      <c r="G655" s="22">
        <v>10.250872767700001</v>
      </c>
      <c r="H655" s="22">
        <v>4.1483999999999996</v>
      </c>
      <c r="I655" s="21" t="s">
        <v>41</v>
      </c>
      <c r="J655" s="21" t="s">
        <v>42</v>
      </c>
      <c r="K655" s="21">
        <v>3</v>
      </c>
      <c r="L655" s="21">
        <v>10</v>
      </c>
      <c r="M655" s="21" t="s">
        <v>59</v>
      </c>
      <c r="N655" s="21" t="s">
        <v>82</v>
      </c>
      <c r="O655" s="21" t="s">
        <v>82</v>
      </c>
      <c r="P655" s="23">
        <v>8.0290560000000006</v>
      </c>
      <c r="Q655" s="23">
        <v>0.74099999999999999</v>
      </c>
      <c r="R655" s="23">
        <f t="shared" si="10"/>
        <v>8.6267036007936007</v>
      </c>
    </row>
    <row r="656" spans="1:18" x14ac:dyDescent="0.25">
      <c r="A656" s="21">
        <v>57134</v>
      </c>
      <c r="B656" s="21">
        <v>57090</v>
      </c>
      <c r="C656" s="21">
        <v>1400</v>
      </c>
      <c r="D656" s="21">
        <v>1400</v>
      </c>
      <c r="E656" s="21" t="s">
        <v>39</v>
      </c>
      <c r="F656" s="21" t="s">
        <v>47</v>
      </c>
      <c r="G656" s="22">
        <v>3.86989789714</v>
      </c>
      <c r="H656" s="22">
        <v>1.5661</v>
      </c>
      <c r="I656" s="21" t="s">
        <v>41</v>
      </c>
      <c r="J656" s="21" t="s">
        <v>42</v>
      </c>
      <c r="K656" s="21">
        <v>3</v>
      </c>
      <c r="L656" s="21">
        <v>10</v>
      </c>
      <c r="M656" s="21" t="s">
        <v>59</v>
      </c>
      <c r="N656" s="21" t="s">
        <v>82</v>
      </c>
      <c r="O656" s="21" t="s">
        <v>82</v>
      </c>
      <c r="P656" s="23">
        <v>8.0290560000000006</v>
      </c>
      <c r="Q656" s="23">
        <v>0.74099999999999999</v>
      </c>
      <c r="R656" s="23">
        <f t="shared" si="10"/>
        <v>3.2567448918144004</v>
      </c>
    </row>
    <row r="657" spans="1:18" x14ac:dyDescent="0.25">
      <c r="A657" s="21">
        <v>57135</v>
      </c>
      <c r="B657" s="21">
        <v>57091</v>
      </c>
      <c r="C657" s="21">
        <v>1400</v>
      </c>
      <c r="D657" s="21">
        <v>1400</v>
      </c>
      <c r="E657" s="21" t="s">
        <v>39</v>
      </c>
      <c r="F657" s="21" t="s">
        <v>47</v>
      </c>
      <c r="G657" s="22">
        <v>1.0765444632800001</v>
      </c>
      <c r="H657" s="22">
        <v>0.435664</v>
      </c>
      <c r="I657" s="21" t="s">
        <v>41</v>
      </c>
      <c r="J657" s="21" t="s">
        <v>42</v>
      </c>
      <c r="K657" s="21">
        <v>3</v>
      </c>
      <c r="L657" s="21">
        <v>10</v>
      </c>
      <c r="M657" s="21" t="s">
        <v>59</v>
      </c>
      <c r="N657" s="21" t="s">
        <v>82</v>
      </c>
      <c r="O657" s="21" t="s">
        <v>82</v>
      </c>
      <c r="P657" s="23">
        <v>8.0290560000000006</v>
      </c>
      <c r="Q657" s="23">
        <v>0.74099999999999999</v>
      </c>
      <c r="R657" s="23">
        <f t="shared" si="10"/>
        <v>0.90597439917465605</v>
      </c>
    </row>
    <row r="658" spans="1:18" x14ac:dyDescent="0.25">
      <c r="A658" s="21">
        <v>57136</v>
      </c>
      <c r="B658" s="21">
        <v>57092</v>
      </c>
      <c r="C658" s="21">
        <v>1400</v>
      </c>
      <c r="D658" s="21">
        <v>1400</v>
      </c>
      <c r="E658" s="21" t="s">
        <v>39</v>
      </c>
      <c r="F658" s="21" t="s">
        <v>40</v>
      </c>
      <c r="G658" s="22">
        <v>10.7889950011</v>
      </c>
      <c r="H658" s="22">
        <v>4.3661700000000003</v>
      </c>
      <c r="I658" s="21" t="s">
        <v>41</v>
      </c>
      <c r="J658" s="21" t="s">
        <v>42</v>
      </c>
      <c r="K658" s="21">
        <v>3</v>
      </c>
      <c r="L658" s="21">
        <v>10</v>
      </c>
      <c r="M658" s="21" t="s">
        <v>59</v>
      </c>
      <c r="N658" s="21" t="s">
        <v>82</v>
      </c>
      <c r="O658" s="21" t="s">
        <v>82</v>
      </c>
      <c r="P658" s="23">
        <v>8.0290560000000006</v>
      </c>
      <c r="Q658" s="23">
        <v>0.74099999999999999</v>
      </c>
      <c r="R658" s="23">
        <f t="shared" si="10"/>
        <v>9.0795618697996812</v>
      </c>
    </row>
    <row r="659" spans="1:18" x14ac:dyDescent="0.25">
      <c r="A659" s="21">
        <v>57137</v>
      </c>
      <c r="B659" s="21">
        <v>57093</v>
      </c>
      <c r="C659" s="21">
        <v>1400</v>
      </c>
      <c r="D659" s="21">
        <v>1400</v>
      </c>
      <c r="E659" s="21" t="s">
        <v>39</v>
      </c>
      <c r="F659" s="21" t="s">
        <v>40</v>
      </c>
      <c r="G659" s="22">
        <v>147.34702089000001</v>
      </c>
      <c r="H659" s="22">
        <v>59.6295</v>
      </c>
      <c r="I659" s="21" t="s">
        <v>41</v>
      </c>
      <c r="J659" s="21" t="s">
        <v>42</v>
      </c>
      <c r="K659" s="21">
        <v>3</v>
      </c>
      <c r="L659" s="21">
        <v>10</v>
      </c>
      <c r="M659" s="21" t="s">
        <v>59</v>
      </c>
      <c r="N659" s="21" t="s">
        <v>82</v>
      </c>
      <c r="O659" s="21" t="s">
        <v>82</v>
      </c>
      <c r="P659" s="23">
        <v>8.0290560000000006</v>
      </c>
      <c r="Q659" s="23">
        <v>0.74099999999999999</v>
      </c>
      <c r="R659" s="23">
        <f t="shared" si="10"/>
        <v>124.00106604076801</v>
      </c>
    </row>
    <row r="660" spans="1:18" x14ac:dyDescent="0.25">
      <c r="A660" s="21">
        <v>57138</v>
      </c>
      <c r="B660" s="21">
        <v>57094</v>
      </c>
      <c r="C660" s="21">
        <v>1400</v>
      </c>
      <c r="D660" s="21">
        <v>1400</v>
      </c>
      <c r="E660" s="21" t="s">
        <v>39</v>
      </c>
      <c r="F660" s="21" t="s">
        <v>40</v>
      </c>
      <c r="G660" s="22">
        <v>0.28104020803899998</v>
      </c>
      <c r="H660" s="22">
        <v>0.113733</v>
      </c>
      <c r="I660" s="21" t="s">
        <v>41</v>
      </c>
      <c r="J660" s="21" t="s">
        <v>42</v>
      </c>
      <c r="K660" s="21">
        <v>3</v>
      </c>
      <c r="L660" s="21">
        <v>10</v>
      </c>
      <c r="M660" s="21" t="s">
        <v>59</v>
      </c>
      <c r="N660" s="21" t="s">
        <v>82</v>
      </c>
      <c r="O660" s="21" t="s">
        <v>82</v>
      </c>
      <c r="P660" s="23">
        <v>8.0290560000000006</v>
      </c>
      <c r="Q660" s="23">
        <v>0.74099999999999999</v>
      </c>
      <c r="R660" s="23">
        <f t="shared" si="10"/>
        <v>0.23651067414643204</v>
      </c>
    </row>
    <row r="661" spans="1:18" x14ac:dyDescent="0.25">
      <c r="A661" s="21">
        <v>57139</v>
      </c>
      <c r="B661" s="21">
        <v>57095</v>
      </c>
      <c r="C661" s="21">
        <v>1400</v>
      </c>
      <c r="D661" s="21">
        <v>1400</v>
      </c>
      <c r="E661" s="21" t="s">
        <v>39</v>
      </c>
      <c r="F661" s="21" t="s">
        <v>40</v>
      </c>
      <c r="G661" s="22">
        <v>72.243369203900002</v>
      </c>
      <c r="H661" s="22">
        <v>29.236000000000001</v>
      </c>
      <c r="I661" s="21" t="s">
        <v>41</v>
      </c>
      <c r="J661" s="21" t="s">
        <v>42</v>
      </c>
      <c r="K661" s="21">
        <v>3</v>
      </c>
      <c r="L661" s="21">
        <v>10</v>
      </c>
      <c r="M661" s="21" t="s">
        <v>59</v>
      </c>
      <c r="N661" s="21" t="s">
        <v>82</v>
      </c>
      <c r="O661" s="21" t="s">
        <v>82</v>
      </c>
      <c r="P661" s="23">
        <v>8.0290560000000006</v>
      </c>
      <c r="Q661" s="23">
        <v>0.74099999999999999</v>
      </c>
      <c r="R661" s="23">
        <f t="shared" si="10"/>
        <v>60.797007634944009</v>
      </c>
    </row>
    <row r="662" spans="1:18" x14ac:dyDescent="0.25">
      <c r="A662" s="21">
        <v>57140</v>
      </c>
      <c r="B662" s="21">
        <v>57096</v>
      </c>
      <c r="C662" s="21">
        <v>1400</v>
      </c>
      <c r="D662" s="21">
        <v>1400</v>
      </c>
      <c r="E662" s="21" t="s">
        <v>39</v>
      </c>
      <c r="F662" s="21" t="s">
        <v>40</v>
      </c>
      <c r="G662" s="22">
        <v>20.796812675999998</v>
      </c>
      <c r="H662" s="22">
        <v>8.4162099999999995</v>
      </c>
      <c r="I662" s="21" t="s">
        <v>41</v>
      </c>
      <c r="J662" s="21" t="s">
        <v>42</v>
      </c>
      <c r="K662" s="21">
        <v>3</v>
      </c>
      <c r="L662" s="21">
        <v>10</v>
      </c>
      <c r="M662" s="21" t="s">
        <v>59</v>
      </c>
      <c r="N662" s="21" t="s">
        <v>82</v>
      </c>
      <c r="O662" s="21" t="s">
        <v>82</v>
      </c>
      <c r="P662" s="23">
        <v>8.0290560000000006</v>
      </c>
      <c r="Q662" s="23">
        <v>0.74099999999999999</v>
      </c>
      <c r="R662" s="23">
        <f t="shared" si="10"/>
        <v>17.50172334201984</v>
      </c>
    </row>
    <row r="663" spans="1:18" x14ac:dyDescent="0.25">
      <c r="A663" s="21">
        <v>57141</v>
      </c>
      <c r="B663" s="21">
        <v>57097</v>
      </c>
      <c r="C663" s="21">
        <v>1400</v>
      </c>
      <c r="D663" s="21">
        <v>1400</v>
      </c>
      <c r="E663" s="21" t="s">
        <v>39</v>
      </c>
      <c r="F663" s="21" t="s">
        <v>40</v>
      </c>
      <c r="G663" s="22">
        <v>6.1622489604900004</v>
      </c>
      <c r="H663" s="22">
        <v>2.4937800000000001</v>
      </c>
      <c r="I663" s="21" t="s">
        <v>41</v>
      </c>
      <c r="J663" s="21" t="s">
        <v>42</v>
      </c>
      <c r="K663" s="21">
        <v>3</v>
      </c>
      <c r="L663" s="21">
        <v>10</v>
      </c>
      <c r="M663" s="21" t="s">
        <v>59</v>
      </c>
      <c r="N663" s="21" t="s">
        <v>82</v>
      </c>
      <c r="O663" s="21" t="s">
        <v>82</v>
      </c>
      <c r="P663" s="23">
        <v>8.0290560000000006</v>
      </c>
      <c r="Q663" s="23">
        <v>0.74099999999999999</v>
      </c>
      <c r="R663" s="23">
        <f t="shared" si="10"/>
        <v>5.1858791113651215</v>
      </c>
    </row>
    <row r="664" spans="1:18" x14ac:dyDescent="0.25">
      <c r="A664" s="21">
        <v>57142</v>
      </c>
      <c r="B664" s="21">
        <v>57098</v>
      </c>
      <c r="C664" s="21">
        <v>1400</v>
      </c>
      <c r="D664" s="21">
        <v>1400</v>
      </c>
      <c r="E664" s="21" t="s">
        <v>39</v>
      </c>
      <c r="F664" s="21" t="s">
        <v>40</v>
      </c>
      <c r="G664" s="22">
        <v>26.990537272200001</v>
      </c>
      <c r="H664" s="22">
        <v>10.922700000000001</v>
      </c>
      <c r="I664" s="21" t="s">
        <v>41</v>
      </c>
      <c r="J664" s="21" t="s">
        <v>42</v>
      </c>
      <c r="K664" s="21">
        <v>3</v>
      </c>
      <c r="L664" s="21">
        <v>10</v>
      </c>
      <c r="M664" s="21" t="s">
        <v>59</v>
      </c>
      <c r="N664" s="21" t="s">
        <v>82</v>
      </c>
      <c r="O664" s="21" t="s">
        <v>82</v>
      </c>
      <c r="P664" s="23">
        <v>8.0290560000000006</v>
      </c>
      <c r="Q664" s="23">
        <v>0.74099999999999999</v>
      </c>
      <c r="R664" s="23">
        <f t="shared" si="10"/>
        <v>22.714033222540806</v>
      </c>
    </row>
    <row r="665" spans="1:18" x14ac:dyDescent="0.25">
      <c r="A665" s="21">
        <v>57143</v>
      </c>
      <c r="B665" s="21">
        <v>57099</v>
      </c>
      <c r="C665" s="21">
        <v>1400</v>
      </c>
      <c r="D665" s="21">
        <v>1400</v>
      </c>
      <c r="E665" s="21" t="s">
        <v>39</v>
      </c>
      <c r="F665" s="21" t="s">
        <v>40</v>
      </c>
      <c r="G665" s="22">
        <v>12.3966333535</v>
      </c>
      <c r="H665" s="22">
        <v>5.0167599999999997</v>
      </c>
      <c r="I665" s="21" t="s">
        <v>41</v>
      </c>
      <c r="J665" s="21" t="s">
        <v>42</v>
      </c>
      <c r="K665" s="21">
        <v>3</v>
      </c>
      <c r="L665" s="21">
        <v>10</v>
      </c>
      <c r="M665" s="21" t="s">
        <v>59</v>
      </c>
      <c r="N665" s="21" t="s">
        <v>82</v>
      </c>
      <c r="O665" s="21" t="s">
        <v>82</v>
      </c>
      <c r="P665" s="23">
        <v>8.0290560000000006</v>
      </c>
      <c r="Q665" s="23">
        <v>0.74099999999999999</v>
      </c>
      <c r="R665" s="23">
        <f t="shared" si="10"/>
        <v>10.432480367447042</v>
      </c>
    </row>
    <row r="666" spans="1:18" x14ac:dyDescent="0.25">
      <c r="A666" s="21">
        <v>57144</v>
      </c>
      <c r="B666" s="21">
        <v>57100</v>
      </c>
      <c r="C666" s="21">
        <v>1400</v>
      </c>
      <c r="D666" s="21">
        <v>1400</v>
      </c>
      <c r="E666" s="21" t="s">
        <v>39</v>
      </c>
      <c r="F666" s="21" t="s">
        <v>40</v>
      </c>
      <c r="G666" s="22">
        <v>31.486929133699999</v>
      </c>
      <c r="H666" s="22">
        <v>12.7424</v>
      </c>
      <c r="I666" s="21" t="s">
        <v>41</v>
      </c>
      <c r="J666" s="21" t="s">
        <v>42</v>
      </c>
      <c r="K666" s="21">
        <v>3</v>
      </c>
      <c r="L666" s="21">
        <v>10</v>
      </c>
      <c r="M666" s="21" t="s">
        <v>59</v>
      </c>
      <c r="N666" s="21" t="s">
        <v>82</v>
      </c>
      <c r="O666" s="21" t="s">
        <v>82</v>
      </c>
      <c r="P666" s="23">
        <v>8.0290560000000006</v>
      </c>
      <c r="Q666" s="23">
        <v>0.74099999999999999</v>
      </c>
      <c r="R666" s="23">
        <f t="shared" si="10"/>
        <v>26.498145782169601</v>
      </c>
    </row>
    <row r="667" spans="1:18" x14ac:dyDescent="0.25">
      <c r="A667" s="21">
        <v>57145</v>
      </c>
      <c r="B667" s="21">
        <v>57101</v>
      </c>
      <c r="C667" s="21">
        <v>1400</v>
      </c>
      <c r="D667" s="21">
        <v>1400</v>
      </c>
      <c r="E667" s="21" t="s">
        <v>39</v>
      </c>
      <c r="F667" s="21" t="s">
        <v>40</v>
      </c>
      <c r="G667" s="22">
        <v>11.306833043799999</v>
      </c>
      <c r="H667" s="22">
        <v>4.5757300000000001</v>
      </c>
      <c r="I667" s="21" t="s">
        <v>41</v>
      </c>
      <c r="J667" s="21" t="s">
        <v>42</v>
      </c>
      <c r="K667" s="21">
        <v>3</v>
      </c>
      <c r="L667" s="21">
        <v>10</v>
      </c>
      <c r="M667" s="21" t="s">
        <v>59</v>
      </c>
      <c r="N667" s="21" t="s">
        <v>82</v>
      </c>
      <c r="O667" s="21" t="s">
        <v>82</v>
      </c>
      <c r="P667" s="23">
        <v>8.0290560000000006</v>
      </c>
      <c r="Q667" s="23">
        <v>0.74099999999999999</v>
      </c>
      <c r="R667" s="23">
        <f t="shared" si="10"/>
        <v>9.51534723441792</v>
      </c>
    </row>
    <row r="668" spans="1:18" x14ac:dyDescent="0.25">
      <c r="A668" s="21">
        <v>57146</v>
      </c>
      <c r="B668" s="21">
        <v>57102</v>
      </c>
      <c r="C668" s="21">
        <v>1400</v>
      </c>
      <c r="D668" s="21">
        <v>1400</v>
      </c>
      <c r="E668" s="21" t="s">
        <v>39</v>
      </c>
      <c r="F668" s="21" t="s">
        <v>40</v>
      </c>
      <c r="G668" s="22">
        <v>9.0196881929600004</v>
      </c>
      <c r="H668" s="22">
        <v>3.65015</v>
      </c>
      <c r="I668" s="21" t="s">
        <v>41</v>
      </c>
      <c r="J668" s="21" t="s">
        <v>42</v>
      </c>
      <c r="K668" s="21">
        <v>3</v>
      </c>
      <c r="L668" s="21">
        <v>10</v>
      </c>
      <c r="M668" s="21" t="s">
        <v>59</v>
      </c>
      <c r="N668" s="21" t="s">
        <v>82</v>
      </c>
      <c r="O668" s="21" t="s">
        <v>82</v>
      </c>
      <c r="P668" s="23">
        <v>8.0290560000000006</v>
      </c>
      <c r="Q668" s="23">
        <v>0.74099999999999999</v>
      </c>
      <c r="R668" s="23">
        <f t="shared" si="10"/>
        <v>7.5905800184256007</v>
      </c>
    </row>
    <row r="669" spans="1:18" x14ac:dyDescent="0.25">
      <c r="A669" s="21">
        <v>57147</v>
      </c>
      <c r="B669" s="21">
        <v>57103</v>
      </c>
      <c r="C669" s="21">
        <v>1400</v>
      </c>
      <c r="D669" s="21">
        <v>1400</v>
      </c>
      <c r="E669" s="21" t="s">
        <v>39</v>
      </c>
      <c r="F669" s="21" t="s">
        <v>40</v>
      </c>
      <c r="G669" s="22">
        <v>3.4668616379200001</v>
      </c>
      <c r="H669" s="22">
        <v>1.40299</v>
      </c>
      <c r="I669" s="21" t="s">
        <v>41</v>
      </c>
      <c r="J669" s="21" t="s">
        <v>42</v>
      </c>
      <c r="K669" s="21">
        <v>3</v>
      </c>
      <c r="L669" s="21">
        <v>10</v>
      </c>
      <c r="M669" s="21" t="s">
        <v>59</v>
      </c>
      <c r="N669" s="21" t="s">
        <v>82</v>
      </c>
      <c r="O669" s="21" t="s">
        <v>82</v>
      </c>
      <c r="P669" s="23">
        <v>8.0290560000000006</v>
      </c>
      <c r="Q669" s="23">
        <v>0.74099999999999999</v>
      </c>
      <c r="R669" s="23">
        <f t="shared" si="10"/>
        <v>2.9175534868569599</v>
      </c>
    </row>
    <row r="670" spans="1:18" x14ac:dyDescent="0.25">
      <c r="A670" s="21">
        <v>57148</v>
      </c>
      <c r="B670" s="21">
        <v>57104</v>
      </c>
      <c r="C670" s="21">
        <v>1400</v>
      </c>
      <c r="D670" s="21">
        <v>1400</v>
      </c>
      <c r="E670" s="21" t="s">
        <v>39</v>
      </c>
      <c r="F670" s="21" t="s">
        <v>40</v>
      </c>
      <c r="G670" s="22">
        <v>6.2715815531499999</v>
      </c>
      <c r="H670" s="22">
        <v>2.53803</v>
      </c>
      <c r="I670" s="21" t="s">
        <v>41</v>
      </c>
      <c r="J670" s="21" t="s">
        <v>42</v>
      </c>
      <c r="K670" s="21">
        <v>3</v>
      </c>
      <c r="L670" s="21">
        <v>10</v>
      </c>
      <c r="M670" s="21" t="s">
        <v>59</v>
      </c>
      <c r="N670" s="21" t="s">
        <v>82</v>
      </c>
      <c r="O670" s="21" t="s">
        <v>82</v>
      </c>
      <c r="P670" s="23">
        <v>8.0290560000000006</v>
      </c>
      <c r="Q670" s="23">
        <v>0.74099999999999999</v>
      </c>
      <c r="R670" s="23">
        <f t="shared" si="10"/>
        <v>5.2778981149171207</v>
      </c>
    </row>
    <row r="671" spans="1:18" x14ac:dyDescent="0.25">
      <c r="A671" s="21">
        <v>57149</v>
      </c>
      <c r="B671" s="21">
        <v>57105</v>
      </c>
      <c r="C671" s="21">
        <v>1400</v>
      </c>
      <c r="D671" s="21">
        <v>1400</v>
      </c>
      <c r="E671" s="21" t="s">
        <v>39</v>
      </c>
      <c r="F671" s="21" t="s">
        <v>40</v>
      </c>
      <c r="G671" s="22">
        <v>10.264032655799999</v>
      </c>
      <c r="H671" s="22">
        <v>4.1537199999999999</v>
      </c>
      <c r="I671" s="21" t="s">
        <v>41</v>
      </c>
      <c r="J671" s="21" t="s">
        <v>42</v>
      </c>
      <c r="K671" s="21">
        <v>3</v>
      </c>
      <c r="L671" s="21">
        <v>10</v>
      </c>
      <c r="M671" s="21" t="s">
        <v>59</v>
      </c>
      <c r="N671" s="21" t="s">
        <v>82</v>
      </c>
      <c r="O671" s="21" t="s">
        <v>82</v>
      </c>
      <c r="P671" s="23">
        <v>8.0290560000000006</v>
      </c>
      <c r="Q671" s="23">
        <v>0.74099999999999999</v>
      </c>
      <c r="R671" s="23">
        <f t="shared" si="10"/>
        <v>8.6377666764748806</v>
      </c>
    </row>
    <row r="672" spans="1:18" x14ac:dyDescent="0.25">
      <c r="A672" s="21">
        <v>57150</v>
      </c>
      <c r="B672" s="21">
        <v>57106</v>
      </c>
      <c r="C672" s="21">
        <v>1400</v>
      </c>
      <c r="D672" s="21">
        <v>1400</v>
      </c>
      <c r="E672" s="21" t="s">
        <v>39</v>
      </c>
      <c r="F672" s="21" t="s">
        <v>40</v>
      </c>
      <c r="G672" s="22">
        <v>25.6478590995</v>
      </c>
      <c r="H672" s="22">
        <v>10.3794</v>
      </c>
      <c r="I672" s="21" t="s">
        <v>41</v>
      </c>
      <c r="J672" s="21" t="s">
        <v>42</v>
      </c>
      <c r="K672" s="21">
        <v>3</v>
      </c>
      <c r="L672" s="21">
        <v>10</v>
      </c>
      <c r="M672" s="21" t="s">
        <v>59</v>
      </c>
      <c r="N672" s="21" t="s">
        <v>82</v>
      </c>
      <c r="O672" s="21" t="s">
        <v>82</v>
      </c>
      <c r="P672" s="23">
        <v>8.0290560000000006</v>
      </c>
      <c r="Q672" s="23">
        <v>0.74099999999999999</v>
      </c>
      <c r="R672" s="23">
        <f t="shared" si="10"/>
        <v>21.584227016217604</v>
      </c>
    </row>
    <row r="673" spans="1:18" x14ac:dyDescent="0.25">
      <c r="A673" s="21">
        <v>57151</v>
      </c>
      <c r="B673" s="21">
        <v>57107</v>
      </c>
      <c r="C673" s="21">
        <v>1400</v>
      </c>
      <c r="D673" s="21">
        <v>1400</v>
      </c>
      <c r="E673" s="21" t="s">
        <v>39</v>
      </c>
      <c r="F673" s="21" t="s">
        <v>40</v>
      </c>
      <c r="G673" s="22">
        <v>2.7975058917000002</v>
      </c>
      <c r="H673" s="22">
        <v>1.13212</v>
      </c>
      <c r="I673" s="21" t="s">
        <v>41</v>
      </c>
      <c r="J673" s="21" t="s">
        <v>42</v>
      </c>
      <c r="K673" s="21">
        <v>3</v>
      </c>
      <c r="L673" s="21">
        <v>10</v>
      </c>
      <c r="M673" s="21" t="s">
        <v>59</v>
      </c>
      <c r="N673" s="21" t="s">
        <v>82</v>
      </c>
      <c r="O673" s="21" t="s">
        <v>82</v>
      </c>
      <c r="P673" s="23">
        <v>8.0290560000000006</v>
      </c>
      <c r="Q673" s="23">
        <v>0.74099999999999999</v>
      </c>
      <c r="R673" s="23">
        <f t="shared" si="10"/>
        <v>2.3542724135884803</v>
      </c>
    </row>
    <row r="674" spans="1:18" x14ac:dyDescent="0.25">
      <c r="A674" s="21">
        <v>57152</v>
      </c>
      <c r="B674" s="21">
        <v>57108</v>
      </c>
      <c r="C674" s="21">
        <v>1400</v>
      </c>
      <c r="D674" s="21">
        <v>1400</v>
      </c>
      <c r="E674" s="21" t="s">
        <v>39</v>
      </c>
      <c r="F674" s="21" t="s">
        <v>40</v>
      </c>
      <c r="G674" s="22">
        <v>4.0469618672400003</v>
      </c>
      <c r="H674" s="22">
        <v>1.63775</v>
      </c>
      <c r="I674" s="21" t="s">
        <v>41</v>
      </c>
      <c r="J674" s="21" t="s">
        <v>42</v>
      </c>
      <c r="K674" s="21">
        <v>3</v>
      </c>
      <c r="L674" s="21">
        <v>10</v>
      </c>
      <c r="M674" s="21" t="s">
        <v>59</v>
      </c>
      <c r="N674" s="21" t="s">
        <v>82</v>
      </c>
      <c r="O674" s="21" t="s">
        <v>82</v>
      </c>
      <c r="P674" s="23">
        <v>8.0290560000000006</v>
      </c>
      <c r="Q674" s="23">
        <v>0.74099999999999999</v>
      </c>
      <c r="R674" s="23">
        <f t="shared" si="10"/>
        <v>3.4057428941760008</v>
      </c>
    </row>
    <row r="675" spans="1:18" x14ac:dyDescent="0.25">
      <c r="A675" s="21">
        <v>57153</v>
      </c>
      <c r="B675" s="21">
        <v>57109</v>
      </c>
      <c r="C675" s="21">
        <v>1400</v>
      </c>
      <c r="D675" s="21">
        <v>1400</v>
      </c>
      <c r="E675" s="21" t="s">
        <v>39</v>
      </c>
      <c r="F675" s="21" t="s">
        <v>40</v>
      </c>
      <c r="G675" s="22">
        <v>5.7531872322900002</v>
      </c>
      <c r="H675" s="22">
        <v>2.3282400000000001</v>
      </c>
      <c r="I675" s="21" t="s">
        <v>41</v>
      </c>
      <c r="J675" s="21" t="s">
        <v>42</v>
      </c>
      <c r="K675" s="21">
        <v>3</v>
      </c>
      <c r="L675" s="21">
        <v>10</v>
      </c>
      <c r="M675" s="21" t="s">
        <v>59</v>
      </c>
      <c r="N675" s="21" t="s">
        <v>82</v>
      </c>
      <c r="O675" s="21" t="s">
        <v>82</v>
      </c>
      <c r="P675" s="23">
        <v>8.0290560000000006</v>
      </c>
      <c r="Q675" s="23">
        <v>0.74099999999999999</v>
      </c>
      <c r="R675" s="23">
        <f t="shared" si="10"/>
        <v>4.841634459432961</v>
      </c>
    </row>
    <row r="676" spans="1:18" x14ac:dyDescent="0.25">
      <c r="A676" s="21">
        <v>57154</v>
      </c>
      <c r="B676" s="21">
        <v>57110</v>
      </c>
      <c r="C676" s="21">
        <v>1400</v>
      </c>
      <c r="D676" s="21">
        <v>1400</v>
      </c>
      <c r="E676" s="21" t="s">
        <v>39</v>
      </c>
      <c r="F676" s="21" t="s">
        <v>40</v>
      </c>
      <c r="G676" s="22">
        <v>8.2476087895900001</v>
      </c>
      <c r="H676" s="22">
        <v>3.3376999999999999</v>
      </c>
      <c r="I676" s="21" t="s">
        <v>41</v>
      </c>
      <c r="J676" s="21" t="s">
        <v>42</v>
      </c>
      <c r="K676" s="21">
        <v>3</v>
      </c>
      <c r="L676" s="21">
        <v>10</v>
      </c>
      <c r="M676" s="21" t="s">
        <v>59</v>
      </c>
      <c r="N676" s="21" t="s">
        <v>82</v>
      </c>
      <c r="O676" s="21" t="s">
        <v>82</v>
      </c>
      <c r="P676" s="23">
        <v>8.0290560000000006</v>
      </c>
      <c r="Q676" s="23">
        <v>0.74099999999999999</v>
      </c>
      <c r="R676" s="23">
        <f t="shared" si="10"/>
        <v>6.9408322747008002</v>
      </c>
    </row>
    <row r="677" spans="1:18" x14ac:dyDescent="0.25">
      <c r="A677" s="21">
        <v>57155</v>
      </c>
      <c r="B677" s="21">
        <v>57111</v>
      </c>
      <c r="C677" s="21">
        <v>1400</v>
      </c>
      <c r="D677" s="21">
        <v>1400</v>
      </c>
      <c r="E677" s="21" t="s">
        <v>39</v>
      </c>
      <c r="F677" s="21" t="s">
        <v>40</v>
      </c>
      <c r="G677" s="22">
        <v>9.8074705672799993</v>
      </c>
      <c r="H677" s="22">
        <v>3.96896</v>
      </c>
      <c r="I677" s="21" t="s">
        <v>41</v>
      </c>
      <c r="J677" s="21" t="s">
        <v>42</v>
      </c>
      <c r="K677" s="21">
        <v>3</v>
      </c>
      <c r="L677" s="21">
        <v>10</v>
      </c>
      <c r="M677" s="21" t="s">
        <v>59</v>
      </c>
      <c r="N677" s="21" t="s">
        <v>82</v>
      </c>
      <c r="O677" s="21" t="s">
        <v>82</v>
      </c>
      <c r="P677" s="23">
        <v>8.0290560000000006</v>
      </c>
      <c r="Q677" s="23">
        <v>0.74099999999999999</v>
      </c>
      <c r="R677" s="23">
        <f t="shared" si="10"/>
        <v>8.2535535443558405</v>
      </c>
    </row>
    <row r="678" spans="1:18" x14ac:dyDescent="0.25">
      <c r="A678" s="21">
        <v>57156</v>
      </c>
      <c r="B678" s="21">
        <v>57112</v>
      </c>
      <c r="C678" s="21">
        <v>1400</v>
      </c>
      <c r="D678" s="21">
        <v>1400</v>
      </c>
      <c r="E678" s="21" t="s">
        <v>39</v>
      </c>
      <c r="F678" s="21" t="s">
        <v>40</v>
      </c>
      <c r="G678" s="22">
        <v>16.5880325378</v>
      </c>
      <c r="H678" s="22">
        <v>6.7129700000000003</v>
      </c>
      <c r="I678" s="21" t="s">
        <v>41</v>
      </c>
      <c r="J678" s="21" t="s">
        <v>42</v>
      </c>
      <c r="K678" s="21">
        <v>3</v>
      </c>
      <c r="L678" s="21">
        <v>10</v>
      </c>
      <c r="M678" s="21" t="s">
        <v>59</v>
      </c>
      <c r="N678" s="21" t="s">
        <v>82</v>
      </c>
      <c r="O678" s="21" t="s">
        <v>82</v>
      </c>
      <c r="P678" s="23">
        <v>8.0290560000000006</v>
      </c>
      <c r="Q678" s="23">
        <v>0.74099999999999999</v>
      </c>
      <c r="R678" s="23">
        <f t="shared" si="10"/>
        <v>13.959792322586882</v>
      </c>
    </row>
    <row r="679" spans="1:18" x14ac:dyDescent="0.25">
      <c r="A679" s="21">
        <v>57157</v>
      </c>
      <c r="B679" s="21">
        <v>57113</v>
      </c>
      <c r="C679" s="21">
        <v>1400</v>
      </c>
      <c r="D679" s="21">
        <v>1400</v>
      </c>
      <c r="E679" s="21" t="s">
        <v>39</v>
      </c>
      <c r="F679" s="21" t="s">
        <v>40</v>
      </c>
      <c r="G679" s="22">
        <v>17.382754932600001</v>
      </c>
      <c r="H679" s="22">
        <v>7.0345800000000001</v>
      </c>
      <c r="I679" s="21" t="s">
        <v>41</v>
      </c>
      <c r="J679" s="21" t="s">
        <v>42</v>
      </c>
      <c r="K679" s="21">
        <v>3</v>
      </c>
      <c r="L679" s="21">
        <v>10</v>
      </c>
      <c r="M679" s="21" t="s">
        <v>59</v>
      </c>
      <c r="N679" s="21" t="s">
        <v>82</v>
      </c>
      <c r="O679" s="21" t="s">
        <v>82</v>
      </c>
      <c r="P679" s="23">
        <v>8.0290560000000006</v>
      </c>
      <c r="Q679" s="23">
        <v>0.74099999999999999</v>
      </c>
      <c r="R679" s="23">
        <f t="shared" si="10"/>
        <v>14.628588519928321</v>
      </c>
    </row>
    <row r="680" spans="1:18" x14ac:dyDescent="0.25">
      <c r="A680" s="21">
        <v>57158</v>
      </c>
      <c r="B680" s="21">
        <v>57114</v>
      </c>
      <c r="C680" s="21">
        <v>1400</v>
      </c>
      <c r="D680" s="21">
        <v>1400</v>
      </c>
      <c r="E680" s="21" t="s">
        <v>39</v>
      </c>
      <c r="F680" s="21" t="s">
        <v>40</v>
      </c>
      <c r="G680" s="22">
        <v>18.5980714385</v>
      </c>
      <c r="H680" s="22">
        <v>7.5263999999999998</v>
      </c>
      <c r="I680" s="21" t="s">
        <v>41</v>
      </c>
      <c r="J680" s="21" t="s">
        <v>42</v>
      </c>
      <c r="K680" s="21">
        <v>3</v>
      </c>
      <c r="L680" s="21">
        <v>10</v>
      </c>
      <c r="M680" s="21" t="s">
        <v>59</v>
      </c>
      <c r="N680" s="21" t="s">
        <v>82</v>
      </c>
      <c r="O680" s="21" t="s">
        <v>82</v>
      </c>
      <c r="P680" s="23">
        <v>8.0290560000000006</v>
      </c>
      <c r="Q680" s="23">
        <v>0.74099999999999999</v>
      </c>
      <c r="R680" s="23">
        <f t="shared" si="10"/>
        <v>15.6513407533056</v>
      </c>
    </row>
    <row r="681" spans="1:18" x14ac:dyDescent="0.25">
      <c r="A681" s="21">
        <v>57159</v>
      </c>
      <c r="B681" s="21">
        <v>57115</v>
      </c>
      <c r="C681" s="21">
        <v>1400</v>
      </c>
      <c r="D681" s="21">
        <v>1400</v>
      </c>
      <c r="E681" s="21" t="s">
        <v>39</v>
      </c>
      <c r="F681" s="21" t="s">
        <v>40</v>
      </c>
      <c r="G681" s="22">
        <v>23.408172350000001</v>
      </c>
      <c r="H681" s="22">
        <v>9.4729899999999994</v>
      </c>
      <c r="I681" s="21" t="s">
        <v>41</v>
      </c>
      <c r="J681" s="21" t="s">
        <v>42</v>
      </c>
      <c r="K681" s="21">
        <v>3</v>
      </c>
      <c r="L681" s="21">
        <v>10</v>
      </c>
      <c r="M681" s="21" t="s">
        <v>59</v>
      </c>
      <c r="N681" s="21" t="s">
        <v>82</v>
      </c>
      <c r="O681" s="21" t="s">
        <v>82</v>
      </c>
      <c r="P681" s="23">
        <v>8.0290560000000006</v>
      </c>
      <c r="Q681" s="23">
        <v>0.74099999999999999</v>
      </c>
      <c r="R681" s="23">
        <f t="shared" si="10"/>
        <v>19.699324304136962</v>
      </c>
    </row>
    <row r="682" spans="1:18" x14ac:dyDescent="0.25">
      <c r="A682" s="21">
        <v>57160</v>
      </c>
      <c r="B682" s="21">
        <v>57116</v>
      </c>
      <c r="C682" s="21">
        <v>1400</v>
      </c>
      <c r="D682" s="21">
        <v>1400</v>
      </c>
      <c r="E682" s="21" t="s">
        <v>39</v>
      </c>
      <c r="F682" s="21" t="s">
        <v>40</v>
      </c>
      <c r="G682" s="22">
        <v>8.5559690599600007</v>
      </c>
      <c r="H682" s="22">
        <v>3.4624899999999998</v>
      </c>
      <c r="I682" s="21" t="s">
        <v>41</v>
      </c>
      <c r="J682" s="21" t="s">
        <v>42</v>
      </c>
      <c r="K682" s="21">
        <v>3</v>
      </c>
      <c r="L682" s="21">
        <v>10</v>
      </c>
      <c r="M682" s="21" t="s">
        <v>59</v>
      </c>
      <c r="N682" s="21" t="s">
        <v>82</v>
      </c>
      <c r="O682" s="21" t="s">
        <v>82</v>
      </c>
      <c r="P682" s="23">
        <v>8.0290560000000006</v>
      </c>
      <c r="Q682" s="23">
        <v>0.74099999999999999</v>
      </c>
      <c r="R682" s="23">
        <f t="shared" si="10"/>
        <v>7.20033626234496</v>
      </c>
    </row>
    <row r="683" spans="1:18" x14ac:dyDescent="0.25">
      <c r="A683" s="21">
        <v>57161</v>
      </c>
      <c r="B683" s="21">
        <v>57117</v>
      </c>
      <c r="C683" s="21">
        <v>1400</v>
      </c>
      <c r="D683" s="21">
        <v>1400</v>
      </c>
      <c r="E683" s="21" t="s">
        <v>39</v>
      </c>
      <c r="F683" s="21" t="s">
        <v>40</v>
      </c>
      <c r="G683" s="22">
        <v>9.5980830158200003</v>
      </c>
      <c r="H683" s="22">
        <v>3.88422</v>
      </c>
      <c r="I683" s="21" t="s">
        <v>41</v>
      </c>
      <c r="J683" s="21" t="s">
        <v>42</v>
      </c>
      <c r="K683" s="21">
        <v>3</v>
      </c>
      <c r="L683" s="21">
        <v>10</v>
      </c>
      <c r="M683" s="21" t="s">
        <v>59</v>
      </c>
      <c r="N683" s="21" t="s">
        <v>82</v>
      </c>
      <c r="O683" s="21" t="s">
        <v>82</v>
      </c>
      <c r="P683" s="23">
        <v>8.0290560000000006</v>
      </c>
      <c r="Q683" s="23">
        <v>0.74099999999999999</v>
      </c>
      <c r="R683" s="23">
        <f t="shared" si="10"/>
        <v>8.0773345531468816</v>
      </c>
    </row>
    <row r="684" spans="1:18" x14ac:dyDescent="0.25">
      <c r="A684" s="21">
        <v>57162</v>
      </c>
      <c r="B684" s="21">
        <v>57118</v>
      </c>
      <c r="C684" s="21">
        <v>1400</v>
      </c>
      <c r="D684" s="21">
        <v>1400</v>
      </c>
      <c r="E684" s="21" t="s">
        <v>39</v>
      </c>
      <c r="F684" s="21" t="s">
        <v>40</v>
      </c>
      <c r="G684" s="22">
        <v>36.319748664499997</v>
      </c>
      <c r="H684" s="22">
        <v>14.6981</v>
      </c>
      <c r="I684" s="21" t="s">
        <v>41</v>
      </c>
      <c r="J684" s="21" t="s">
        <v>42</v>
      </c>
      <c r="K684" s="21">
        <v>3</v>
      </c>
      <c r="L684" s="21">
        <v>10</v>
      </c>
      <c r="M684" s="21" t="s">
        <v>59</v>
      </c>
      <c r="N684" s="21" t="s">
        <v>82</v>
      </c>
      <c r="O684" s="21" t="s">
        <v>82</v>
      </c>
      <c r="P684" s="23">
        <v>8.0290560000000006</v>
      </c>
      <c r="Q684" s="23">
        <v>0.74099999999999999</v>
      </c>
      <c r="R684" s="23">
        <f t="shared" si="10"/>
        <v>30.565073810342401</v>
      </c>
    </row>
    <row r="685" spans="1:18" x14ac:dyDescent="0.25">
      <c r="A685" s="21">
        <v>57163</v>
      </c>
      <c r="B685" s="21">
        <v>57119</v>
      </c>
      <c r="C685" s="21">
        <v>1400</v>
      </c>
      <c r="D685" s="21">
        <v>1400</v>
      </c>
      <c r="E685" s="21" t="s">
        <v>39</v>
      </c>
      <c r="F685" s="21" t="s">
        <v>40</v>
      </c>
      <c r="G685" s="22">
        <v>6.6539530522400003</v>
      </c>
      <c r="H685" s="22">
        <v>2.6927699999999999</v>
      </c>
      <c r="I685" s="21" t="s">
        <v>41</v>
      </c>
      <c r="J685" s="21" t="s">
        <v>42</v>
      </c>
      <c r="K685" s="21">
        <v>3</v>
      </c>
      <c r="L685" s="21">
        <v>10</v>
      </c>
      <c r="M685" s="21" t="s">
        <v>59</v>
      </c>
      <c r="N685" s="21" t="s">
        <v>82</v>
      </c>
      <c r="O685" s="21" t="s">
        <v>82</v>
      </c>
      <c r="P685" s="23">
        <v>8.0290560000000006</v>
      </c>
      <c r="Q685" s="23">
        <v>0.74099999999999999</v>
      </c>
      <c r="R685" s="23">
        <f t="shared" si="10"/>
        <v>5.5996838914060802</v>
      </c>
    </row>
    <row r="686" spans="1:18" x14ac:dyDescent="0.25">
      <c r="A686" s="21">
        <v>57164</v>
      </c>
      <c r="B686" s="21">
        <v>57120</v>
      </c>
      <c r="C686" s="21">
        <v>1400</v>
      </c>
      <c r="D686" s="21">
        <v>1400</v>
      </c>
      <c r="E686" s="21" t="s">
        <v>39</v>
      </c>
      <c r="F686" s="21" t="s">
        <v>40</v>
      </c>
      <c r="G686" s="22">
        <v>4.5416752927099999</v>
      </c>
      <c r="H686" s="22">
        <v>1.83796</v>
      </c>
      <c r="I686" s="21" t="s">
        <v>41</v>
      </c>
      <c r="J686" s="21" t="s">
        <v>42</v>
      </c>
      <c r="K686" s="21">
        <v>3</v>
      </c>
      <c r="L686" s="21">
        <v>10</v>
      </c>
      <c r="M686" s="21" t="s">
        <v>59</v>
      </c>
      <c r="N686" s="21" t="s">
        <v>82</v>
      </c>
      <c r="O686" s="21" t="s">
        <v>82</v>
      </c>
      <c r="P686" s="23">
        <v>8.0290560000000006</v>
      </c>
      <c r="Q686" s="23">
        <v>0.74099999999999999</v>
      </c>
      <c r="R686" s="23">
        <f t="shared" si="10"/>
        <v>3.8220846953318404</v>
      </c>
    </row>
    <row r="687" spans="1:18" x14ac:dyDescent="0.25">
      <c r="A687" s="21">
        <v>57165</v>
      </c>
      <c r="B687" s="21">
        <v>57121</v>
      </c>
      <c r="C687" s="21">
        <v>1400</v>
      </c>
      <c r="D687" s="21">
        <v>1400</v>
      </c>
      <c r="E687" s="21" t="s">
        <v>39</v>
      </c>
      <c r="F687" s="21" t="s">
        <v>40</v>
      </c>
      <c r="G687" s="22">
        <v>1.12280678169</v>
      </c>
      <c r="H687" s="22">
        <v>0.45438600000000001</v>
      </c>
      <c r="I687" s="21" t="s">
        <v>41</v>
      </c>
      <c r="J687" s="21" t="s">
        <v>42</v>
      </c>
      <c r="K687" s="21">
        <v>3</v>
      </c>
      <c r="L687" s="21">
        <v>10</v>
      </c>
      <c r="M687" s="21" t="s">
        <v>59</v>
      </c>
      <c r="N687" s="21" t="s">
        <v>82</v>
      </c>
      <c r="O687" s="21" t="s">
        <v>82</v>
      </c>
      <c r="P687" s="23">
        <v>8.0290560000000006</v>
      </c>
      <c r="Q687" s="23">
        <v>0.74099999999999999</v>
      </c>
      <c r="R687" s="23">
        <f t="shared" si="10"/>
        <v>0.94490727566054411</v>
      </c>
    </row>
    <row r="688" spans="1:18" x14ac:dyDescent="0.25">
      <c r="A688" s="21">
        <v>57166</v>
      </c>
      <c r="B688" s="21">
        <v>57122</v>
      </c>
      <c r="C688" s="21">
        <v>1400</v>
      </c>
      <c r="D688" s="21">
        <v>1400</v>
      </c>
      <c r="E688" s="21" t="s">
        <v>39</v>
      </c>
      <c r="F688" s="21" t="s">
        <v>40</v>
      </c>
      <c r="G688" s="22">
        <v>8.4689809481800005</v>
      </c>
      <c r="H688" s="22">
        <v>3.4272900000000002</v>
      </c>
      <c r="I688" s="21" t="s">
        <v>41</v>
      </c>
      <c r="J688" s="21" t="s">
        <v>42</v>
      </c>
      <c r="K688" s="21">
        <v>3</v>
      </c>
      <c r="L688" s="21">
        <v>10</v>
      </c>
      <c r="M688" s="21" t="s">
        <v>59</v>
      </c>
      <c r="N688" s="21" t="s">
        <v>82</v>
      </c>
      <c r="O688" s="21" t="s">
        <v>82</v>
      </c>
      <c r="P688" s="23">
        <v>8.0290560000000006</v>
      </c>
      <c r="Q688" s="23">
        <v>0.74099999999999999</v>
      </c>
      <c r="R688" s="23">
        <f t="shared" si="10"/>
        <v>7.1271369646041611</v>
      </c>
    </row>
    <row r="689" spans="1:18" x14ac:dyDescent="0.25">
      <c r="A689" s="21">
        <v>57167</v>
      </c>
      <c r="B689" s="21">
        <v>57123</v>
      </c>
      <c r="C689" s="21">
        <v>1400</v>
      </c>
      <c r="D689" s="21">
        <v>1400</v>
      </c>
      <c r="E689" s="21" t="s">
        <v>39</v>
      </c>
      <c r="F689" s="21" t="s">
        <v>40</v>
      </c>
      <c r="G689" s="22">
        <v>4.03187225894</v>
      </c>
      <c r="H689" s="22">
        <v>1.63165</v>
      </c>
      <c r="I689" s="21" t="s">
        <v>41</v>
      </c>
      <c r="J689" s="21" t="s">
        <v>42</v>
      </c>
      <c r="K689" s="21">
        <v>3</v>
      </c>
      <c r="L689" s="21">
        <v>10</v>
      </c>
      <c r="M689" s="21" t="s">
        <v>59</v>
      </c>
      <c r="N689" s="21" t="s">
        <v>82</v>
      </c>
      <c r="O689" s="21" t="s">
        <v>82</v>
      </c>
      <c r="P689" s="23">
        <v>8.0290560000000006</v>
      </c>
      <c r="Q689" s="23">
        <v>0.74099999999999999</v>
      </c>
      <c r="R689" s="23">
        <f t="shared" si="10"/>
        <v>3.3930577886016002</v>
      </c>
    </row>
    <row r="690" spans="1:18" x14ac:dyDescent="0.25">
      <c r="A690" s="21">
        <v>57168</v>
      </c>
      <c r="B690" s="21">
        <v>57124</v>
      </c>
      <c r="C690" s="21">
        <v>1400</v>
      </c>
      <c r="D690" s="21">
        <v>1400</v>
      </c>
      <c r="E690" s="21" t="s">
        <v>39</v>
      </c>
      <c r="F690" s="21" t="s">
        <v>40</v>
      </c>
      <c r="G690" s="22">
        <v>2.8468865025099999</v>
      </c>
      <c r="H690" s="22">
        <v>1.1520999999999999</v>
      </c>
      <c r="I690" s="21" t="s">
        <v>41</v>
      </c>
      <c r="J690" s="21" t="s">
        <v>42</v>
      </c>
      <c r="K690" s="21">
        <v>3</v>
      </c>
      <c r="L690" s="21">
        <v>10</v>
      </c>
      <c r="M690" s="21" t="s">
        <v>59</v>
      </c>
      <c r="N690" s="21" t="s">
        <v>82</v>
      </c>
      <c r="O690" s="21" t="s">
        <v>82</v>
      </c>
      <c r="P690" s="23">
        <v>8.0290560000000006</v>
      </c>
      <c r="Q690" s="23">
        <v>0.74099999999999999</v>
      </c>
      <c r="R690" s="23">
        <f t="shared" si="10"/>
        <v>2.3958213331583997</v>
      </c>
    </row>
    <row r="691" spans="1:18" x14ac:dyDescent="0.25">
      <c r="A691" s="21">
        <v>57169</v>
      </c>
      <c r="B691" s="21">
        <v>57125</v>
      </c>
      <c r="C691" s="21">
        <v>1400</v>
      </c>
      <c r="D691" s="21">
        <v>1400</v>
      </c>
      <c r="E691" s="21" t="s">
        <v>39</v>
      </c>
      <c r="F691" s="21" t="s">
        <v>40</v>
      </c>
      <c r="G691" s="22">
        <v>100.957213364</v>
      </c>
      <c r="H691" s="22">
        <v>40.856099999999998</v>
      </c>
      <c r="I691" s="21" t="s">
        <v>41</v>
      </c>
      <c r="J691" s="21" t="s">
        <v>42</v>
      </c>
      <c r="K691" s="21">
        <v>3</v>
      </c>
      <c r="L691" s="21">
        <v>10</v>
      </c>
      <c r="M691" s="21" t="s">
        <v>59</v>
      </c>
      <c r="N691" s="21" t="s">
        <v>82</v>
      </c>
      <c r="O691" s="21" t="s">
        <v>82</v>
      </c>
      <c r="P691" s="23">
        <v>8.0290560000000006</v>
      </c>
      <c r="Q691" s="23">
        <v>0.74099999999999999</v>
      </c>
      <c r="R691" s="23">
        <f t="shared" si="10"/>
        <v>84.961301943974405</v>
      </c>
    </row>
    <row r="692" spans="1:18" x14ac:dyDescent="0.25">
      <c r="A692" s="21">
        <v>57170</v>
      </c>
      <c r="B692" s="21">
        <v>57126</v>
      </c>
      <c r="C692" s="21">
        <v>1400</v>
      </c>
      <c r="D692" s="21">
        <v>1400</v>
      </c>
      <c r="E692" s="21" t="s">
        <v>39</v>
      </c>
      <c r="F692" s="21" t="s">
        <v>40</v>
      </c>
      <c r="G692" s="22">
        <v>4.8373435266899998</v>
      </c>
      <c r="H692" s="22">
        <v>1.9576100000000001</v>
      </c>
      <c r="I692" s="21" t="s">
        <v>41</v>
      </c>
      <c r="J692" s="21" t="s">
        <v>42</v>
      </c>
      <c r="K692" s="21">
        <v>3</v>
      </c>
      <c r="L692" s="21">
        <v>10</v>
      </c>
      <c r="M692" s="21" t="s">
        <v>59</v>
      </c>
      <c r="N692" s="21" t="s">
        <v>82</v>
      </c>
      <c r="O692" s="21" t="s">
        <v>82</v>
      </c>
      <c r="P692" s="23">
        <v>8.0290560000000006</v>
      </c>
      <c r="Q692" s="23">
        <v>0.74099999999999999</v>
      </c>
      <c r="R692" s="23">
        <f t="shared" si="10"/>
        <v>4.0708999218854407</v>
      </c>
    </row>
    <row r="693" spans="1:18" x14ac:dyDescent="0.25">
      <c r="A693" s="21">
        <v>57171</v>
      </c>
      <c r="B693" s="21">
        <v>57127</v>
      </c>
      <c r="C693" s="21">
        <v>1400</v>
      </c>
      <c r="D693" s="21">
        <v>1400</v>
      </c>
      <c r="E693" s="21" t="s">
        <v>39</v>
      </c>
      <c r="F693" s="21" t="s">
        <v>40</v>
      </c>
      <c r="G693" s="22">
        <v>3.3358870840899999</v>
      </c>
      <c r="H693" s="22">
        <v>1.34999</v>
      </c>
      <c r="I693" s="21" t="s">
        <v>41</v>
      </c>
      <c r="J693" s="21" t="s">
        <v>42</v>
      </c>
      <c r="K693" s="21">
        <v>3</v>
      </c>
      <c r="L693" s="21">
        <v>10</v>
      </c>
      <c r="M693" s="21" t="s">
        <v>59</v>
      </c>
      <c r="N693" s="21" t="s">
        <v>82</v>
      </c>
      <c r="O693" s="21" t="s">
        <v>82</v>
      </c>
      <c r="P693" s="23">
        <v>8.0290560000000006</v>
      </c>
      <c r="Q693" s="23">
        <v>0.74099999999999999</v>
      </c>
      <c r="R693" s="23">
        <f t="shared" si="10"/>
        <v>2.8073386351449603</v>
      </c>
    </row>
    <row r="694" spans="1:18" x14ac:dyDescent="0.25">
      <c r="A694" s="21">
        <v>57172</v>
      </c>
      <c r="B694" s="21">
        <v>57128</v>
      </c>
      <c r="C694" s="21">
        <v>1400</v>
      </c>
      <c r="D694" s="21">
        <v>1400</v>
      </c>
      <c r="E694" s="21" t="s">
        <v>39</v>
      </c>
      <c r="F694" s="21" t="s">
        <v>40</v>
      </c>
      <c r="G694" s="22">
        <v>48.243468279200002</v>
      </c>
      <c r="H694" s="22">
        <v>19.523499999999999</v>
      </c>
      <c r="I694" s="21" t="s">
        <v>41</v>
      </c>
      <c r="J694" s="21" t="s">
        <v>42</v>
      </c>
      <c r="K694" s="21">
        <v>3</v>
      </c>
      <c r="L694" s="21">
        <v>10</v>
      </c>
      <c r="M694" s="21" t="s">
        <v>59</v>
      </c>
      <c r="N694" s="21" t="s">
        <v>82</v>
      </c>
      <c r="O694" s="21" t="s">
        <v>82</v>
      </c>
      <c r="P694" s="23">
        <v>8.0290560000000006</v>
      </c>
      <c r="Q694" s="23">
        <v>0.74099999999999999</v>
      </c>
      <c r="R694" s="23">
        <f t="shared" si="10"/>
        <v>40.599616177344004</v>
      </c>
    </row>
    <row r="695" spans="1:18" x14ac:dyDescent="0.25">
      <c r="A695" s="21">
        <v>57173</v>
      </c>
      <c r="B695" s="21">
        <v>57129</v>
      </c>
      <c r="C695" s="21">
        <v>1400</v>
      </c>
      <c r="D695" s="21">
        <v>1400</v>
      </c>
      <c r="E695" s="21" t="s">
        <v>39</v>
      </c>
      <c r="F695" s="21" t="s">
        <v>40</v>
      </c>
      <c r="G695" s="22">
        <v>0.78755299493800002</v>
      </c>
      <c r="H695" s="22">
        <v>0.31871300000000002</v>
      </c>
      <c r="I695" s="21" t="s">
        <v>41</v>
      </c>
      <c r="J695" s="21" t="s">
        <v>42</v>
      </c>
      <c r="K695" s="21">
        <v>3</v>
      </c>
      <c r="L695" s="21">
        <v>10</v>
      </c>
      <c r="M695" s="21" t="s">
        <v>59</v>
      </c>
      <c r="N695" s="21" t="s">
        <v>82</v>
      </c>
      <c r="O695" s="21" t="s">
        <v>82</v>
      </c>
      <c r="P695" s="23">
        <v>8.0290560000000006</v>
      </c>
      <c r="Q695" s="23">
        <v>0.74099999999999999</v>
      </c>
      <c r="R695" s="23">
        <f t="shared" si="10"/>
        <v>0.66277181195635204</v>
      </c>
    </row>
    <row r="696" spans="1:18" x14ac:dyDescent="0.25">
      <c r="A696" s="21">
        <v>57174</v>
      </c>
      <c r="B696" s="21">
        <v>57130</v>
      </c>
      <c r="C696" s="21">
        <v>1400</v>
      </c>
      <c r="D696" s="21">
        <v>1400</v>
      </c>
      <c r="E696" s="21" t="s">
        <v>39</v>
      </c>
      <c r="F696" s="21" t="s">
        <v>40</v>
      </c>
      <c r="G696" s="22">
        <v>2.0836249465100001</v>
      </c>
      <c r="H696" s="22">
        <v>0.84321599999999997</v>
      </c>
      <c r="I696" s="21" t="s">
        <v>41</v>
      </c>
      <c r="J696" s="21" t="s">
        <v>42</v>
      </c>
      <c r="K696" s="21">
        <v>3</v>
      </c>
      <c r="L696" s="21">
        <v>10</v>
      </c>
      <c r="M696" s="21" t="s">
        <v>59</v>
      </c>
      <c r="N696" s="21" t="s">
        <v>82</v>
      </c>
      <c r="O696" s="21" t="s">
        <v>82</v>
      </c>
      <c r="P696" s="23">
        <v>8.0290560000000006</v>
      </c>
      <c r="Q696" s="23">
        <v>0.74099999999999999</v>
      </c>
      <c r="R696" s="23">
        <f t="shared" si="10"/>
        <v>1.7534891773808641</v>
      </c>
    </row>
    <row r="697" spans="1:18" x14ac:dyDescent="0.25">
      <c r="A697" s="21">
        <v>57175</v>
      </c>
      <c r="B697" s="21">
        <v>57131</v>
      </c>
      <c r="C697" s="21">
        <v>1400</v>
      </c>
      <c r="D697" s="21">
        <v>1400</v>
      </c>
      <c r="E697" s="21" t="s">
        <v>39</v>
      </c>
      <c r="F697" s="21" t="s">
        <v>40</v>
      </c>
      <c r="G697" s="22">
        <v>3.8504980893599998</v>
      </c>
      <c r="H697" s="22">
        <v>1.5582499999999999</v>
      </c>
      <c r="I697" s="21" t="s">
        <v>41</v>
      </c>
      <c r="J697" s="21" t="s">
        <v>42</v>
      </c>
      <c r="K697" s="21">
        <v>3</v>
      </c>
      <c r="L697" s="21">
        <v>10</v>
      </c>
      <c r="M697" s="21" t="s">
        <v>59</v>
      </c>
      <c r="N697" s="21" t="s">
        <v>82</v>
      </c>
      <c r="O697" s="21" t="s">
        <v>82</v>
      </c>
      <c r="P697" s="23">
        <v>8.0290560000000006</v>
      </c>
      <c r="Q697" s="23">
        <v>0.74099999999999999</v>
      </c>
      <c r="R697" s="23">
        <f t="shared" si="10"/>
        <v>3.2404206166080001</v>
      </c>
    </row>
    <row r="698" spans="1:18" x14ac:dyDescent="0.25">
      <c r="A698" s="21">
        <v>57176</v>
      </c>
      <c r="B698" s="21">
        <v>57132</v>
      </c>
      <c r="C698" s="21">
        <v>1400</v>
      </c>
      <c r="D698" s="21">
        <v>1400</v>
      </c>
      <c r="E698" s="21" t="s">
        <v>39</v>
      </c>
      <c r="F698" s="21" t="s">
        <v>40</v>
      </c>
      <c r="G698" s="22">
        <v>3.6665035153000001</v>
      </c>
      <c r="H698" s="22">
        <v>1.4837899999999999</v>
      </c>
      <c r="I698" s="21" t="s">
        <v>41</v>
      </c>
      <c r="J698" s="21" t="s">
        <v>42</v>
      </c>
      <c r="K698" s="21">
        <v>3</v>
      </c>
      <c r="L698" s="21">
        <v>10</v>
      </c>
      <c r="M698" s="21" t="s">
        <v>59</v>
      </c>
      <c r="N698" s="21" t="s">
        <v>82</v>
      </c>
      <c r="O698" s="21" t="s">
        <v>82</v>
      </c>
      <c r="P698" s="23">
        <v>8.0290560000000006</v>
      </c>
      <c r="Q698" s="23">
        <v>0.74099999999999999</v>
      </c>
      <c r="R698" s="23">
        <f t="shared" si="10"/>
        <v>3.0855791475801602</v>
      </c>
    </row>
    <row r="699" spans="1:18" x14ac:dyDescent="0.25">
      <c r="A699" s="21">
        <v>57177</v>
      </c>
      <c r="B699" s="21">
        <v>57133</v>
      </c>
      <c r="C699" s="21">
        <v>1400</v>
      </c>
      <c r="D699" s="21">
        <v>1400</v>
      </c>
      <c r="E699" s="21" t="s">
        <v>39</v>
      </c>
      <c r="F699" s="21" t="s">
        <v>40</v>
      </c>
      <c r="G699" s="22">
        <v>55.944597286700002</v>
      </c>
      <c r="H699" s="22">
        <v>22.6401</v>
      </c>
      <c r="I699" s="21" t="s">
        <v>41</v>
      </c>
      <c r="J699" s="21" t="s">
        <v>42</v>
      </c>
      <c r="K699" s="21">
        <v>3</v>
      </c>
      <c r="L699" s="21">
        <v>10</v>
      </c>
      <c r="M699" s="21" t="s">
        <v>59</v>
      </c>
      <c r="N699" s="21" t="s">
        <v>82</v>
      </c>
      <c r="O699" s="21" t="s">
        <v>82</v>
      </c>
      <c r="P699" s="23">
        <v>8.0290560000000006</v>
      </c>
      <c r="Q699" s="23">
        <v>0.74099999999999999</v>
      </c>
      <c r="R699" s="23">
        <f t="shared" si="10"/>
        <v>47.080665363110406</v>
      </c>
    </row>
    <row r="700" spans="1:18" x14ac:dyDescent="0.25">
      <c r="A700" s="21">
        <v>57178</v>
      </c>
      <c r="B700" s="21">
        <v>57134</v>
      </c>
      <c r="C700" s="21">
        <v>1400</v>
      </c>
      <c r="D700" s="21">
        <v>1400</v>
      </c>
      <c r="E700" s="21" t="s">
        <v>39</v>
      </c>
      <c r="F700" s="21" t="s">
        <v>40</v>
      </c>
      <c r="G700" s="22">
        <v>16.577360379200002</v>
      </c>
      <c r="H700" s="22">
        <v>6.7086499999999996</v>
      </c>
      <c r="I700" s="21" t="s">
        <v>41</v>
      </c>
      <c r="J700" s="21" t="s">
        <v>42</v>
      </c>
      <c r="K700" s="21">
        <v>3</v>
      </c>
      <c r="L700" s="21">
        <v>10</v>
      </c>
      <c r="M700" s="21" t="s">
        <v>59</v>
      </c>
      <c r="N700" s="21" t="s">
        <v>82</v>
      </c>
      <c r="O700" s="21" t="s">
        <v>82</v>
      </c>
      <c r="P700" s="23">
        <v>8.0290560000000006</v>
      </c>
      <c r="Q700" s="23">
        <v>0.74099999999999999</v>
      </c>
      <c r="R700" s="23">
        <f t="shared" si="10"/>
        <v>13.9508087724096</v>
      </c>
    </row>
    <row r="701" spans="1:18" x14ac:dyDescent="0.25">
      <c r="A701" s="21">
        <v>57179</v>
      </c>
      <c r="B701" s="21">
        <v>57135</v>
      </c>
      <c r="C701" s="21">
        <v>1400</v>
      </c>
      <c r="D701" s="21">
        <v>1400</v>
      </c>
      <c r="E701" s="21" t="s">
        <v>39</v>
      </c>
      <c r="F701" s="21" t="s">
        <v>40</v>
      </c>
      <c r="G701" s="22">
        <v>6.7650344263399997</v>
      </c>
      <c r="H701" s="22">
        <v>2.7377199999999999</v>
      </c>
      <c r="I701" s="21" t="s">
        <v>41</v>
      </c>
      <c r="J701" s="21" t="s">
        <v>42</v>
      </c>
      <c r="K701" s="21">
        <v>3</v>
      </c>
      <c r="L701" s="21">
        <v>10</v>
      </c>
      <c r="M701" s="21" t="s">
        <v>59</v>
      </c>
      <c r="N701" s="21" t="s">
        <v>82</v>
      </c>
      <c r="O701" s="21" t="s">
        <v>82</v>
      </c>
      <c r="P701" s="23">
        <v>8.0290560000000006</v>
      </c>
      <c r="Q701" s="23">
        <v>0.74099999999999999</v>
      </c>
      <c r="R701" s="23">
        <f t="shared" si="10"/>
        <v>5.693158562810881</v>
      </c>
    </row>
    <row r="702" spans="1:18" x14ac:dyDescent="0.25">
      <c r="A702" s="21">
        <v>57180</v>
      </c>
      <c r="B702" s="21">
        <v>57136</v>
      </c>
      <c r="C702" s="21">
        <v>1400</v>
      </c>
      <c r="D702" s="21">
        <v>1400</v>
      </c>
      <c r="E702" s="21" t="s">
        <v>39</v>
      </c>
      <c r="F702" s="21" t="s">
        <v>40</v>
      </c>
      <c r="G702" s="22">
        <v>15.490696403499999</v>
      </c>
      <c r="H702" s="22">
        <v>6.2688899999999999</v>
      </c>
      <c r="I702" s="21" t="s">
        <v>41</v>
      </c>
      <c r="J702" s="21" t="s">
        <v>42</v>
      </c>
      <c r="K702" s="21">
        <v>3</v>
      </c>
      <c r="L702" s="21">
        <v>10</v>
      </c>
      <c r="M702" s="21" t="s">
        <v>59</v>
      </c>
      <c r="N702" s="21" t="s">
        <v>82</v>
      </c>
      <c r="O702" s="21" t="s">
        <v>82</v>
      </c>
      <c r="P702" s="23">
        <v>8.0290560000000006</v>
      </c>
      <c r="Q702" s="23">
        <v>0.74099999999999999</v>
      </c>
      <c r="R702" s="23">
        <f t="shared" si="10"/>
        <v>13.036316636770561</v>
      </c>
    </row>
    <row r="703" spans="1:18" x14ac:dyDescent="0.25">
      <c r="A703" s="21">
        <v>57181</v>
      </c>
      <c r="B703" s="21">
        <v>57137</v>
      </c>
      <c r="C703" s="21">
        <v>1400</v>
      </c>
      <c r="D703" s="21">
        <v>1400</v>
      </c>
      <c r="E703" s="21" t="s">
        <v>39</v>
      </c>
      <c r="F703" s="21" t="s">
        <v>40</v>
      </c>
      <c r="G703" s="22">
        <v>10.2263349225</v>
      </c>
      <c r="H703" s="22">
        <v>4.1384699999999999</v>
      </c>
      <c r="I703" s="21" t="s">
        <v>41</v>
      </c>
      <c r="J703" s="21" t="s">
        <v>42</v>
      </c>
      <c r="K703" s="21">
        <v>3</v>
      </c>
      <c r="L703" s="21">
        <v>10</v>
      </c>
      <c r="M703" s="21" t="s">
        <v>59</v>
      </c>
      <c r="N703" s="21" t="s">
        <v>82</v>
      </c>
      <c r="O703" s="21" t="s">
        <v>82</v>
      </c>
      <c r="P703" s="23">
        <v>8.0290560000000006</v>
      </c>
      <c r="Q703" s="23">
        <v>0.74099999999999999</v>
      </c>
      <c r="R703" s="23">
        <f t="shared" si="10"/>
        <v>8.6060539125388811</v>
      </c>
    </row>
    <row r="704" spans="1:18" x14ac:dyDescent="0.25">
      <c r="A704" s="21">
        <v>57182</v>
      </c>
      <c r="B704" s="21">
        <v>57138</v>
      </c>
      <c r="C704" s="21">
        <v>1400</v>
      </c>
      <c r="D704" s="21">
        <v>1400</v>
      </c>
      <c r="E704" s="21" t="s">
        <v>39</v>
      </c>
      <c r="F704" s="21" t="s">
        <v>40</v>
      </c>
      <c r="G704" s="22">
        <v>24.2434643769</v>
      </c>
      <c r="H704" s="22">
        <v>9.8110199999999992</v>
      </c>
      <c r="I704" s="21" t="s">
        <v>41</v>
      </c>
      <c r="J704" s="21" t="s">
        <v>42</v>
      </c>
      <c r="K704" s="21">
        <v>3</v>
      </c>
      <c r="L704" s="21">
        <v>10</v>
      </c>
      <c r="M704" s="21" t="s">
        <v>59</v>
      </c>
      <c r="N704" s="21" t="s">
        <v>82</v>
      </c>
      <c r="O704" s="21" t="s">
        <v>82</v>
      </c>
      <c r="P704" s="23">
        <v>8.0290560000000006</v>
      </c>
      <c r="Q704" s="23">
        <v>0.74099999999999999</v>
      </c>
      <c r="R704" s="23">
        <f t="shared" si="10"/>
        <v>20.402266310254081</v>
      </c>
    </row>
    <row r="705" spans="1:18" x14ac:dyDescent="0.25">
      <c r="A705" s="21">
        <v>57203</v>
      </c>
      <c r="B705" s="21">
        <v>57159</v>
      </c>
      <c r="C705" s="21">
        <v>1400</v>
      </c>
      <c r="D705" s="21">
        <v>1400</v>
      </c>
      <c r="E705" s="21" t="s">
        <v>39</v>
      </c>
      <c r="F705" s="21" t="s">
        <v>67</v>
      </c>
      <c r="G705" s="22">
        <v>3.2109556221800002</v>
      </c>
      <c r="H705" s="22">
        <v>1.2704800000000001</v>
      </c>
      <c r="I705" s="21" t="s">
        <v>41</v>
      </c>
      <c r="J705" s="21" t="s">
        <v>42</v>
      </c>
      <c r="K705" s="21">
        <v>3</v>
      </c>
      <c r="L705" s="21">
        <v>10</v>
      </c>
      <c r="M705" s="21" t="s">
        <v>59</v>
      </c>
      <c r="N705" s="21" t="s">
        <v>82</v>
      </c>
      <c r="O705" s="21" t="s">
        <v>82</v>
      </c>
      <c r="P705" s="23">
        <v>8.0290560000000006</v>
      </c>
      <c r="Q705" s="23">
        <v>0.74099999999999999</v>
      </c>
      <c r="R705" s="23">
        <f t="shared" si="10"/>
        <v>2.6419955623219202</v>
      </c>
    </row>
    <row r="706" spans="1:18" x14ac:dyDescent="0.25">
      <c r="A706" s="21">
        <v>57204</v>
      </c>
      <c r="B706" s="21">
        <v>57160</v>
      </c>
      <c r="C706" s="21">
        <v>1400</v>
      </c>
      <c r="D706" s="21">
        <v>1400</v>
      </c>
      <c r="E706" s="21" t="s">
        <v>39</v>
      </c>
      <c r="F706" s="21" t="s">
        <v>67</v>
      </c>
      <c r="G706" s="22">
        <v>9.0016159855400009</v>
      </c>
      <c r="H706" s="22">
        <v>3.6428400000000001</v>
      </c>
      <c r="I706" s="21" t="s">
        <v>41</v>
      </c>
      <c r="J706" s="21" t="s">
        <v>42</v>
      </c>
      <c r="K706" s="21">
        <v>3</v>
      </c>
      <c r="L706" s="21">
        <v>10</v>
      </c>
      <c r="M706" s="21" t="s">
        <v>59</v>
      </c>
      <c r="N706" s="21" t="s">
        <v>82</v>
      </c>
      <c r="O706" s="21" t="s">
        <v>82</v>
      </c>
      <c r="P706" s="23">
        <v>8.0290560000000006</v>
      </c>
      <c r="Q706" s="23">
        <v>0.74099999999999999</v>
      </c>
      <c r="R706" s="23">
        <f t="shared" ref="R706:R769" si="11">H706*P706*(1-Q706)</f>
        <v>7.5753786869913604</v>
      </c>
    </row>
    <row r="707" spans="1:18" x14ac:dyDescent="0.25">
      <c r="A707" s="21">
        <v>57205</v>
      </c>
      <c r="B707" s="21">
        <v>57161</v>
      </c>
      <c r="C707" s="21">
        <v>1400</v>
      </c>
      <c r="D707" s="21">
        <v>1400</v>
      </c>
      <c r="E707" s="21" t="s">
        <v>39</v>
      </c>
      <c r="F707" s="21" t="s">
        <v>67</v>
      </c>
      <c r="G707" s="22">
        <v>1.0260490383</v>
      </c>
      <c r="H707" s="22">
        <v>0.41522900000000001</v>
      </c>
      <c r="I707" s="21" t="s">
        <v>41</v>
      </c>
      <c r="J707" s="21" t="s">
        <v>42</v>
      </c>
      <c r="K707" s="21">
        <v>3</v>
      </c>
      <c r="L707" s="21">
        <v>10</v>
      </c>
      <c r="M707" s="21" t="s">
        <v>59</v>
      </c>
      <c r="N707" s="21" t="s">
        <v>82</v>
      </c>
      <c r="O707" s="21" t="s">
        <v>82</v>
      </c>
      <c r="P707" s="23">
        <v>8.0290560000000006</v>
      </c>
      <c r="Q707" s="23">
        <v>0.74099999999999999</v>
      </c>
      <c r="R707" s="23">
        <f t="shared" si="11"/>
        <v>0.86347929550041613</v>
      </c>
    </row>
    <row r="708" spans="1:18" x14ac:dyDescent="0.25">
      <c r="A708" s="21">
        <v>57206</v>
      </c>
      <c r="B708" s="21">
        <v>57162</v>
      </c>
      <c r="C708" s="21">
        <v>1400</v>
      </c>
      <c r="D708" s="21">
        <v>1400</v>
      </c>
      <c r="E708" s="21" t="s">
        <v>39</v>
      </c>
      <c r="F708" s="21" t="s">
        <v>67</v>
      </c>
      <c r="G708" s="22">
        <v>7.7177367769099998</v>
      </c>
      <c r="H708" s="22">
        <v>3.1232700000000002</v>
      </c>
      <c r="I708" s="21" t="s">
        <v>41</v>
      </c>
      <c r="J708" s="21" t="s">
        <v>42</v>
      </c>
      <c r="K708" s="21">
        <v>3</v>
      </c>
      <c r="L708" s="21">
        <v>10</v>
      </c>
      <c r="M708" s="21" t="s">
        <v>59</v>
      </c>
      <c r="N708" s="21" t="s">
        <v>82</v>
      </c>
      <c r="O708" s="21" t="s">
        <v>82</v>
      </c>
      <c r="P708" s="23">
        <v>8.0290560000000006</v>
      </c>
      <c r="Q708" s="23">
        <v>0.74099999999999999</v>
      </c>
      <c r="R708" s="23">
        <f t="shared" si="11"/>
        <v>6.4949196208780817</v>
      </c>
    </row>
    <row r="709" spans="1:18" x14ac:dyDescent="0.25">
      <c r="A709" s="21">
        <v>57207</v>
      </c>
      <c r="B709" s="21">
        <v>57163</v>
      </c>
      <c r="C709" s="21">
        <v>1400</v>
      </c>
      <c r="D709" s="21">
        <v>1400</v>
      </c>
      <c r="E709" s="21" t="s">
        <v>39</v>
      </c>
      <c r="F709" s="21" t="s">
        <v>67</v>
      </c>
      <c r="G709" s="22">
        <v>2.8317854478800002</v>
      </c>
      <c r="H709" s="22">
        <v>1.1459900000000001</v>
      </c>
      <c r="I709" s="21" t="s">
        <v>41</v>
      </c>
      <c r="J709" s="21" t="s">
        <v>42</v>
      </c>
      <c r="K709" s="21">
        <v>3</v>
      </c>
      <c r="L709" s="21">
        <v>10</v>
      </c>
      <c r="M709" s="21" t="s">
        <v>59</v>
      </c>
      <c r="N709" s="21" t="s">
        <v>82</v>
      </c>
      <c r="O709" s="21" t="s">
        <v>82</v>
      </c>
      <c r="P709" s="23">
        <v>8.0290560000000006</v>
      </c>
      <c r="Q709" s="23">
        <v>0.74099999999999999</v>
      </c>
      <c r="R709" s="23">
        <f t="shared" si="11"/>
        <v>2.3831154323289607</v>
      </c>
    </row>
    <row r="710" spans="1:18" x14ac:dyDescent="0.25">
      <c r="A710" s="21">
        <v>57208</v>
      </c>
      <c r="B710" s="21">
        <v>57164</v>
      </c>
      <c r="C710" s="21">
        <v>1400</v>
      </c>
      <c r="D710" s="21">
        <v>1400</v>
      </c>
      <c r="E710" s="21" t="s">
        <v>39</v>
      </c>
      <c r="F710" s="21" t="s">
        <v>67</v>
      </c>
      <c r="G710" s="22">
        <v>2.6917247311599999</v>
      </c>
      <c r="H710" s="22">
        <v>1.08931</v>
      </c>
      <c r="I710" s="21" t="s">
        <v>41</v>
      </c>
      <c r="J710" s="21" t="s">
        <v>42</v>
      </c>
      <c r="K710" s="21">
        <v>3</v>
      </c>
      <c r="L710" s="21">
        <v>10</v>
      </c>
      <c r="M710" s="21" t="s">
        <v>59</v>
      </c>
      <c r="N710" s="21" t="s">
        <v>82</v>
      </c>
      <c r="O710" s="21" t="s">
        <v>82</v>
      </c>
      <c r="P710" s="23">
        <v>8.0290560000000006</v>
      </c>
      <c r="Q710" s="23">
        <v>0.74099999999999999</v>
      </c>
      <c r="R710" s="23">
        <f t="shared" si="11"/>
        <v>2.2652479267622403</v>
      </c>
    </row>
    <row r="711" spans="1:18" x14ac:dyDescent="0.25">
      <c r="A711" s="21">
        <v>57209</v>
      </c>
      <c r="B711" s="21">
        <v>57165</v>
      </c>
      <c r="C711" s="21">
        <v>1400</v>
      </c>
      <c r="D711" s="21">
        <v>1400</v>
      </c>
      <c r="E711" s="21" t="s">
        <v>39</v>
      </c>
      <c r="F711" s="21" t="s">
        <v>67</v>
      </c>
      <c r="G711" s="22">
        <v>13.4874538813</v>
      </c>
      <c r="H711" s="22">
        <v>5.4581999999999997</v>
      </c>
      <c r="I711" s="21" t="s">
        <v>41</v>
      </c>
      <c r="J711" s="21" t="s">
        <v>42</v>
      </c>
      <c r="K711" s="21">
        <v>3</v>
      </c>
      <c r="L711" s="21">
        <v>10</v>
      </c>
      <c r="M711" s="21" t="s">
        <v>59</v>
      </c>
      <c r="N711" s="21" t="s">
        <v>82</v>
      </c>
      <c r="O711" s="21" t="s">
        <v>82</v>
      </c>
      <c r="P711" s="23">
        <v>8.0290560000000006</v>
      </c>
      <c r="Q711" s="23">
        <v>0.74099999999999999</v>
      </c>
      <c r="R711" s="23">
        <f t="shared" si="11"/>
        <v>11.350466105932801</v>
      </c>
    </row>
    <row r="712" spans="1:18" x14ac:dyDescent="0.25">
      <c r="A712" s="21">
        <v>57210</v>
      </c>
      <c r="B712" s="21">
        <v>57166</v>
      </c>
      <c r="C712" s="21">
        <v>1400</v>
      </c>
      <c r="D712" s="21">
        <v>1400</v>
      </c>
      <c r="E712" s="21" t="s">
        <v>39</v>
      </c>
      <c r="F712" s="21" t="s">
        <v>67</v>
      </c>
      <c r="G712" s="22">
        <v>13.9059967514</v>
      </c>
      <c r="H712" s="22">
        <v>5.62758</v>
      </c>
      <c r="I712" s="21" t="s">
        <v>41</v>
      </c>
      <c r="J712" s="21" t="s">
        <v>42</v>
      </c>
      <c r="K712" s="21">
        <v>3</v>
      </c>
      <c r="L712" s="21">
        <v>10</v>
      </c>
      <c r="M712" s="21" t="s">
        <v>59</v>
      </c>
      <c r="N712" s="21" t="s">
        <v>82</v>
      </c>
      <c r="O712" s="21" t="s">
        <v>82</v>
      </c>
      <c r="P712" s="23">
        <v>8.0290560000000006</v>
      </c>
      <c r="Q712" s="23">
        <v>0.74099999999999999</v>
      </c>
      <c r="R712" s="23">
        <f t="shared" si="11"/>
        <v>11.70269613580032</v>
      </c>
    </row>
    <row r="713" spans="1:18" x14ac:dyDescent="0.25">
      <c r="A713" s="21">
        <v>57211</v>
      </c>
      <c r="B713" s="21">
        <v>57167</v>
      </c>
      <c r="C713" s="21">
        <v>1400</v>
      </c>
      <c r="D713" s="21">
        <v>1400</v>
      </c>
      <c r="E713" s="21" t="s">
        <v>39</v>
      </c>
      <c r="F713" s="21" t="s">
        <v>67</v>
      </c>
      <c r="G713" s="22">
        <v>17.846348345399999</v>
      </c>
      <c r="H713" s="22">
        <v>7.2221900000000003</v>
      </c>
      <c r="I713" s="21" t="s">
        <v>41</v>
      </c>
      <c r="J713" s="21" t="s">
        <v>42</v>
      </c>
      <c r="K713" s="21">
        <v>3</v>
      </c>
      <c r="L713" s="21">
        <v>10</v>
      </c>
      <c r="M713" s="21" t="s">
        <v>59</v>
      </c>
      <c r="N713" s="21" t="s">
        <v>82</v>
      </c>
      <c r="O713" s="21" t="s">
        <v>82</v>
      </c>
      <c r="P713" s="23">
        <v>8.0290560000000006</v>
      </c>
      <c r="Q713" s="23">
        <v>0.74099999999999999</v>
      </c>
      <c r="R713" s="23">
        <f t="shared" si="11"/>
        <v>15.018728299733763</v>
      </c>
    </row>
    <row r="714" spans="1:18" x14ac:dyDescent="0.25">
      <c r="A714" s="21">
        <v>57212</v>
      </c>
      <c r="B714" s="21">
        <v>57168</v>
      </c>
      <c r="C714" s="21">
        <v>1400</v>
      </c>
      <c r="D714" s="21">
        <v>1400</v>
      </c>
      <c r="E714" s="21" t="s">
        <v>39</v>
      </c>
      <c r="F714" s="21" t="s">
        <v>67</v>
      </c>
      <c r="G714" s="22">
        <v>12.5606542018</v>
      </c>
      <c r="H714" s="22">
        <v>5.0831400000000002</v>
      </c>
      <c r="I714" s="21" t="s">
        <v>41</v>
      </c>
      <c r="J714" s="21" t="s">
        <v>42</v>
      </c>
      <c r="K714" s="21">
        <v>3</v>
      </c>
      <c r="L714" s="21">
        <v>10</v>
      </c>
      <c r="M714" s="21" t="s">
        <v>59</v>
      </c>
      <c r="N714" s="21" t="s">
        <v>82</v>
      </c>
      <c r="O714" s="21" t="s">
        <v>82</v>
      </c>
      <c r="P714" s="23">
        <v>8.0290560000000006</v>
      </c>
      <c r="Q714" s="23">
        <v>0.74099999999999999</v>
      </c>
      <c r="R714" s="23">
        <f t="shared" si="11"/>
        <v>10.570519270402562</v>
      </c>
    </row>
    <row r="715" spans="1:18" x14ac:dyDescent="0.25">
      <c r="A715" s="21">
        <v>57213</v>
      </c>
      <c r="B715" s="21">
        <v>57169</v>
      </c>
      <c r="C715" s="21">
        <v>1400</v>
      </c>
      <c r="D715" s="21">
        <v>1400</v>
      </c>
      <c r="E715" s="21" t="s">
        <v>39</v>
      </c>
      <c r="F715" s="21" t="s">
        <v>67</v>
      </c>
      <c r="G715" s="22">
        <v>47.322146778099999</v>
      </c>
      <c r="H715" s="22">
        <v>19.150700000000001</v>
      </c>
      <c r="I715" s="21" t="s">
        <v>41</v>
      </c>
      <c r="J715" s="21" t="s">
        <v>42</v>
      </c>
      <c r="K715" s="21">
        <v>3</v>
      </c>
      <c r="L715" s="21">
        <v>10</v>
      </c>
      <c r="M715" s="21" t="s">
        <v>59</v>
      </c>
      <c r="N715" s="21" t="s">
        <v>82</v>
      </c>
      <c r="O715" s="21" t="s">
        <v>82</v>
      </c>
      <c r="P715" s="23">
        <v>8.0290560000000006</v>
      </c>
      <c r="Q715" s="23">
        <v>0.74099999999999999</v>
      </c>
      <c r="R715" s="23">
        <f t="shared" si="11"/>
        <v>39.824369069452807</v>
      </c>
    </row>
    <row r="716" spans="1:18" x14ac:dyDescent="0.25">
      <c r="A716" s="21">
        <v>57214</v>
      </c>
      <c r="B716" s="21">
        <v>57170</v>
      </c>
      <c r="C716" s="21">
        <v>1400</v>
      </c>
      <c r="D716" s="21">
        <v>1400</v>
      </c>
      <c r="E716" s="21" t="s">
        <v>39</v>
      </c>
      <c r="F716" s="21" t="s">
        <v>67</v>
      </c>
      <c r="G716" s="22">
        <v>4.59700222802</v>
      </c>
      <c r="H716" s="22">
        <v>1.8603499999999999</v>
      </c>
      <c r="I716" s="21" t="s">
        <v>41</v>
      </c>
      <c r="J716" s="21" t="s">
        <v>42</v>
      </c>
      <c r="K716" s="21">
        <v>3</v>
      </c>
      <c r="L716" s="21">
        <v>10</v>
      </c>
      <c r="M716" s="21" t="s">
        <v>59</v>
      </c>
      <c r="N716" s="21" t="s">
        <v>82</v>
      </c>
      <c r="O716" s="21" t="s">
        <v>82</v>
      </c>
      <c r="P716" s="23">
        <v>8.0290560000000006</v>
      </c>
      <c r="Q716" s="23">
        <v>0.74099999999999999</v>
      </c>
      <c r="R716" s="23">
        <f t="shared" si="11"/>
        <v>3.8686452713664004</v>
      </c>
    </row>
    <row r="717" spans="1:18" x14ac:dyDescent="0.25">
      <c r="A717" s="21">
        <v>57215</v>
      </c>
      <c r="B717" s="21">
        <v>57171</v>
      </c>
      <c r="C717" s="21">
        <v>1400</v>
      </c>
      <c r="D717" s="21">
        <v>1400</v>
      </c>
      <c r="E717" s="21" t="s">
        <v>39</v>
      </c>
      <c r="F717" s="21" t="s">
        <v>67</v>
      </c>
      <c r="G717" s="22">
        <v>45.176235481299997</v>
      </c>
      <c r="H717" s="22">
        <v>18.2822</v>
      </c>
      <c r="I717" s="21" t="s">
        <v>41</v>
      </c>
      <c r="J717" s="21" t="s">
        <v>42</v>
      </c>
      <c r="K717" s="21">
        <v>3</v>
      </c>
      <c r="L717" s="21">
        <v>10</v>
      </c>
      <c r="M717" s="21" t="s">
        <v>59</v>
      </c>
      <c r="N717" s="21" t="s">
        <v>82</v>
      </c>
      <c r="O717" s="21" t="s">
        <v>82</v>
      </c>
      <c r="P717" s="23">
        <v>8.0290560000000006</v>
      </c>
      <c r="Q717" s="23">
        <v>0.74099999999999999</v>
      </c>
      <c r="R717" s="23">
        <f t="shared" si="11"/>
        <v>38.018301169228806</v>
      </c>
    </row>
    <row r="718" spans="1:18" x14ac:dyDescent="0.25">
      <c r="A718" s="21">
        <v>57216</v>
      </c>
      <c r="B718" s="21">
        <v>57172</v>
      </c>
      <c r="C718" s="21">
        <v>1400</v>
      </c>
      <c r="D718" s="21">
        <v>1400</v>
      </c>
      <c r="E718" s="21" t="s">
        <v>39</v>
      </c>
      <c r="F718" s="21" t="s">
        <v>67</v>
      </c>
      <c r="G718" s="22">
        <v>26.7457501433</v>
      </c>
      <c r="H718" s="22">
        <v>10.823700000000001</v>
      </c>
      <c r="I718" s="21" t="s">
        <v>41</v>
      </c>
      <c r="J718" s="21" t="s">
        <v>42</v>
      </c>
      <c r="K718" s="21">
        <v>3</v>
      </c>
      <c r="L718" s="21">
        <v>10</v>
      </c>
      <c r="M718" s="21" t="s">
        <v>59</v>
      </c>
      <c r="N718" s="21" t="s">
        <v>82</v>
      </c>
      <c r="O718" s="21" t="s">
        <v>82</v>
      </c>
      <c r="P718" s="23">
        <v>8.0290560000000006</v>
      </c>
      <c r="Q718" s="23">
        <v>0.74099999999999999</v>
      </c>
      <c r="R718" s="23">
        <f t="shared" si="11"/>
        <v>22.508160197644802</v>
      </c>
    </row>
    <row r="719" spans="1:18" x14ac:dyDescent="0.25">
      <c r="A719" s="21">
        <v>57217</v>
      </c>
      <c r="B719" s="21">
        <v>57173</v>
      </c>
      <c r="C719" s="21">
        <v>1400</v>
      </c>
      <c r="D719" s="21">
        <v>1400</v>
      </c>
      <c r="E719" s="21" t="s">
        <v>39</v>
      </c>
      <c r="F719" s="21" t="s">
        <v>67</v>
      </c>
      <c r="G719" s="22">
        <v>0.32513840617</v>
      </c>
      <c r="H719" s="22">
        <v>0.131579</v>
      </c>
      <c r="I719" s="21" t="s">
        <v>41</v>
      </c>
      <c r="J719" s="21" t="s">
        <v>42</v>
      </c>
      <c r="K719" s="21">
        <v>3</v>
      </c>
      <c r="L719" s="21">
        <v>10</v>
      </c>
      <c r="M719" s="21" t="s">
        <v>59</v>
      </c>
      <c r="N719" s="21" t="s">
        <v>82</v>
      </c>
      <c r="O719" s="21" t="s">
        <v>82</v>
      </c>
      <c r="P719" s="23">
        <v>8.0290560000000006</v>
      </c>
      <c r="Q719" s="23">
        <v>0.74099999999999999</v>
      </c>
      <c r="R719" s="23">
        <f t="shared" si="11"/>
        <v>0.27362188629081602</v>
      </c>
    </row>
    <row r="720" spans="1:18" x14ac:dyDescent="0.25">
      <c r="A720" s="21">
        <v>57218</v>
      </c>
      <c r="B720" s="21">
        <v>57174</v>
      </c>
      <c r="C720" s="21">
        <v>1400</v>
      </c>
      <c r="D720" s="21">
        <v>1400</v>
      </c>
      <c r="E720" s="21" t="s">
        <v>39</v>
      </c>
      <c r="F720" s="21" t="s">
        <v>67</v>
      </c>
      <c r="G720" s="22">
        <v>12.1200767356</v>
      </c>
      <c r="H720" s="22">
        <v>4.9048400000000001</v>
      </c>
      <c r="I720" s="21" t="s">
        <v>41</v>
      </c>
      <c r="J720" s="21" t="s">
        <v>42</v>
      </c>
      <c r="K720" s="21">
        <v>3</v>
      </c>
      <c r="L720" s="21">
        <v>10</v>
      </c>
      <c r="M720" s="21" t="s">
        <v>59</v>
      </c>
      <c r="N720" s="21" t="s">
        <v>82</v>
      </c>
      <c r="O720" s="21" t="s">
        <v>82</v>
      </c>
      <c r="P720" s="23">
        <v>8.0290560000000006</v>
      </c>
      <c r="Q720" s="23">
        <v>0.74099999999999999</v>
      </c>
      <c r="R720" s="23">
        <f t="shared" si="11"/>
        <v>10.199739873039363</v>
      </c>
    </row>
    <row r="721" spans="1:18" x14ac:dyDescent="0.25">
      <c r="A721" s="21">
        <v>57219</v>
      </c>
      <c r="B721" s="21">
        <v>57175</v>
      </c>
      <c r="C721" s="21">
        <v>1400</v>
      </c>
      <c r="D721" s="21">
        <v>1400</v>
      </c>
      <c r="E721" s="21" t="s">
        <v>39</v>
      </c>
      <c r="F721" s="21" t="s">
        <v>67</v>
      </c>
      <c r="G721" s="22">
        <v>7.0171230430000004E-3</v>
      </c>
      <c r="H721" s="22">
        <v>2.8397399999999999E-3</v>
      </c>
      <c r="I721" s="21" t="s">
        <v>41</v>
      </c>
      <c r="J721" s="21" t="s">
        <v>42</v>
      </c>
      <c r="K721" s="21">
        <v>3</v>
      </c>
      <c r="L721" s="21">
        <v>10</v>
      </c>
      <c r="M721" s="21" t="s">
        <v>59</v>
      </c>
      <c r="N721" s="21" t="s">
        <v>82</v>
      </c>
      <c r="O721" s="21" t="s">
        <v>82</v>
      </c>
      <c r="P721" s="23">
        <v>8.0290560000000006</v>
      </c>
      <c r="Q721" s="23">
        <v>0.74099999999999999</v>
      </c>
      <c r="R721" s="23">
        <f t="shared" si="11"/>
        <v>5.9053117547289606E-3</v>
      </c>
    </row>
    <row r="722" spans="1:18" x14ac:dyDescent="0.25">
      <c r="A722" s="21">
        <v>4726</v>
      </c>
      <c r="B722" s="21">
        <v>4694</v>
      </c>
      <c r="C722" s="21">
        <v>1423</v>
      </c>
      <c r="D722" s="21">
        <v>1423</v>
      </c>
      <c r="E722" s="21" t="s">
        <v>39</v>
      </c>
      <c r="F722" s="21" t="s">
        <v>46</v>
      </c>
      <c r="G722" s="22">
        <v>8.69964801341</v>
      </c>
      <c r="H722" s="22">
        <v>3.5206400000000002</v>
      </c>
      <c r="I722" s="21" t="s">
        <v>41</v>
      </c>
      <c r="J722" s="21" t="s">
        <v>42</v>
      </c>
      <c r="K722" s="21">
        <v>3</v>
      </c>
      <c r="L722" s="21">
        <v>10</v>
      </c>
      <c r="M722" s="21" t="s">
        <v>59</v>
      </c>
      <c r="N722" s="21" t="s">
        <v>83</v>
      </c>
      <c r="O722" s="21" t="s">
        <v>82</v>
      </c>
      <c r="P722" s="23">
        <v>8.0290560000000006</v>
      </c>
      <c r="Q722" s="23">
        <v>0.74099999999999999</v>
      </c>
      <c r="R722" s="23">
        <f t="shared" si="11"/>
        <v>7.3212606704025616</v>
      </c>
    </row>
    <row r="723" spans="1:18" x14ac:dyDescent="0.25">
      <c r="A723" s="21">
        <v>4733</v>
      </c>
      <c r="B723" s="21">
        <v>4701</v>
      </c>
      <c r="C723" s="21">
        <v>1423</v>
      </c>
      <c r="D723" s="21">
        <v>1423</v>
      </c>
      <c r="E723" s="21" t="s">
        <v>39</v>
      </c>
      <c r="F723" s="21" t="s">
        <v>47</v>
      </c>
      <c r="G723" s="22">
        <v>6.6601812543400003</v>
      </c>
      <c r="H723" s="22">
        <v>2.69529</v>
      </c>
      <c r="I723" s="21" t="s">
        <v>41</v>
      </c>
      <c r="J723" s="21" t="s">
        <v>42</v>
      </c>
      <c r="K723" s="21">
        <v>3</v>
      </c>
      <c r="L723" s="21">
        <v>10</v>
      </c>
      <c r="M723" s="21" t="s">
        <v>59</v>
      </c>
      <c r="N723" s="21" t="s">
        <v>83</v>
      </c>
      <c r="O723" s="21" t="s">
        <v>82</v>
      </c>
      <c r="P723" s="23">
        <v>8.0290560000000006</v>
      </c>
      <c r="Q723" s="23">
        <v>0.74099999999999999</v>
      </c>
      <c r="R723" s="23">
        <f t="shared" si="11"/>
        <v>5.6049242956761605</v>
      </c>
    </row>
    <row r="724" spans="1:18" x14ac:dyDescent="0.25">
      <c r="A724" s="21">
        <v>4755</v>
      </c>
      <c r="B724" s="21">
        <v>4723</v>
      </c>
      <c r="C724" s="21">
        <v>1480</v>
      </c>
      <c r="D724" s="21">
        <v>1480</v>
      </c>
      <c r="E724" s="21" t="s">
        <v>39</v>
      </c>
      <c r="F724" s="21" t="s">
        <v>46</v>
      </c>
      <c r="G724" s="22">
        <v>23.886681555999999</v>
      </c>
      <c r="H724" s="22">
        <v>9.6666399999999992</v>
      </c>
      <c r="I724" s="21" t="s">
        <v>41</v>
      </c>
      <c r="J724" s="21" t="s">
        <v>42</v>
      </c>
      <c r="K724" s="21">
        <v>23</v>
      </c>
      <c r="L724" s="21">
        <v>10</v>
      </c>
      <c r="M724" s="21" t="s">
        <v>59</v>
      </c>
      <c r="N724" s="21" t="s">
        <v>85</v>
      </c>
      <c r="O724" s="21" t="s">
        <v>86</v>
      </c>
      <c r="P724" s="23">
        <v>42.653576999999999</v>
      </c>
      <c r="Q724" s="23">
        <v>0.74099999999999999</v>
      </c>
      <c r="R724" s="23">
        <f t="shared" si="11"/>
        <v>106.79004435496151</v>
      </c>
    </row>
    <row r="725" spans="1:18" x14ac:dyDescent="0.25">
      <c r="A725" s="21">
        <v>54712</v>
      </c>
      <c r="B725" s="21">
        <v>57244</v>
      </c>
      <c r="C725" s="21">
        <v>1500</v>
      </c>
      <c r="D725" s="21">
        <v>1500</v>
      </c>
      <c r="E725" s="21" t="s">
        <v>39</v>
      </c>
      <c r="F725" s="21" t="s">
        <v>67</v>
      </c>
      <c r="G725" s="22">
        <v>25.051682908299998</v>
      </c>
      <c r="H725" s="22">
        <v>9.8821600000000007</v>
      </c>
      <c r="I725" s="21" t="s">
        <v>41</v>
      </c>
      <c r="J725" s="21" t="s">
        <v>42</v>
      </c>
      <c r="K725" s="21">
        <v>22</v>
      </c>
      <c r="L725" s="21">
        <v>10</v>
      </c>
      <c r="M725" s="21" t="s">
        <v>59</v>
      </c>
      <c r="N725" s="21" t="s">
        <v>88</v>
      </c>
      <c r="O725" s="21" t="s">
        <v>88</v>
      </c>
      <c r="P725" s="23">
        <v>7.9922360000000001</v>
      </c>
      <c r="Q725" s="23">
        <v>0.74099999999999999</v>
      </c>
      <c r="R725" s="23">
        <f t="shared" si="11"/>
        <v>20.455963721627842</v>
      </c>
    </row>
    <row r="726" spans="1:18" x14ac:dyDescent="0.25">
      <c r="A726" s="21">
        <v>54713</v>
      </c>
      <c r="B726" s="21">
        <v>57245</v>
      </c>
      <c r="C726" s="21">
        <v>1500</v>
      </c>
      <c r="D726" s="21">
        <v>1500</v>
      </c>
      <c r="E726" s="21" t="s">
        <v>39</v>
      </c>
      <c r="F726" s="21" t="s">
        <v>67</v>
      </c>
      <c r="G726" s="22">
        <v>27.3447996451</v>
      </c>
      <c r="H726" s="22">
        <v>11.0661</v>
      </c>
      <c r="I726" s="21" t="s">
        <v>41</v>
      </c>
      <c r="J726" s="21" t="s">
        <v>42</v>
      </c>
      <c r="K726" s="21">
        <v>22</v>
      </c>
      <c r="L726" s="21">
        <v>10</v>
      </c>
      <c r="M726" s="21" t="s">
        <v>59</v>
      </c>
      <c r="N726" s="21" t="s">
        <v>88</v>
      </c>
      <c r="O726" s="21" t="s">
        <v>88</v>
      </c>
      <c r="P726" s="23">
        <v>7.9922360000000001</v>
      </c>
      <c r="Q726" s="23">
        <v>0.74099999999999999</v>
      </c>
      <c r="R726" s="23">
        <f t="shared" si="11"/>
        <v>22.906706645096399</v>
      </c>
    </row>
    <row r="727" spans="1:18" x14ac:dyDescent="0.25">
      <c r="A727" s="21">
        <v>54714</v>
      </c>
      <c r="B727" s="21">
        <v>57246</v>
      </c>
      <c r="C727" s="21">
        <v>1500</v>
      </c>
      <c r="D727" s="21">
        <v>1500</v>
      </c>
      <c r="E727" s="21" t="s">
        <v>39</v>
      </c>
      <c r="F727" s="21" t="s">
        <v>67</v>
      </c>
      <c r="G727" s="22">
        <v>52.594440157299999</v>
      </c>
      <c r="H727" s="22">
        <v>21.284300000000002</v>
      </c>
      <c r="I727" s="21" t="s">
        <v>41</v>
      </c>
      <c r="J727" s="21" t="s">
        <v>42</v>
      </c>
      <c r="K727" s="21">
        <v>22</v>
      </c>
      <c r="L727" s="21">
        <v>10</v>
      </c>
      <c r="M727" s="21" t="s">
        <v>59</v>
      </c>
      <c r="N727" s="21" t="s">
        <v>88</v>
      </c>
      <c r="O727" s="21" t="s">
        <v>88</v>
      </c>
      <c r="P727" s="23">
        <v>7.9922360000000001</v>
      </c>
      <c r="Q727" s="23">
        <v>0.74099999999999999</v>
      </c>
      <c r="R727" s="23">
        <f t="shared" si="11"/>
        <v>44.058269511953206</v>
      </c>
    </row>
    <row r="728" spans="1:18" x14ac:dyDescent="0.25">
      <c r="A728" s="21">
        <v>54715</v>
      </c>
      <c r="B728" s="21">
        <v>57247</v>
      </c>
      <c r="C728" s="21">
        <v>1500</v>
      </c>
      <c r="D728" s="21">
        <v>1500</v>
      </c>
      <c r="E728" s="21" t="s">
        <v>39</v>
      </c>
      <c r="F728" s="21" t="s">
        <v>67</v>
      </c>
      <c r="G728" s="22">
        <v>6.4686075390999997</v>
      </c>
      <c r="H728" s="22">
        <v>2.6177600000000001</v>
      </c>
      <c r="I728" s="21" t="s">
        <v>41</v>
      </c>
      <c r="J728" s="21" t="s">
        <v>42</v>
      </c>
      <c r="K728" s="21">
        <v>22</v>
      </c>
      <c r="L728" s="21">
        <v>10</v>
      </c>
      <c r="M728" s="21" t="s">
        <v>59</v>
      </c>
      <c r="N728" s="21" t="s">
        <v>88</v>
      </c>
      <c r="O728" s="21" t="s">
        <v>88</v>
      </c>
      <c r="P728" s="23">
        <v>7.9922360000000001</v>
      </c>
      <c r="Q728" s="23">
        <v>0.74099999999999999</v>
      </c>
      <c r="R728" s="23">
        <f t="shared" si="11"/>
        <v>5.4187347292422396</v>
      </c>
    </row>
    <row r="729" spans="1:18" x14ac:dyDescent="0.25">
      <c r="A729" s="21">
        <v>54716</v>
      </c>
      <c r="B729" s="21">
        <v>57248</v>
      </c>
      <c r="C729" s="21">
        <v>1500</v>
      </c>
      <c r="D729" s="21">
        <v>1500</v>
      </c>
      <c r="E729" s="21" t="s">
        <v>39</v>
      </c>
      <c r="F729" s="21" t="s">
        <v>67</v>
      </c>
      <c r="G729" s="22">
        <v>2.9046976461799998</v>
      </c>
      <c r="H729" s="22">
        <v>1.1754899999999999</v>
      </c>
      <c r="I729" s="21" t="s">
        <v>41</v>
      </c>
      <c r="J729" s="21" t="s">
        <v>42</v>
      </c>
      <c r="K729" s="21">
        <v>22</v>
      </c>
      <c r="L729" s="21">
        <v>10</v>
      </c>
      <c r="M729" s="21" t="s">
        <v>59</v>
      </c>
      <c r="N729" s="21" t="s">
        <v>88</v>
      </c>
      <c r="O729" s="21" t="s">
        <v>88</v>
      </c>
      <c r="P729" s="23">
        <v>7.9922360000000001</v>
      </c>
      <c r="Q729" s="23">
        <v>0.74099999999999999</v>
      </c>
      <c r="R729" s="23">
        <f t="shared" si="11"/>
        <v>2.4332515153707601</v>
      </c>
    </row>
    <row r="730" spans="1:18" x14ac:dyDescent="0.25">
      <c r="A730" s="21">
        <v>57252</v>
      </c>
      <c r="B730" s="21">
        <v>57208</v>
      </c>
      <c r="C730" s="21">
        <v>1500</v>
      </c>
      <c r="D730" s="21">
        <v>1500</v>
      </c>
      <c r="E730" s="21" t="s">
        <v>39</v>
      </c>
      <c r="F730" s="21" t="s">
        <v>47</v>
      </c>
      <c r="G730" s="22">
        <v>22.889177270600001</v>
      </c>
      <c r="H730" s="22">
        <v>9.2629599999999996</v>
      </c>
      <c r="I730" s="21" t="s">
        <v>41</v>
      </c>
      <c r="J730" s="21" t="s">
        <v>42</v>
      </c>
      <c r="K730" s="21">
        <v>22</v>
      </c>
      <c r="L730" s="21">
        <v>10</v>
      </c>
      <c r="M730" s="21" t="s">
        <v>59</v>
      </c>
      <c r="N730" s="21" t="s">
        <v>88</v>
      </c>
      <c r="O730" s="21" t="s">
        <v>88</v>
      </c>
      <c r="P730" s="23">
        <v>7.9922360000000001</v>
      </c>
      <c r="Q730" s="23">
        <v>0.74099999999999999</v>
      </c>
      <c r="R730" s="23">
        <f t="shared" si="11"/>
        <v>19.174226456047041</v>
      </c>
    </row>
    <row r="731" spans="1:18" x14ac:dyDescent="0.25">
      <c r="A731" s="21">
        <v>57253</v>
      </c>
      <c r="B731" s="21">
        <v>57209</v>
      </c>
      <c r="C731" s="21">
        <v>1500</v>
      </c>
      <c r="D731" s="21">
        <v>1500</v>
      </c>
      <c r="E731" s="21" t="s">
        <v>39</v>
      </c>
      <c r="F731" s="21" t="s">
        <v>47</v>
      </c>
      <c r="G731" s="22">
        <v>4.1609558981300001</v>
      </c>
      <c r="H731" s="22">
        <v>1.6838900000000001</v>
      </c>
      <c r="I731" s="21" t="s">
        <v>41</v>
      </c>
      <c r="J731" s="21" t="s">
        <v>42</v>
      </c>
      <c r="K731" s="21">
        <v>22</v>
      </c>
      <c r="L731" s="21">
        <v>10</v>
      </c>
      <c r="M731" s="21" t="s">
        <v>59</v>
      </c>
      <c r="N731" s="21" t="s">
        <v>88</v>
      </c>
      <c r="O731" s="21" t="s">
        <v>88</v>
      </c>
      <c r="P731" s="23">
        <v>7.9922360000000001</v>
      </c>
      <c r="Q731" s="23">
        <v>0.74099999999999999</v>
      </c>
      <c r="R731" s="23">
        <f t="shared" si="11"/>
        <v>3.4856339860123606</v>
      </c>
    </row>
    <row r="732" spans="1:18" x14ac:dyDescent="0.25">
      <c r="A732" s="21">
        <v>57254</v>
      </c>
      <c r="B732" s="21">
        <v>57210</v>
      </c>
      <c r="C732" s="21">
        <v>1500</v>
      </c>
      <c r="D732" s="21">
        <v>1500</v>
      </c>
      <c r="E732" s="21" t="s">
        <v>39</v>
      </c>
      <c r="F732" s="21" t="s">
        <v>47</v>
      </c>
      <c r="G732" s="22">
        <v>8.9499645912800005</v>
      </c>
      <c r="H732" s="22">
        <v>3.6219399999999999</v>
      </c>
      <c r="I732" s="21" t="s">
        <v>41</v>
      </c>
      <c r="J732" s="21" t="s">
        <v>42</v>
      </c>
      <c r="K732" s="21">
        <v>22</v>
      </c>
      <c r="L732" s="21">
        <v>10</v>
      </c>
      <c r="M732" s="21" t="s">
        <v>59</v>
      </c>
      <c r="N732" s="21" t="s">
        <v>88</v>
      </c>
      <c r="O732" s="21" t="s">
        <v>88</v>
      </c>
      <c r="P732" s="23">
        <v>7.9922360000000001</v>
      </c>
      <c r="Q732" s="23">
        <v>0.74099999999999999</v>
      </c>
      <c r="R732" s="23">
        <f t="shared" si="11"/>
        <v>7.4973764077805605</v>
      </c>
    </row>
    <row r="733" spans="1:18" x14ac:dyDescent="0.25">
      <c r="A733" s="21">
        <v>57255</v>
      </c>
      <c r="B733" s="21">
        <v>57211</v>
      </c>
      <c r="C733" s="21">
        <v>1500</v>
      </c>
      <c r="D733" s="21">
        <v>1500</v>
      </c>
      <c r="E733" s="21" t="s">
        <v>39</v>
      </c>
      <c r="F733" s="21" t="s">
        <v>47</v>
      </c>
      <c r="G733" s="22">
        <v>7.1815194624499998</v>
      </c>
      <c r="H733" s="22">
        <v>2.9062700000000001</v>
      </c>
      <c r="I733" s="21" t="s">
        <v>41</v>
      </c>
      <c r="J733" s="21" t="s">
        <v>42</v>
      </c>
      <c r="K733" s="21">
        <v>22</v>
      </c>
      <c r="L733" s="21">
        <v>10</v>
      </c>
      <c r="M733" s="21" t="s">
        <v>59</v>
      </c>
      <c r="N733" s="21" t="s">
        <v>88</v>
      </c>
      <c r="O733" s="21" t="s">
        <v>88</v>
      </c>
      <c r="P733" s="23">
        <v>7.9922360000000001</v>
      </c>
      <c r="Q733" s="23">
        <v>0.74099999999999999</v>
      </c>
      <c r="R733" s="23">
        <f t="shared" si="11"/>
        <v>6.0159472914074801</v>
      </c>
    </row>
    <row r="734" spans="1:18" x14ac:dyDescent="0.25">
      <c r="A734" s="21">
        <v>57256</v>
      </c>
      <c r="B734" s="21">
        <v>57212</v>
      </c>
      <c r="C734" s="21">
        <v>1500</v>
      </c>
      <c r="D734" s="21">
        <v>1500</v>
      </c>
      <c r="E734" s="21" t="s">
        <v>39</v>
      </c>
      <c r="F734" s="21" t="s">
        <v>47</v>
      </c>
      <c r="G734" s="22">
        <v>17.891200058700001</v>
      </c>
      <c r="H734" s="22">
        <v>7.2403399999999998</v>
      </c>
      <c r="I734" s="21" t="s">
        <v>41</v>
      </c>
      <c r="J734" s="21" t="s">
        <v>42</v>
      </c>
      <c r="K734" s="21">
        <v>22</v>
      </c>
      <c r="L734" s="21">
        <v>10</v>
      </c>
      <c r="M734" s="21" t="s">
        <v>59</v>
      </c>
      <c r="N734" s="21" t="s">
        <v>88</v>
      </c>
      <c r="O734" s="21" t="s">
        <v>88</v>
      </c>
      <c r="P734" s="23">
        <v>7.9922360000000001</v>
      </c>
      <c r="Q734" s="23">
        <v>0.74099999999999999</v>
      </c>
      <c r="R734" s="23">
        <f t="shared" si="11"/>
        <v>14.987425054062161</v>
      </c>
    </row>
    <row r="735" spans="1:18" x14ac:dyDescent="0.25">
      <c r="A735" s="21">
        <v>57257</v>
      </c>
      <c r="B735" s="21">
        <v>57213</v>
      </c>
      <c r="C735" s="21">
        <v>1500</v>
      </c>
      <c r="D735" s="21">
        <v>1500</v>
      </c>
      <c r="E735" s="21" t="s">
        <v>39</v>
      </c>
      <c r="F735" s="21" t="s">
        <v>47</v>
      </c>
      <c r="G735" s="22">
        <v>1.5304612904499999</v>
      </c>
      <c r="H735" s="22">
        <v>0.61935799999999996</v>
      </c>
      <c r="I735" s="21" t="s">
        <v>41</v>
      </c>
      <c r="J735" s="21" t="s">
        <v>42</v>
      </c>
      <c r="K735" s="21">
        <v>22</v>
      </c>
      <c r="L735" s="21">
        <v>10</v>
      </c>
      <c r="M735" s="21" t="s">
        <v>59</v>
      </c>
      <c r="N735" s="21" t="s">
        <v>88</v>
      </c>
      <c r="O735" s="21" t="s">
        <v>88</v>
      </c>
      <c r="P735" s="23">
        <v>7.9922360000000001</v>
      </c>
      <c r="Q735" s="23">
        <v>0.74099999999999999</v>
      </c>
      <c r="R735" s="23">
        <f t="shared" si="11"/>
        <v>1.2820643238623921</v>
      </c>
    </row>
    <row r="736" spans="1:18" x14ac:dyDescent="0.25">
      <c r="A736" s="21">
        <v>57258</v>
      </c>
      <c r="B736" s="21">
        <v>57214</v>
      </c>
      <c r="C736" s="21">
        <v>1500</v>
      </c>
      <c r="D736" s="21">
        <v>1500</v>
      </c>
      <c r="E736" s="21" t="s">
        <v>39</v>
      </c>
      <c r="F736" s="21" t="s">
        <v>47</v>
      </c>
      <c r="G736" s="22">
        <v>9.3721988326200005</v>
      </c>
      <c r="H736" s="22">
        <v>3.7928099999999998</v>
      </c>
      <c r="I736" s="21" t="s">
        <v>41</v>
      </c>
      <c r="J736" s="21" t="s">
        <v>42</v>
      </c>
      <c r="K736" s="21">
        <v>22</v>
      </c>
      <c r="L736" s="21">
        <v>10</v>
      </c>
      <c r="M736" s="21" t="s">
        <v>59</v>
      </c>
      <c r="N736" s="21" t="s">
        <v>88</v>
      </c>
      <c r="O736" s="21" t="s">
        <v>88</v>
      </c>
      <c r="P736" s="23">
        <v>7.9922360000000001</v>
      </c>
      <c r="Q736" s="23">
        <v>0.74099999999999999</v>
      </c>
      <c r="R736" s="23">
        <f t="shared" si="11"/>
        <v>7.85107544939844</v>
      </c>
    </row>
    <row r="737" spans="1:18" x14ac:dyDescent="0.25">
      <c r="A737" s="21">
        <v>57259</v>
      </c>
      <c r="B737" s="21">
        <v>57215</v>
      </c>
      <c r="C737" s="21">
        <v>1500</v>
      </c>
      <c r="D737" s="21">
        <v>1500</v>
      </c>
      <c r="E737" s="21" t="s">
        <v>39</v>
      </c>
      <c r="F737" s="21" t="s">
        <v>47</v>
      </c>
      <c r="G737" s="22">
        <v>10.3713237743</v>
      </c>
      <c r="H737" s="22">
        <v>4.1971400000000001</v>
      </c>
      <c r="I737" s="21" t="s">
        <v>41</v>
      </c>
      <c r="J737" s="21" t="s">
        <v>42</v>
      </c>
      <c r="K737" s="21">
        <v>22</v>
      </c>
      <c r="L737" s="21">
        <v>10</v>
      </c>
      <c r="M737" s="21" t="s">
        <v>59</v>
      </c>
      <c r="N737" s="21" t="s">
        <v>88</v>
      </c>
      <c r="O737" s="21" t="s">
        <v>88</v>
      </c>
      <c r="P737" s="23">
        <v>7.9922360000000001</v>
      </c>
      <c r="Q737" s="23">
        <v>0.74099999999999999</v>
      </c>
      <c r="R737" s="23">
        <f t="shared" si="11"/>
        <v>8.6880341519053594</v>
      </c>
    </row>
    <row r="738" spans="1:18" x14ac:dyDescent="0.25">
      <c r="A738" s="21">
        <v>57260</v>
      </c>
      <c r="B738" s="21">
        <v>57216</v>
      </c>
      <c r="C738" s="21">
        <v>1500</v>
      </c>
      <c r="D738" s="21">
        <v>1500</v>
      </c>
      <c r="E738" s="21" t="s">
        <v>39</v>
      </c>
      <c r="F738" s="21" t="s">
        <v>47</v>
      </c>
      <c r="G738" s="22">
        <v>14.145649089899999</v>
      </c>
      <c r="H738" s="22">
        <v>5.7245600000000003</v>
      </c>
      <c r="I738" s="21" t="s">
        <v>41</v>
      </c>
      <c r="J738" s="21" t="s">
        <v>42</v>
      </c>
      <c r="K738" s="21">
        <v>22</v>
      </c>
      <c r="L738" s="21">
        <v>10</v>
      </c>
      <c r="M738" s="21" t="s">
        <v>59</v>
      </c>
      <c r="N738" s="21" t="s">
        <v>88</v>
      </c>
      <c r="O738" s="21" t="s">
        <v>88</v>
      </c>
      <c r="P738" s="23">
        <v>7.9922360000000001</v>
      </c>
      <c r="Q738" s="23">
        <v>0.74099999999999999</v>
      </c>
      <c r="R738" s="23">
        <f t="shared" si="11"/>
        <v>11.849776939685441</v>
      </c>
    </row>
    <row r="739" spans="1:18" x14ac:dyDescent="0.25">
      <c r="A739" s="21">
        <v>57261</v>
      </c>
      <c r="B739" s="21">
        <v>57217</v>
      </c>
      <c r="C739" s="21">
        <v>1500</v>
      </c>
      <c r="D739" s="21">
        <v>1500</v>
      </c>
      <c r="E739" s="21" t="s">
        <v>39</v>
      </c>
      <c r="F739" s="21" t="s">
        <v>47</v>
      </c>
      <c r="G739" s="22">
        <v>47.230652370999998</v>
      </c>
      <c r="H739" s="22">
        <v>19.113600000000002</v>
      </c>
      <c r="I739" s="21" t="s">
        <v>41</v>
      </c>
      <c r="J739" s="21" t="s">
        <v>42</v>
      </c>
      <c r="K739" s="21">
        <v>22</v>
      </c>
      <c r="L739" s="21">
        <v>10</v>
      </c>
      <c r="M739" s="21" t="s">
        <v>59</v>
      </c>
      <c r="N739" s="21" t="s">
        <v>88</v>
      </c>
      <c r="O739" s="21" t="s">
        <v>88</v>
      </c>
      <c r="P739" s="23">
        <v>7.9922360000000001</v>
      </c>
      <c r="Q739" s="23">
        <v>0.74099999999999999</v>
      </c>
      <c r="R739" s="23">
        <f t="shared" si="11"/>
        <v>39.564944120486409</v>
      </c>
    </row>
    <row r="740" spans="1:18" x14ac:dyDescent="0.25">
      <c r="A740" s="21">
        <v>57262</v>
      </c>
      <c r="B740" s="21">
        <v>57218</v>
      </c>
      <c r="C740" s="21">
        <v>1500</v>
      </c>
      <c r="D740" s="21">
        <v>1500</v>
      </c>
      <c r="E740" s="21" t="s">
        <v>39</v>
      </c>
      <c r="F740" s="21" t="s">
        <v>47</v>
      </c>
      <c r="G740" s="22">
        <v>7.3033930741799997</v>
      </c>
      <c r="H740" s="22">
        <v>2.9555899999999999</v>
      </c>
      <c r="I740" s="21" t="s">
        <v>41</v>
      </c>
      <c r="J740" s="21" t="s">
        <v>42</v>
      </c>
      <c r="K740" s="21">
        <v>22</v>
      </c>
      <c r="L740" s="21">
        <v>10</v>
      </c>
      <c r="M740" s="21" t="s">
        <v>59</v>
      </c>
      <c r="N740" s="21" t="s">
        <v>88</v>
      </c>
      <c r="O740" s="21" t="s">
        <v>88</v>
      </c>
      <c r="P740" s="23">
        <v>7.9922360000000001</v>
      </c>
      <c r="Q740" s="23">
        <v>0.74099999999999999</v>
      </c>
      <c r="R740" s="23">
        <f t="shared" si="11"/>
        <v>6.1180391550031601</v>
      </c>
    </row>
    <row r="741" spans="1:18" x14ac:dyDescent="0.25">
      <c r="A741" s="21">
        <v>57263</v>
      </c>
      <c r="B741" s="21">
        <v>57219</v>
      </c>
      <c r="C741" s="21">
        <v>1500</v>
      </c>
      <c r="D741" s="21">
        <v>1500</v>
      </c>
      <c r="E741" s="21" t="s">
        <v>39</v>
      </c>
      <c r="F741" s="21" t="s">
        <v>47</v>
      </c>
      <c r="G741" s="22">
        <v>5.0602475111</v>
      </c>
      <c r="H741" s="22">
        <v>2.0478200000000002</v>
      </c>
      <c r="I741" s="21" t="s">
        <v>41</v>
      </c>
      <c r="J741" s="21" t="s">
        <v>42</v>
      </c>
      <c r="K741" s="21">
        <v>22</v>
      </c>
      <c r="L741" s="21">
        <v>10</v>
      </c>
      <c r="M741" s="21" t="s">
        <v>59</v>
      </c>
      <c r="N741" s="21" t="s">
        <v>88</v>
      </c>
      <c r="O741" s="21" t="s">
        <v>88</v>
      </c>
      <c r="P741" s="23">
        <v>7.9922360000000001</v>
      </c>
      <c r="Q741" s="23">
        <v>0.74099999999999999</v>
      </c>
      <c r="R741" s="23">
        <f t="shared" si="11"/>
        <v>4.2389651279096805</v>
      </c>
    </row>
    <row r="742" spans="1:18" x14ac:dyDescent="0.25">
      <c r="A742" s="21">
        <v>57264</v>
      </c>
      <c r="B742" s="21">
        <v>57220</v>
      </c>
      <c r="C742" s="21">
        <v>1500</v>
      </c>
      <c r="D742" s="21">
        <v>1500</v>
      </c>
      <c r="E742" s="21" t="s">
        <v>39</v>
      </c>
      <c r="F742" s="21" t="s">
        <v>40</v>
      </c>
      <c r="G742" s="22">
        <v>10.084897938599999</v>
      </c>
      <c r="H742" s="22">
        <v>4.0812299999999997</v>
      </c>
      <c r="I742" s="21" t="s">
        <v>41</v>
      </c>
      <c r="J742" s="21" t="s">
        <v>42</v>
      </c>
      <c r="K742" s="21">
        <v>22</v>
      </c>
      <c r="L742" s="21">
        <v>10</v>
      </c>
      <c r="M742" s="21" t="s">
        <v>59</v>
      </c>
      <c r="N742" s="21" t="s">
        <v>88</v>
      </c>
      <c r="O742" s="21" t="s">
        <v>88</v>
      </c>
      <c r="P742" s="23">
        <v>7.9922360000000001</v>
      </c>
      <c r="Q742" s="23">
        <v>0.74099999999999999</v>
      </c>
      <c r="R742" s="23">
        <f t="shared" si="11"/>
        <v>8.4481017125425186</v>
      </c>
    </row>
    <row r="743" spans="1:18" x14ac:dyDescent="0.25">
      <c r="A743" s="21">
        <v>57265</v>
      </c>
      <c r="B743" s="21">
        <v>57221</v>
      </c>
      <c r="C743" s="21">
        <v>1500</v>
      </c>
      <c r="D743" s="21">
        <v>1500</v>
      </c>
      <c r="E743" s="21" t="s">
        <v>39</v>
      </c>
      <c r="F743" s="21" t="s">
        <v>40</v>
      </c>
      <c r="G743" s="22">
        <v>16.238897614900001</v>
      </c>
      <c r="H743" s="22">
        <v>6.5716700000000001</v>
      </c>
      <c r="I743" s="21" t="s">
        <v>41</v>
      </c>
      <c r="J743" s="21" t="s">
        <v>42</v>
      </c>
      <c r="K743" s="21">
        <v>22</v>
      </c>
      <c r="L743" s="21">
        <v>10</v>
      </c>
      <c r="M743" s="21" t="s">
        <v>59</v>
      </c>
      <c r="N743" s="21" t="s">
        <v>88</v>
      </c>
      <c r="O743" s="21" t="s">
        <v>88</v>
      </c>
      <c r="P743" s="23">
        <v>7.9922360000000001</v>
      </c>
      <c r="Q743" s="23">
        <v>0.74099999999999999</v>
      </c>
      <c r="R743" s="23">
        <f t="shared" si="11"/>
        <v>13.603285426517081</v>
      </c>
    </row>
    <row r="744" spans="1:18" x14ac:dyDescent="0.25">
      <c r="A744" s="21">
        <v>57266</v>
      </c>
      <c r="B744" s="21">
        <v>57222</v>
      </c>
      <c r="C744" s="21">
        <v>1500</v>
      </c>
      <c r="D744" s="21">
        <v>1500</v>
      </c>
      <c r="E744" s="21" t="s">
        <v>39</v>
      </c>
      <c r="F744" s="21" t="s">
        <v>40</v>
      </c>
      <c r="G744" s="22">
        <v>7.6653881092700002</v>
      </c>
      <c r="H744" s="22">
        <v>3.1020799999999999</v>
      </c>
      <c r="I744" s="21" t="s">
        <v>41</v>
      </c>
      <c r="J744" s="21" t="s">
        <v>42</v>
      </c>
      <c r="K744" s="21">
        <v>22</v>
      </c>
      <c r="L744" s="21">
        <v>10</v>
      </c>
      <c r="M744" s="21" t="s">
        <v>59</v>
      </c>
      <c r="N744" s="21" t="s">
        <v>88</v>
      </c>
      <c r="O744" s="21" t="s">
        <v>88</v>
      </c>
      <c r="P744" s="23">
        <v>7.9922360000000001</v>
      </c>
      <c r="Q744" s="23">
        <v>0.74099999999999999</v>
      </c>
      <c r="R744" s="23">
        <f t="shared" si="11"/>
        <v>6.4212718617779201</v>
      </c>
    </row>
    <row r="745" spans="1:18" x14ac:dyDescent="0.25">
      <c r="A745" s="21">
        <v>57267</v>
      </c>
      <c r="B745" s="21">
        <v>57223</v>
      </c>
      <c r="C745" s="21">
        <v>1500</v>
      </c>
      <c r="D745" s="21">
        <v>1500</v>
      </c>
      <c r="E745" s="21" t="s">
        <v>39</v>
      </c>
      <c r="F745" s="21" t="s">
        <v>40</v>
      </c>
      <c r="G745" s="22">
        <v>4.8213608731399997</v>
      </c>
      <c r="H745" s="22">
        <v>1.9511400000000001</v>
      </c>
      <c r="I745" s="21" t="s">
        <v>41</v>
      </c>
      <c r="J745" s="21" t="s">
        <v>42</v>
      </c>
      <c r="K745" s="21">
        <v>22</v>
      </c>
      <c r="L745" s="21">
        <v>10</v>
      </c>
      <c r="M745" s="21" t="s">
        <v>59</v>
      </c>
      <c r="N745" s="21" t="s">
        <v>88</v>
      </c>
      <c r="O745" s="21" t="s">
        <v>88</v>
      </c>
      <c r="P745" s="23">
        <v>7.9922360000000001</v>
      </c>
      <c r="Q745" s="23">
        <v>0.74099999999999999</v>
      </c>
      <c r="R745" s="23">
        <f t="shared" si="11"/>
        <v>4.0388385794013599</v>
      </c>
    </row>
    <row r="746" spans="1:18" x14ac:dyDescent="0.25">
      <c r="A746" s="21">
        <v>57268</v>
      </c>
      <c r="B746" s="21">
        <v>57224</v>
      </c>
      <c r="C746" s="21">
        <v>1500</v>
      </c>
      <c r="D746" s="21">
        <v>1500</v>
      </c>
      <c r="E746" s="21" t="s">
        <v>39</v>
      </c>
      <c r="F746" s="21" t="s">
        <v>40</v>
      </c>
      <c r="G746" s="22">
        <v>22.420790491799998</v>
      </c>
      <c r="H746" s="22">
        <v>9.0734100000000009</v>
      </c>
      <c r="I746" s="21" t="s">
        <v>41</v>
      </c>
      <c r="J746" s="21" t="s">
        <v>42</v>
      </c>
      <c r="K746" s="21">
        <v>22</v>
      </c>
      <c r="L746" s="21">
        <v>10</v>
      </c>
      <c r="M746" s="21" t="s">
        <v>59</v>
      </c>
      <c r="N746" s="21" t="s">
        <v>88</v>
      </c>
      <c r="O746" s="21" t="s">
        <v>88</v>
      </c>
      <c r="P746" s="23">
        <v>7.9922360000000001</v>
      </c>
      <c r="Q746" s="23">
        <v>0.74099999999999999</v>
      </c>
      <c r="R746" s="23">
        <f t="shared" si="11"/>
        <v>18.781860017592841</v>
      </c>
    </row>
    <row r="747" spans="1:18" x14ac:dyDescent="0.25">
      <c r="A747" s="21">
        <v>57269</v>
      </c>
      <c r="B747" s="21">
        <v>57225</v>
      </c>
      <c r="C747" s="21">
        <v>1500</v>
      </c>
      <c r="D747" s="21">
        <v>1500</v>
      </c>
      <c r="E747" s="21" t="s">
        <v>39</v>
      </c>
      <c r="F747" s="21" t="s">
        <v>40</v>
      </c>
      <c r="G747" s="22">
        <v>5.1375878442599996</v>
      </c>
      <c r="H747" s="22">
        <v>2.0791200000000001</v>
      </c>
      <c r="I747" s="21" t="s">
        <v>41</v>
      </c>
      <c r="J747" s="21" t="s">
        <v>42</v>
      </c>
      <c r="K747" s="21">
        <v>22</v>
      </c>
      <c r="L747" s="21">
        <v>10</v>
      </c>
      <c r="M747" s="21" t="s">
        <v>59</v>
      </c>
      <c r="N747" s="21" t="s">
        <v>88</v>
      </c>
      <c r="O747" s="21" t="s">
        <v>88</v>
      </c>
      <c r="P747" s="23">
        <v>7.9922360000000001</v>
      </c>
      <c r="Q747" s="23">
        <v>0.74099999999999999</v>
      </c>
      <c r="R747" s="23">
        <f t="shared" si="11"/>
        <v>4.3037557874908803</v>
      </c>
    </row>
    <row r="748" spans="1:18" x14ac:dyDescent="0.25">
      <c r="A748" s="21">
        <v>57270</v>
      </c>
      <c r="B748" s="21">
        <v>57226</v>
      </c>
      <c r="C748" s="21">
        <v>1500</v>
      </c>
      <c r="D748" s="21">
        <v>1500</v>
      </c>
      <c r="E748" s="21" t="s">
        <v>39</v>
      </c>
      <c r="F748" s="21" t="s">
        <v>40</v>
      </c>
      <c r="G748" s="22">
        <v>1.2461079642799999</v>
      </c>
      <c r="H748" s="22">
        <v>0.50428399999999995</v>
      </c>
      <c r="I748" s="21" t="s">
        <v>41</v>
      </c>
      <c r="J748" s="21" t="s">
        <v>42</v>
      </c>
      <c r="K748" s="21">
        <v>22</v>
      </c>
      <c r="L748" s="21">
        <v>10</v>
      </c>
      <c r="M748" s="21" t="s">
        <v>59</v>
      </c>
      <c r="N748" s="21" t="s">
        <v>88</v>
      </c>
      <c r="O748" s="21" t="s">
        <v>88</v>
      </c>
      <c r="P748" s="23">
        <v>7.9922360000000001</v>
      </c>
      <c r="Q748" s="23">
        <v>0.74099999999999999</v>
      </c>
      <c r="R748" s="23">
        <f t="shared" si="11"/>
        <v>1.0438623954072159</v>
      </c>
    </row>
    <row r="749" spans="1:18" x14ac:dyDescent="0.25">
      <c r="A749" s="21">
        <v>57271</v>
      </c>
      <c r="B749" s="21">
        <v>57227</v>
      </c>
      <c r="C749" s="21">
        <v>1500</v>
      </c>
      <c r="D749" s="21">
        <v>1500</v>
      </c>
      <c r="E749" s="21" t="s">
        <v>39</v>
      </c>
      <c r="F749" s="21" t="s">
        <v>40</v>
      </c>
      <c r="G749" s="22">
        <v>1.5969590335799999</v>
      </c>
      <c r="H749" s="22">
        <v>0.64626899999999998</v>
      </c>
      <c r="I749" s="21" t="s">
        <v>41</v>
      </c>
      <c r="J749" s="21" t="s">
        <v>42</v>
      </c>
      <c r="K749" s="21">
        <v>22</v>
      </c>
      <c r="L749" s="21">
        <v>10</v>
      </c>
      <c r="M749" s="21" t="s">
        <v>59</v>
      </c>
      <c r="N749" s="21" t="s">
        <v>88</v>
      </c>
      <c r="O749" s="21" t="s">
        <v>88</v>
      </c>
      <c r="P749" s="23">
        <v>7.9922360000000001</v>
      </c>
      <c r="Q749" s="23">
        <v>0.74099999999999999</v>
      </c>
      <c r="R749" s="23">
        <f t="shared" si="11"/>
        <v>1.3377698011783561</v>
      </c>
    </row>
    <row r="750" spans="1:18" x14ac:dyDescent="0.25">
      <c r="A750" s="21">
        <v>57272</v>
      </c>
      <c r="B750" s="21">
        <v>57228</v>
      </c>
      <c r="C750" s="21">
        <v>1500</v>
      </c>
      <c r="D750" s="21">
        <v>1500</v>
      </c>
      <c r="E750" s="21" t="s">
        <v>39</v>
      </c>
      <c r="F750" s="21" t="s">
        <v>40</v>
      </c>
      <c r="G750" s="22">
        <v>1.6708557051399999</v>
      </c>
      <c r="H750" s="22">
        <v>0.67617400000000005</v>
      </c>
      <c r="I750" s="21" t="s">
        <v>41</v>
      </c>
      <c r="J750" s="21" t="s">
        <v>42</v>
      </c>
      <c r="K750" s="21">
        <v>22</v>
      </c>
      <c r="L750" s="21">
        <v>10</v>
      </c>
      <c r="M750" s="21" t="s">
        <v>59</v>
      </c>
      <c r="N750" s="21" t="s">
        <v>88</v>
      </c>
      <c r="O750" s="21" t="s">
        <v>88</v>
      </c>
      <c r="P750" s="23">
        <v>7.9922360000000001</v>
      </c>
      <c r="Q750" s="23">
        <v>0.74099999999999999</v>
      </c>
      <c r="R750" s="23">
        <f t="shared" si="11"/>
        <v>1.3996728259315763</v>
      </c>
    </row>
    <row r="751" spans="1:18" x14ac:dyDescent="0.25">
      <c r="A751" s="21">
        <v>57273</v>
      </c>
      <c r="B751" s="21">
        <v>57229</v>
      </c>
      <c r="C751" s="21">
        <v>1500</v>
      </c>
      <c r="D751" s="21">
        <v>1500</v>
      </c>
      <c r="E751" s="21" t="s">
        <v>39</v>
      </c>
      <c r="F751" s="21" t="s">
        <v>40</v>
      </c>
      <c r="G751" s="22">
        <v>7.0824769554099998</v>
      </c>
      <c r="H751" s="22">
        <v>2.86619</v>
      </c>
      <c r="I751" s="21" t="s">
        <v>41</v>
      </c>
      <c r="J751" s="21" t="s">
        <v>42</v>
      </c>
      <c r="K751" s="21">
        <v>22</v>
      </c>
      <c r="L751" s="21">
        <v>10</v>
      </c>
      <c r="M751" s="21" t="s">
        <v>59</v>
      </c>
      <c r="N751" s="21" t="s">
        <v>88</v>
      </c>
      <c r="O751" s="21" t="s">
        <v>88</v>
      </c>
      <c r="P751" s="23">
        <v>7.9922360000000001</v>
      </c>
      <c r="Q751" s="23">
        <v>0.74099999999999999</v>
      </c>
      <c r="R751" s="23">
        <f t="shared" si="11"/>
        <v>5.93298212731756</v>
      </c>
    </row>
    <row r="752" spans="1:18" x14ac:dyDescent="0.25">
      <c r="A752" s="21">
        <v>4818</v>
      </c>
      <c r="B752" s="21">
        <v>4796</v>
      </c>
      <c r="C752" s="21">
        <v>1550</v>
      </c>
      <c r="D752" s="21">
        <v>1550</v>
      </c>
      <c r="E752" s="21" t="s">
        <v>39</v>
      </c>
      <c r="F752" s="21" t="s">
        <v>47</v>
      </c>
      <c r="G752" s="22">
        <v>74.799031796500003</v>
      </c>
      <c r="H752" s="22">
        <v>30.270199999999999</v>
      </c>
      <c r="I752" s="21" t="s">
        <v>41</v>
      </c>
      <c r="J752" s="21" t="s">
        <v>42</v>
      </c>
      <c r="K752" s="21">
        <v>22</v>
      </c>
      <c r="L752" s="21">
        <v>10</v>
      </c>
      <c r="M752" s="21" t="s">
        <v>59</v>
      </c>
      <c r="N752" s="21" t="s">
        <v>87</v>
      </c>
      <c r="O752" s="21" t="s">
        <v>88</v>
      </c>
      <c r="P752" s="23">
        <v>7.9922360000000001</v>
      </c>
      <c r="Q752" s="23">
        <v>0.74099999999999999</v>
      </c>
      <c r="R752" s="23">
        <f t="shared" si="11"/>
        <v>62.658984781304802</v>
      </c>
    </row>
    <row r="753" spans="1:18" x14ac:dyDescent="0.25">
      <c r="A753" s="21">
        <v>4819</v>
      </c>
      <c r="B753" s="21">
        <v>4797</v>
      </c>
      <c r="C753" s="21">
        <v>1550</v>
      </c>
      <c r="D753" s="21">
        <v>1550</v>
      </c>
      <c r="E753" s="21" t="s">
        <v>39</v>
      </c>
      <c r="F753" s="21" t="s">
        <v>47</v>
      </c>
      <c r="G753" s="22">
        <v>6.3939039260100001</v>
      </c>
      <c r="H753" s="22">
        <v>2.5875300000000001</v>
      </c>
      <c r="I753" s="21" t="s">
        <v>41</v>
      </c>
      <c r="J753" s="21" t="s">
        <v>42</v>
      </c>
      <c r="K753" s="21">
        <v>22</v>
      </c>
      <c r="L753" s="21">
        <v>10</v>
      </c>
      <c r="M753" s="21" t="s">
        <v>59</v>
      </c>
      <c r="N753" s="21" t="s">
        <v>87</v>
      </c>
      <c r="O753" s="21" t="s">
        <v>88</v>
      </c>
      <c r="P753" s="23">
        <v>7.9922360000000001</v>
      </c>
      <c r="Q753" s="23">
        <v>0.74099999999999999</v>
      </c>
      <c r="R753" s="23">
        <f t="shared" si="11"/>
        <v>5.3561589580237206</v>
      </c>
    </row>
    <row r="754" spans="1:18" x14ac:dyDescent="0.25">
      <c r="A754" s="21">
        <v>4820</v>
      </c>
      <c r="B754" s="21">
        <v>4798</v>
      </c>
      <c r="C754" s="21">
        <v>1550</v>
      </c>
      <c r="D754" s="21">
        <v>1550</v>
      </c>
      <c r="E754" s="21" t="s">
        <v>39</v>
      </c>
      <c r="F754" s="21" t="s">
        <v>47</v>
      </c>
      <c r="G754" s="22">
        <v>7.2600579774099998</v>
      </c>
      <c r="H754" s="22">
        <v>2.9380500000000001</v>
      </c>
      <c r="I754" s="21" t="s">
        <v>41</v>
      </c>
      <c r="J754" s="21" t="s">
        <v>42</v>
      </c>
      <c r="K754" s="21">
        <v>22</v>
      </c>
      <c r="L754" s="21">
        <v>10</v>
      </c>
      <c r="M754" s="21" t="s">
        <v>59</v>
      </c>
      <c r="N754" s="21" t="s">
        <v>87</v>
      </c>
      <c r="O754" s="21" t="s">
        <v>88</v>
      </c>
      <c r="P754" s="23">
        <v>7.9922360000000001</v>
      </c>
      <c r="Q754" s="23">
        <v>0.74099999999999999</v>
      </c>
      <c r="R754" s="23">
        <f t="shared" si="11"/>
        <v>6.0817315457682009</v>
      </c>
    </row>
    <row r="755" spans="1:18" x14ac:dyDescent="0.25">
      <c r="A755" s="21">
        <v>4821</v>
      </c>
      <c r="B755" s="21">
        <v>4799</v>
      </c>
      <c r="C755" s="21">
        <v>1550</v>
      </c>
      <c r="D755" s="21">
        <v>1550</v>
      </c>
      <c r="E755" s="21" t="s">
        <v>39</v>
      </c>
      <c r="F755" s="21" t="s">
        <v>47</v>
      </c>
      <c r="G755" s="22">
        <v>60.023266534800001</v>
      </c>
      <c r="H755" s="22">
        <v>24.290700000000001</v>
      </c>
      <c r="I755" s="21" t="s">
        <v>41</v>
      </c>
      <c r="J755" s="21" t="s">
        <v>42</v>
      </c>
      <c r="K755" s="21">
        <v>22</v>
      </c>
      <c r="L755" s="21">
        <v>10</v>
      </c>
      <c r="M755" s="21" t="s">
        <v>59</v>
      </c>
      <c r="N755" s="21" t="s">
        <v>87</v>
      </c>
      <c r="O755" s="21" t="s">
        <v>88</v>
      </c>
      <c r="P755" s="23">
        <v>7.9922360000000001</v>
      </c>
      <c r="Q755" s="23">
        <v>0.74099999999999999</v>
      </c>
      <c r="R755" s="23">
        <f t="shared" si="11"/>
        <v>50.281484814346804</v>
      </c>
    </row>
    <row r="756" spans="1:18" x14ac:dyDescent="0.25">
      <c r="A756" s="21">
        <v>4822</v>
      </c>
      <c r="B756" s="21">
        <v>4800</v>
      </c>
      <c r="C756" s="21">
        <v>1550</v>
      </c>
      <c r="D756" s="21">
        <v>1550</v>
      </c>
      <c r="E756" s="21" t="s">
        <v>39</v>
      </c>
      <c r="F756" s="21" t="s">
        <v>40</v>
      </c>
      <c r="G756" s="22">
        <v>2.0858171643299999</v>
      </c>
      <c r="H756" s="22">
        <v>0.84410399999999997</v>
      </c>
      <c r="I756" s="21" t="s">
        <v>41</v>
      </c>
      <c r="J756" s="21" t="s">
        <v>42</v>
      </c>
      <c r="K756" s="21">
        <v>22</v>
      </c>
      <c r="L756" s="21">
        <v>10</v>
      </c>
      <c r="M756" s="21" t="s">
        <v>59</v>
      </c>
      <c r="N756" s="21" t="s">
        <v>87</v>
      </c>
      <c r="O756" s="21" t="s">
        <v>88</v>
      </c>
      <c r="P756" s="23">
        <v>7.9922360000000001</v>
      </c>
      <c r="Q756" s="23">
        <v>0.74099999999999999</v>
      </c>
      <c r="R756" s="23">
        <f t="shared" si="11"/>
        <v>1.747286099524896</v>
      </c>
    </row>
    <row r="757" spans="1:18" x14ac:dyDescent="0.25">
      <c r="A757" s="21">
        <v>4823</v>
      </c>
      <c r="B757" s="21">
        <v>4801</v>
      </c>
      <c r="C757" s="21">
        <v>1550</v>
      </c>
      <c r="D757" s="21">
        <v>1550</v>
      </c>
      <c r="E757" s="21" t="s">
        <v>39</v>
      </c>
      <c r="F757" s="21" t="s">
        <v>40</v>
      </c>
      <c r="G757" s="22">
        <v>10.567173303900001</v>
      </c>
      <c r="H757" s="22">
        <v>4.2763999999999998</v>
      </c>
      <c r="I757" s="21" t="s">
        <v>41</v>
      </c>
      <c r="J757" s="21" t="s">
        <v>42</v>
      </c>
      <c r="K757" s="21">
        <v>22</v>
      </c>
      <c r="L757" s="21">
        <v>10</v>
      </c>
      <c r="M757" s="21" t="s">
        <v>59</v>
      </c>
      <c r="N757" s="21" t="s">
        <v>87</v>
      </c>
      <c r="O757" s="21" t="s">
        <v>88</v>
      </c>
      <c r="P757" s="23">
        <v>7.9922360000000001</v>
      </c>
      <c r="Q757" s="23">
        <v>0.74099999999999999</v>
      </c>
      <c r="R757" s="23">
        <f t="shared" si="11"/>
        <v>8.8521014898736006</v>
      </c>
    </row>
    <row r="758" spans="1:18" x14ac:dyDescent="0.25">
      <c r="A758" s="21">
        <v>4824</v>
      </c>
      <c r="B758" s="21">
        <v>4802</v>
      </c>
      <c r="C758" s="21">
        <v>1550</v>
      </c>
      <c r="D758" s="21">
        <v>1550</v>
      </c>
      <c r="E758" s="21" t="s">
        <v>39</v>
      </c>
      <c r="F758" s="21" t="s">
        <v>40</v>
      </c>
      <c r="G758" s="22">
        <v>0.26393096482400003</v>
      </c>
      <c r="H758" s="22">
        <v>0.106809</v>
      </c>
      <c r="I758" s="21" t="s">
        <v>41</v>
      </c>
      <c r="J758" s="21" t="s">
        <v>42</v>
      </c>
      <c r="K758" s="21">
        <v>22</v>
      </c>
      <c r="L758" s="21">
        <v>10</v>
      </c>
      <c r="M758" s="21" t="s">
        <v>59</v>
      </c>
      <c r="N758" s="21" t="s">
        <v>87</v>
      </c>
      <c r="O758" s="21" t="s">
        <v>88</v>
      </c>
      <c r="P758" s="23">
        <v>7.9922360000000001</v>
      </c>
      <c r="Q758" s="23">
        <v>0.74099999999999999</v>
      </c>
      <c r="R758" s="23">
        <f t="shared" si="11"/>
        <v>0.22109346834531601</v>
      </c>
    </row>
    <row r="759" spans="1:18" x14ac:dyDescent="0.25">
      <c r="A759" s="21">
        <v>4825</v>
      </c>
      <c r="B759" s="21">
        <v>4803</v>
      </c>
      <c r="C759" s="21">
        <v>1550</v>
      </c>
      <c r="D759" s="21">
        <v>1550</v>
      </c>
      <c r="E759" s="21" t="s">
        <v>39</v>
      </c>
      <c r="F759" s="21" t="s">
        <v>40</v>
      </c>
      <c r="G759" s="22">
        <v>88.193277777099993</v>
      </c>
      <c r="H759" s="22">
        <v>35.6907</v>
      </c>
      <c r="I759" s="21" t="s">
        <v>41</v>
      </c>
      <c r="J759" s="21" t="s">
        <v>42</v>
      </c>
      <c r="K759" s="21">
        <v>22</v>
      </c>
      <c r="L759" s="21">
        <v>10</v>
      </c>
      <c r="M759" s="21" t="s">
        <v>59</v>
      </c>
      <c r="N759" s="21" t="s">
        <v>87</v>
      </c>
      <c r="O759" s="21" t="s">
        <v>88</v>
      </c>
      <c r="P759" s="23">
        <v>7.9922360000000001</v>
      </c>
      <c r="Q759" s="23">
        <v>0.74099999999999999</v>
      </c>
      <c r="R759" s="23">
        <f t="shared" si="11"/>
        <v>73.879360827946797</v>
      </c>
    </row>
    <row r="760" spans="1:18" x14ac:dyDescent="0.25">
      <c r="A760" s="21">
        <v>4876</v>
      </c>
      <c r="B760" s="21">
        <v>4854</v>
      </c>
      <c r="C760" s="21">
        <v>1600</v>
      </c>
      <c r="D760" s="21">
        <v>1600</v>
      </c>
      <c r="E760" s="21" t="s">
        <v>39</v>
      </c>
      <c r="F760" s="21" t="s">
        <v>47</v>
      </c>
      <c r="G760" s="22">
        <v>5.9162020095300001</v>
      </c>
      <c r="H760" s="22">
        <v>2.3942100000000002</v>
      </c>
      <c r="I760" s="21" t="s">
        <v>41</v>
      </c>
      <c r="J760" s="21" t="s">
        <v>42</v>
      </c>
      <c r="K760" s="21">
        <v>73</v>
      </c>
      <c r="L760" s="21">
        <v>10</v>
      </c>
      <c r="M760" s="21" t="s">
        <v>59</v>
      </c>
      <c r="N760" s="21" t="s">
        <v>93</v>
      </c>
      <c r="O760" s="21" t="s">
        <v>94</v>
      </c>
      <c r="P760" s="23">
        <v>0.46914299999999998</v>
      </c>
      <c r="Q760" s="23">
        <v>0.74099999999999999</v>
      </c>
      <c r="R760" s="23">
        <f t="shared" si="11"/>
        <v>0.29091575726577001</v>
      </c>
    </row>
    <row r="761" spans="1:18" x14ac:dyDescent="0.25">
      <c r="A761" s="21">
        <v>4877</v>
      </c>
      <c r="B761" s="21">
        <v>4855</v>
      </c>
      <c r="C761" s="21">
        <v>1600</v>
      </c>
      <c r="D761" s="21">
        <v>1600</v>
      </c>
      <c r="E761" s="21" t="s">
        <v>39</v>
      </c>
      <c r="F761" s="21" t="s">
        <v>47</v>
      </c>
      <c r="G761" s="22">
        <v>37.362908497699998</v>
      </c>
      <c r="H761" s="22">
        <v>15.1203</v>
      </c>
      <c r="I761" s="21" t="s">
        <v>41</v>
      </c>
      <c r="J761" s="21" t="s">
        <v>42</v>
      </c>
      <c r="K761" s="21">
        <v>73</v>
      </c>
      <c r="L761" s="21">
        <v>10</v>
      </c>
      <c r="M761" s="21" t="s">
        <v>59</v>
      </c>
      <c r="N761" s="21" t="s">
        <v>93</v>
      </c>
      <c r="O761" s="21" t="s">
        <v>94</v>
      </c>
      <c r="P761" s="23">
        <v>0.46914299999999998</v>
      </c>
      <c r="Q761" s="23">
        <v>0.74099999999999999</v>
      </c>
      <c r="R761" s="23">
        <f t="shared" si="11"/>
        <v>1.8372379718511</v>
      </c>
    </row>
    <row r="762" spans="1:18" x14ac:dyDescent="0.25">
      <c r="A762" s="21">
        <v>4878</v>
      </c>
      <c r="B762" s="21">
        <v>4856</v>
      </c>
      <c r="C762" s="21">
        <v>1600</v>
      </c>
      <c r="D762" s="21">
        <v>1600</v>
      </c>
      <c r="E762" s="21" t="s">
        <v>39</v>
      </c>
      <c r="F762" s="21" t="s">
        <v>47</v>
      </c>
      <c r="G762" s="22">
        <v>5.2446940153500003</v>
      </c>
      <c r="H762" s="22">
        <v>2.1224599999999998</v>
      </c>
      <c r="I762" s="21" t="s">
        <v>41</v>
      </c>
      <c r="J762" s="21" t="s">
        <v>42</v>
      </c>
      <c r="K762" s="21">
        <v>73</v>
      </c>
      <c r="L762" s="21">
        <v>10</v>
      </c>
      <c r="M762" s="21" t="s">
        <v>59</v>
      </c>
      <c r="N762" s="21" t="s">
        <v>93</v>
      </c>
      <c r="O762" s="21" t="s">
        <v>94</v>
      </c>
      <c r="P762" s="23">
        <v>0.46914299999999998</v>
      </c>
      <c r="Q762" s="23">
        <v>0.74099999999999999</v>
      </c>
      <c r="R762" s="23">
        <f t="shared" si="11"/>
        <v>0.25789594821101997</v>
      </c>
    </row>
    <row r="763" spans="1:18" x14ac:dyDescent="0.25">
      <c r="A763" s="21">
        <v>4879</v>
      </c>
      <c r="B763" s="21">
        <v>4857</v>
      </c>
      <c r="C763" s="21">
        <v>1600</v>
      </c>
      <c r="D763" s="21">
        <v>1600</v>
      </c>
      <c r="E763" s="21" t="s">
        <v>39</v>
      </c>
      <c r="F763" s="21" t="s">
        <v>47</v>
      </c>
      <c r="G763" s="22">
        <v>6.1656780066500003</v>
      </c>
      <c r="H763" s="22">
        <v>2.4951699999999999</v>
      </c>
      <c r="I763" s="21" t="s">
        <v>41</v>
      </c>
      <c r="J763" s="21" t="s">
        <v>42</v>
      </c>
      <c r="K763" s="21">
        <v>73</v>
      </c>
      <c r="L763" s="21">
        <v>10</v>
      </c>
      <c r="M763" s="21" t="s">
        <v>59</v>
      </c>
      <c r="N763" s="21" t="s">
        <v>93</v>
      </c>
      <c r="O763" s="21" t="s">
        <v>94</v>
      </c>
      <c r="P763" s="23">
        <v>0.46914299999999998</v>
      </c>
      <c r="Q763" s="23">
        <v>0.74099999999999999</v>
      </c>
      <c r="R763" s="23">
        <f t="shared" si="11"/>
        <v>0.30318320868129001</v>
      </c>
    </row>
    <row r="764" spans="1:18" x14ac:dyDescent="0.25">
      <c r="A764" s="21">
        <v>4880</v>
      </c>
      <c r="B764" s="21">
        <v>4858</v>
      </c>
      <c r="C764" s="21">
        <v>1600</v>
      </c>
      <c r="D764" s="21">
        <v>1600</v>
      </c>
      <c r="E764" s="21" t="s">
        <v>39</v>
      </c>
      <c r="F764" s="21" t="s">
        <v>40</v>
      </c>
      <c r="G764" s="22">
        <v>18.9000232902</v>
      </c>
      <c r="H764" s="22">
        <v>7.6486000000000001</v>
      </c>
      <c r="I764" s="21" t="s">
        <v>41</v>
      </c>
      <c r="J764" s="21" t="s">
        <v>42</v>
      </c>
      <c r="K764" s="21">
        <v>73</v>
      </c>
      <c r="L764" s="21">
        <v>10</v>
      </c>
      <c r="M764" s="21" t="s">
        <v>59</v>
      </c>
      <c r="N764" s="21" t="s">
        <v>93</v>
      </c>
      <c r="O764" s="21" t="s">
        <v>94</v>
      </c>
      <c r="P764" s="23">
        <v>0.46914299999999998</v>
      </c>
      <c r="Q764" s="23">
        <v>0.74099999999999999</v>
      </c>
      <c r="R764" s="23">
        <f t="shared" si="11"/>
        <v>0.92936637179819992</v>
      </c>
    </row>
    <row r="765" spans="1:18" x14ac:dyDescent="0.25">
      <c r="A765" s="21">
        <v>57305</v>
      </c>
      <c r="B765" s="21">
        <v>57273</v>
      </c>
      <c r="C765" s="21">
        <v>1600</v>
      </c>
      <c r="D765" s="21">
        <v>1600</v>
      </c>
      <c r="E765" s="21" t="s">
        <v>39</v>
      </c>
      <c r="F765" s="21" t="s">
        <v>47</v>
      </c>
      <c r="G765" s="22">
        <v>429.25173154300001</v>
      </c>
      <c r="H765" s="22">
        <v>173.71299999999999</v>
      </c>
      <c r="I765" s="21" t="s">
        <v>41</v>
      </c>
      <c r="J765" s="21" t="s">
        <v>42</v>
      </c>
      <c r="K765" s="21">
        <v>73</v>
      </c>
      <c r="L765" s="21">
        <v>10</v>
      </c>
      <c r="M765" s="21" t="s">
        <v>59</v>
      </c>
      <c r="N765" s="21" t="s">
        <v>93</v>
      </c>
      <c r="O765" s="21" t="s">
        <v>94</v>
      </c>
      <c r="P765" s="23">
        <v>0.46914299999999998</v>
      </c>
      <c r="Q765" s="23">
        <v>0.74099999999999999</v>
      </c>
      <c r="R765" s="23">
        <f t="shared" si="11"/>
        <v>21.107525631381002</v>
      </c>
    </row>
    <row r="766" spans="1:18" x14ac:dyDescent="0.25">
      <c r="A766" s="21">
        <v>57306</v>
      </c>
      <c r="B766" s="21">
        <v>57274</v>
      </c>
      <c r="C766" s="21">
        <v>1600</v>
      </c>
      <c r="D766" s="21">
        <v>1600</v>
      </c>
      <c r="E766" s="21" t="s">
        <v>39</v>
      </c>
      <c r="F766" s="21" t="s">
        <v>47</v>
      </c>
      <c r="G766" s="22">
        <v>44.4680320565</v>
      </c>
      <c r="H766" s="22">
        <v>17.9956</v>
      </c>
      <c r="I766" s="21" t="s">
        <v>41</v>
      </c>
      <c r="J766" s="21" t="s">
        <v>42</v>
      </c>
      <c r="K766" s="21">
        <v>73</v>
      </c>
      <c r="L766" s="21">
        <v>10</v>
      </c>
      <c r="M766" s="21" t="s">
        <v>59</v>
      </c>
      <c r="N766" s="21" t="s">
        <v>93</v>
      </c>
      <c r="O766" s="21" t="s">
        <v>94</v>
      </c>
      <c r="P766" s="23">
        <v>0.46914299999999998</v>
      </c>
      <c r="Q766" s="23">
        <v>0.74099999999999999</v>
      </c>
      <c r="R766" s="23">
        <f t="shared" si="11"/>
        <v>2.1866100306371998</v>
      </c>
    </row>
    <row r="767" spans="1:18" x14ac:dyDescent="0.25">
      <c r="A767" s="21">
        <v>57307</v>
      </c>
      <c r="B767" s="21">
        <v>57275</v>
      </c>
      <c r="C767" s="21">
        <v>1600</v>
      </c>
      <c r="D767" s="21">
        <v>1600</v>
      </c>
      <c r="E767" s="21" t="s">
        <v>39</v>
      </c>
      <c r="F767" s="21" t="s">
        <v>47</v>
      </c>
      <c r="G767" s="22">
        <v>20.810921259400001</v>
      </c>
      <c r="H767" s="22">
        <v>8.4219200000000001</v>
      </c>
      <c r="I767" s="21" t="s">
        <v>41</v>
      </c>
      <c r="J767" s="21" t="s">
        <v>42</v>
      </c>
      <c r="K767" s="21">
        <v>73</v>
      </c>
      <c r="L767" s="21">
        <v>10</v>
      </c>
      <c r="M767" s="21" t="s">
        <v>59</v>
      </c>
      <c r="N767" s="21" t="s">
        <v>93</v>
      </c>
      <c r="O767" s="21" t="s">
        <v>94</v>
      </c>
      <c r="P767" s="23">
        <v>0.46914299999999998</v>
      </c>
      <c r="Q767" s="23">
        <v>0.74099999999999999</v>
      </c>
      <c r="R767" s="23">
        <f t="shared" si="11"/>
        <v>1.02333096697104</v>
      </c>
    </row>
    <row r="768" spans="1:18" x14ac:dyDescent="0.25">
      <c r="A768" s="21">
        <v>57308</v>
      </c>
      <c r="B768" s="21">
        <v>57276</v>
      </c>
      <c r="C768" s="21">
        <v>1600</v>
      </c>
      <c r="D768" s="21">
        <v>1600</v>
      </c>
      <c r="E768" s="21" t="s">
        <v>39</v>
      </c>
      <c r="F768" s="21" t="s">
        <v>40</v>
      </c>
      <c r="G768" s="22">
        <v>24.718600263999999</v>
      </c>
      <c r="H768" s="22">
        <v>10.003299999999999</v>
      </c>
      <c r="I768" s="21" t="s">
        <v>41</v>
      </c>
      <c r="J768" s="21" t="s">
        <v>42</v>
      </c>
      <c r="K768" s="21">
        <v>73</v>
      </c>
      <c r="L768" s="21">
        <v>10</v>
      </c>
      <c r="M768" s="21" t="s">
        <v>59</v>
      </c>
      <c r="N768" s="21" t="s">
        <v>93</v>
      </c>
      <c r="O768" s="21" t="s">
        <v>94</v>
      </c>
      <c r="P768" s="23">
        <v>0.46914299999999998</v>
      </c>
      <c r="Q768" s="23">
        <v>0.74099999999999999</v>
      </c>
      <c r="R768" s="23">
        <f t="shared" si="11"/>
        <v>1.2154813465220999</v>
      </c>
    </row>
    <row r="769" spans="1:18" x14ac:dyDescent="0.25">
      <c r="A769" s="21">
        <v>57309</v>
      </c>
      <c r="B769" s="21">
        <v>57277</v>
      </c>
      <c r="C769" s="21">
        <v>1600</v>
      </c>
      <c r="D769" s="21">
        <v>1600</v>
      </c>
      <c r="E769" s="21" t="s">
        <v>39</v>
      </c>
      <c r="F769" s="21" t="s">
        <v>40</v>
      </c>
      <c r="G769" s="22">
        <v>98.905684057299993</v>
      </c>
      <c r="H769" s="22">
        <v>40.0259</v>
      </c>
      <c r="I769" s="21" t="s">
        <v>41</v>
      </c>
      <c r="J769" s="21" t="s">
        <v>42</v>
      </c>
      <c r="K769" s="21">
        <v>73</v>
      </c>
      <c r="L769" s="21">
        <v>10</v>
      </c>
      <c r="M769" s="21" t="s">
        <v>59</v>
      </c>
      <c r="N769" s="21" t="s">
        <v>93</v>
      </c>
      <c r="O769" s="21" t="s">
        <v>94</v>
      </c>
      <c r="P769" s="23">
        <v>0.46914299999999998</v>
      </c>
      <c r="Q769" s="23">
        <v>0.74099999999999999</v>
      </c>
      <c r="R769" s="23">
        <f t="shared" si="11"/>
        <v>4.8634685381583003</v>
      </c>
    </row>
    <row r="770" spans="1:18" x14ac:dyDescent="0.25">
      <c r="A770" s="21">
        <v>4882</v>
      </c>
      <c r="B770" s="21">
        <v>4860</v>
      </c>
      <c r="C770" s="21">
        <v>1620</v>
      </c>
      <c r="D770" s="21">
        <v>1620</v>
      </c>
      <c r="E770" s="21" t="s">
        <v>39</v>
      </c>
      <c r="F770" s="21" t="s">
        <v>47</v>
      </c>
      <c r="G770" s="22">
        <v>45.590244106</v>
      </c>
      <c r="H770" s="22">
        <v>18.4498</v>
      </c>
      <c r="I770" s="21" t="s">
        <v>41</v>
      </c>
      <c r="J770" s="21" t="s">
        <v>42</v>
      </c>
      <c r="K770" s="21">
        <v>73</v>
      </c>
      <c r="L770" s="21">
        <v>10</v>
      </c>
      <c r="M770" s="21" t="s">
        <v>59</v>
      </c>
      <c r="N770" s="21" t="s">
        <v>95</v>
      </c>
      <c r="O770" s="21" t="s">
        <v>94</v>
      </c>
      <c r="P770" s="23">
        <v>0.46914299999999998</v>
      </c>
      <c r="Q770" s="23">
        <v>0.74099999999999999</v>
      </c>
      <c r="R770" s="23">
        <f t="shared" ref="R770:R833" si="12">H770*P770*(1-Q770)</f>
        <v>2.2417989810425998</v>
      </c>
    </row>
    <row r="771" spans="1:18" x14ac:dyDescent="0.25">
      <c r="A771" s="21">
        <v>4903</v>
      </c>
      <c r="B771" s="21">
        <v>4881</v>
      </c>
      <c r="C771" s="21">
        <v>1650</v>
      </c>
      <c r="D771" s="21">
        <v>1650</v>
      </c>
      <c r="E771" s="21" t="s">
        <v>39</v>
      </c>
      <c r="F771" s="21" t="s">
        <v>67</v>
      </c>
      <c r="G771" s="22">
        <v>10.5828109169</v>
      </c>
      <c r="H771" s="22">
        <v>4.2827299999999999</v>
      </c>
      <c r="I771" s="21" t="s">
        <v>41</v>
      </c>
      <c r="J771" s="21" t="s">
        <v>42</v>
      </c>
      <c r="K771" s="21">
        <v>5</v>
      </c>
      <c r="L771" s="21">
        <v>10</v>
      </c>
      <c r="M771" s="21" t="s">
        <v>59</v>
      </c>
      <c r="N771" s="21" t="s">
        <v>89</v>
      </c>
      <c r="O771" s="21" t="s">
        <v>90</v>
      </c>
      <c r="P771" s="23">
        <v>8.0843299999999996</v>
      </c>
      <c r="Q771" s="23">
        <v>0.74099999999999999</v>
      </c>
      <c r="R771" s="23">
        <f t="shared" si="12"/>
        <v>8.9673576788130998</v>
      </c>
    </row>
    <row r="772" spans="1:18" x14ac:dyDescent="0.25">
      <c r="A772" s="21">
        <v>4904</v>
      </c>
      <c r="B772" s="21">
        <v>4882</v>
      </c>
      <c r="C772" s="21">
        <v>1650</v>
      </c>
      <c r="D772" s="21">
        <v>1650</v>
      </c>
      <c r="E772" s="21" t="s">
        <v>39</v>
      </c>
      <c r="F772" s="21" t="s">
        <v>67</v>
      </c>
      <c r="G772" s="22">
        <v>5.5643577671899997</v>
      </c>
      <c r="H772" s="22">
        <v>2.2518199999999999</v>
      </c>
      <c r="I772" s="21" t="s">
        <v>41</v>
      </c>
      <c r="J772" s="21" t="s">
        <v>42</v>
      </c>
      <c r="K772" s="21">
        <v>5</v>
      </c>
      <c r="L772" s="21">
        <v>10</v>
      </c>
      <c r="M772" s="21" t="s">
        <v>59</v>
      </c>
      <c r="N772" s="21" t="s">
        <v>89</v>
      </c>
      <c r="O772" s="21" t="s">
        <v>90</v>
      </c>
      <c r="P772" s="23">
        <v>8.0843299999999996</v>
      </c>
      <c r="Q772" s="23">
        <v>0.74099999999999999</v>
      </c>
      <c r="R772" s="23">
        <f t="shared" si="12"/>
        <v>4.7149540989754</v>
      </c>
    </row>
    <row r="773" spans="1:18" x14ac:dyDescent="0.25">
      <c r="A773" s="21">
        <v>4934</v>
      </c>
      <c r="B773" s="21">
        <v>4912</v>
      </c>
      <c r="C773" s="21">
        <v>1670</v>
      </c>
      <c r="D773" s="21">
        <v>1670</v>
      </c>
      <c r="E773" s="21" t="s">
        <v>39</v>
      </c>
      <c r="F773" s="21" t="s">
        <v>40</v>
      </c>
      <c r="G773" s="22">
        <v>17.975517788600001</v>
      </c>
      <c r="H773" s="22">
        <v>7.2744600000000004</v>
      </c>
      <c r="I773" s="21" t="s">
        <v>41</v>
      </c>
      <c r="J773" s="21" t="s">
        <v>42</v>
      </c>
      <c r="K773" s="21">
        <v>73</v>
      </c>
      <c r="L773" s="21">
        <v>10</v>
      </c>
      <c r="M773" s="21" t="s">
        <v>59</v>
      </c>
      <c r="N773" s="21" t="s">
        <v>96</v>
      </c>
      <c r="O773" s="21" t="s">
        <v>94</v>
      </c>
      <c r="P773" s="23">
        <v>0.46914299999999998</v>
      </c>
      <c r="Q773" s="23">
        <v>0.74099999999999999</v>
      </c>
      <c r="R773" s="23">
        <f t="shared" si="12"/>
        <v>0.88390535483502009</v>
      </c>
    </row>
    <row r="774" spans="1:18" x14ac:dyDescent="0.25">
      <c r="A774" s="21">
        <v>4957</v>
      </c>
      <c r="B774" s="21">
        <v>4935</v>
      </c>
      <c r="C774" s="21">
        <v>1700</v>
      </c>
      <c r="D774" s="21">
        <v>1700</v>
      </c>
      <c r="E774" s="21" t="s">
        <v>39</v>
      </c>
      <c r="F774" s="21" t="s">
        <v>47</v>
      </c>
      <c r="G774" s="22">
        <v>8.9243409234800009</v>
      </c>
      <c r="H774" s="22">
        <v>3.6115699999999999</v>
      </c>
      <c r="I774" s="21" t="s">
        <v>41</v>
      </c>
      <c r="J774" s="21" t="s">
        <v>42</v>
      </c>
      <c r="K774" s="21">
        <v>3</v>
      </c>
      <c r="L774" s="21">
        <v>10</v>
      </c>
      <c r="M774" s="21" t="s">
        <v>59</v>
      </c>
      <c r="N774" s="21" t="s">
        <v>91</v>
      </c>
      <c r="O774" s="21" t="s">
        <v>82</v>
      </c>
      <c r="P774" s="23">
        <v>8.0290560000000006</v>
      </c>
      <c r="Q774" s="23">
        <v>0.74099999999999999</v>
      </c>
      <c r="R774" s="23">
        <f t="shared" si="12"/>
        <v>7.5103519244812809</v>
      </c>
    </row>
    <row r="775" spans="1:18" x14ac:dyDescent="0.25">
      <c r="A775" s="21">
        <v>4958</v>
      </c>
      <c r="B775" s="21">
        <v>4936</v>
      </c>
      <c r="C775" s="21">
        <v>1700</v>
      </c>
      <c r="D775" s="21">
        <v>1700</v>
      </c>
      <c r="E775" s="21" t="s">
        <v>39</v>
      </c>
      <c r="F775" s="21" t="s">
        <v>47</v>
      </c>
      <c r="G775" s="22">
        <v>5.2961829138900001</v>
      </c>
      <c r="H775" s="22">
        <v>2.1433</v>
      </c>
      <c r="I775" s="21" t="s">
        <v>41</v>
      </c>
      <c r="J775" s="21" t="s">
        <v>42</v>
      </c>
      <c r="K775" s="21">
        <v>3</v>
      </c>
      <c r="L775" s="21">
        <v>10</v>
      </c>
      <c r="M775" s="21" t="s">
        <v>59</v>
      </c>
      <c r="N775" s="21" t="s">
        <v>91</v>
      </c>
      <c r="O775" s="21" t="s">
        <v>82</v>
      </c>
      <c r="P775" s="23">
        <v>8.0290560000000006</v>
      </c>
      <c r="Q775" s="23">
        <v>0.74099999999999999</v>
      </c>
      <c r="R775" s="23">
        <f t="shared" si="12"/>
        <v>4.4570470127232005</v>
      </c>
    </row>
    <row r="776" spans="1:18" x14ac:dyDescent="0.25">
      <c r="A776" s="21">
        <v>4959</v>
      </c>
      <c r="B776" s="21">
        <v>4937</v>
      </c>
      <c r="C776" s="21">
        <v>1700</v>
      </c>
      <c r="D776" s="21">
        <v>1700</v>
      </c>
      <c r="E776" s="21" t="s">
        <v>39</v>
      </c>
      <c r="F776" s="21" t="s">
        <v>47</v>
      </c>
      <c r="G776" s="22">
        <v>11.957357164199999</v>
      </c>
      <c r="H776" s="22">
        <v>4.8389899999999999</v>
      </c>
      <c r="I776" s="21" t="s">
        <v>41</v>
      </c>
      <c r="J776" s="21" t="s">
        <v>42</v>
      </c>
      <c r="K776" s="21">
        <v>3</v>
      </c>
      <c r="L776" s="21">
        <v>10</v>
      </c>
      <c r="M776" s="21" t="s">
        <v>59</v>
      </c>
      <c r="N776" s="21" t="s">
        <v>91</v>
      </c>
      <c r="O776" s="21" t="s">
        <v>82</v>
      </c>
      <c r="P776" s="23">
        <v>8.0290560000000006</v>
      </c>
      <c r="Q776" s="23">
        <v>0.74099999999999999</v>
      </c>
      <c r="R776" s="23">
        <f t="shared" si="12"/>
        <v>10.062803118600961</v>
      </c>
    </row>
    <row r="777" spans="1:18" x14ac:dyDescent="0.25">
      <c r="A777" s="21">
        <v>4960</v>
      </c>
      <c r="B777" s="21">
        <v>4938</v>
      </c>
      <c r="C777" s="21">
        <v>1700</v>
      </c>
      <c r="D777" s="21">
        <v>1700</v>
      </c>
      <c r="E777" s="21" t="s">
        <v>39</v>
      </c>
      <c r="F777" s="21" t="s">
        <v>47</v>
      </c>
      <c r="G777" s="22">
        <v>4.1121047179800003</v>
      </c>
      <c r="H777" s="22">
        <v>1.66412</v>
      </c>
      <c r="I777" s="21" t="s">
        <v>41</v>
      </c>
      <c r="J777" s="21" t="s">
        <v>42</v>
      </c>
      <c r="K777" s="21">
        <v>3</v>
      </c>
      <c r="L777" s="21">
        <v>10</v>
      </c>
      <c r="M777" s="21" t="s">
        <v>59</v>
      </c>
      <c r="N777" s="21" t="s">
        <v>91</v>
      </c>
      <c r="O777" s="21" t="s">
        <v>82</v>
      </c>
      <c r="P777" s="23">
        <v>8.0290560000000006</v>
      </c>
      <c r="Q777" s="23">
        <v>0.74099999999999999</v>
      </c>
      <c r="R777" s="23">
        <f t="shared" si="12"/>
        <v>3.4605799817164806</v>
      </c>
    </row>
    <row r="778" spans="1:18" x14ac:dyDescent="0.25">
      <c r="A778" s="21">
        <v>4961</v>
      </c>
      <c r="B778" s="21">
        <v>4939</v>
      </c>
      <c r="C778" s="21">
        <v>1700</v>
      </c>
      <c r="D778" s="21">
        <v>1700</v>
      </c>
      <c r="E778" s="21" t="s">
        <v>39</v>
      </c>
      <c r="F778" s="21" t="s">
        <v>47</v>
      </c>
      <c r="G778" s="22">
        <v>11.679402680800001</v>
      </c>
      <c r="H778" s="22">
        <v>4.7265100000000002</v>
      </c>
      <c r="I778" s="21" t="s">
        <v>41</v>
      </c>
      <c r="J778" s="21" t="s">
        <v>42</v>
      </c>
      <c r="K778" s="21">
        <v>3</v>
      </c>
      <c r="L778" s="21">
        <v>10</v>
      </c>
      <c r="M778" s="21" t="s">
        <v>59</v>
      </c>
      <c r="N778" s="21" t="s">
        <v>91</v>
      </c>
      <c r="O778" s="21" t="s">
        <v>82</v>
      </c>
      <c r="P778" s="23">
        <v>8.0290560000000006</v>
      </c>
      <c r="Q778" s="23">
        <v>0.74099999999999999</v>
      </c>
      <c r="R778" s="23">
        <f t="shared" si="12"/>
        <v>9.828898089911041</v>
      </c>
    </row>
    <row r="779" spans="1:18" x14ac:dyDescent="0.25">
      <c r="A779" s="21">
        <v>4962</v>
      </c>
      <c r="B779" s="21">
        <v>4940</v>
      </c>
      <c r="C779" s="21">
        <v>1700</v>
      </c>
      <c r="D779" s="21">
        <v>1700</v>
      </c>
      <c r="E779" s="21" t="s">
        <v>39</v>
      </c>
      <c r="F779" s="21" t="s">
        <v>47</v>
      </c>
      <c r="G779" s="22">
        <v>4.6155660915399999</v>
      </c>
      <c r="H779" s="22">
        <v>1.8678600000000001</v>
      </c>
      <c r="I779" s="21" t="s">
        <v>41</v>
      </c>
      <c r="J779" s="21" t="s">
        <v>42</v>
      </c>
      <c r="K779" s="21">
        <v>3</v>
      </c>
      <c r="L779" s="21">
        <v>10</v>
      </c>
      <c r="M779" s="21" t="s">
        <v>59</v>
      </c>
      <c r="N779" s="21" t="s">
        <v>91</v>
      </c>
      <c r="O779" s="21" t="s">
        <v>82</v>
      </c>
      <c r="P779" s="23">
        <v>8.0290560000000006</v>
      </c>
      <c r="Q779" s="23">
        <v>0.74099999999999999</v>
      </c>
      <c r="R779" s="23">
        <f t="shared" si="12"/>
        <v>3.8842625079014406</v>
      </c>
    </row>
    <row r="780" spans="1:18" x14ac:dyDescent="0.25">
      <c r="A780" s="21">
        <v>4963</v>
      </c>
      <c r="B780" s="21">
        <v>4941</v>
      </c>
      <c r="C780" s="21">
        <v>1700</v>
      </c>
      <c r="D780" s="21">
        <v>1700</v>
      </c>
      <c r="E780" s="21" t="s">
        <v>39</v>
      </c>
      <c r="F780" s="21" t="s">
        <v>47</v>
      </c>
      <c r="G780" s="22">
        <v>7.8107146686300002</v>
      </c>
      <c r="H780" s="22">
        <v>3.1608999999999998</v>
      </c>
      <c r="I780" s="21" t="s">
        <v>41</v>
      </c>
      <c r="J780" s="21" t="s">
        <v>42</v>
      </c>
      <c r="K780" s="21">
        <v>3</v>
      </c>
      <c r="L780" s="21">
        <v>10</v>
      </c>
      <c r="M780" s="21" t="s">
        <v>59</v>
      </c>
      <c r="N780" s="21" t="s">
        <v>91</v>
      </c>
      <c r="O780" s="21" t="s">
        <v>82</v>
      </c>
      <c r="P780" s="23">
        <v>8.0290560000000006</v>
      </c>
      <c r="Q780" s="23">
        <v>0.74099999999999999</v>
      </c>
      <c r="R780" s="23">
        <f t="shared" si="12"/>
        <v>6.5731721655936006</v>
      </c>
    </row>
    <row r="781" spans="1:18" x14ac:dyDescent="0.25">
      <c r="A781" s="21">
        <v>4964</v>
      </c>
      <c r="B781" s="21">
        <v>4942</v>
      </c>
      <c r="C781" s="21">
        <v>1700</v>
      </c>
      <c r="D781" s="21">
        <v>1700</v>
      </c>
      <c r="E781" s="21" t="s">
        <v>39</v>
      </c>
      <c r="F781" s="21" t="s">
        <v>47</v>
      </c>
      <c r="G781" s="22">
        <v>11.1714418147</v>
      </c>
      <c r="H781" s="22">
        <v>4.5209400000000004</v>
      </c>
      <c r="I781" s="21" t="s">
        <v>41</v>
      </c>
      <c r="J781" s="21" t="s">
        <v>42</v>
      </c>
      <c r="K781" s="21">
        <v>3</v>
      </c>
      <c r="L781" s="21">
        <v>10</v>
      </c>
      <c r="M781" s="21" t="s">
        <v>59</v>
      </c>
      <c r="N781" s="21" t="s">
        <v>91</v>
      </c>
      <c r="O781" s="21" t="s">
        <v>82</v>
      </c>
      <c r="P781" s="23">
        <v>8.0290560000000006</v>
      </c>
      <c r="Q781" s="23">
        <v>0.74099999999999999</v>
      </c>
      <c r="R781" s="23">
        <f t="shared" si="12"/>
        <v>9.4014100320537608</v>
      </c>
    </row>
    <row r="782" spans="1:18" x14ac:dyDescent="0.25">
      <c r="A782" s="21">
        <v>4965</v>
      </c>
      <c r="B782" s="21">
        <v>4943</v>
      </c>
      <c r="C782" s="21">
        <v>1700</v>
      </c>
      <c r="D782" s="21">
        <v>1700</v>
      </c>
      <c r="E782" s="21" t="s">
        <v>39</v>
      </c>
      <c r="F782" s="21" t="s">
        <v>47</v>
      </c>
      <c r="G782" s="22">
        <v>7.4945561854699996</v>
      </c>
      <c r="H782" s="22">
        <v>3.03295</v>
      </c>
      <c r="I782" s="21" t="s">
        <v>41</v>
      </c>
      <c r="J782" s="21" t="s">
        <v>42</v>
      </c>
      <c r="K782" s="21">
        <v>3</v>
      </c>
      <c r="L782" s="21">
        <v>10</v>
      </c>
      <c r="M782" s="21" t="s">
        <v>59</v>
      </c>
      <c r="N782" s="21" t="s">
        <v>91</v>
      </c>
      <c r="O782" s="21" t="s">
        <v>82</v>
      </c>
      <c r="P782" s="23">
        <v>8.0290560000000006</v>
      </c>
      <c r="Q782" s="23">
        <v>0.74099999999999999</v>
      </c>
      <c r="R782" s="23">
        <f t="shared" si="12"/>
        <v>6.307096877356801</v>
      </c>
    </row>
    <row r="783" spans="1:18" x14ac:dyDescent="0.25">
      <c r="A783" s="21">
        <v>4966</v>
      </c>
      <c r="B783" s="21">
        <v>4944</v>
      </c>
      <c r="C783" s="21">
        <v>1700</v>
      </c>
      <c r="D783" s="21">
        <v>1700</v>
      </c>
      <c r="E783" s="21" t="s">
        <v>39</v>
      </c>
      <c r="F783" s="21" t="s">
        <v>40</v>
      </c>
      <c r="G783" s="22">
        <v>5.5701032311200001</v>
      </c>
      <c r="H783" s="22">
        <v>2.2541500000000001</v>
      </c>
      <c r="I783" s="21" t="s">
        <v>41</v>
      </c>
      <c r="J783" s="21" t="s">
        <v>42</v>
      </c>
      <c r="K783" s="21">
        <v>3</v>
      </c>
      <c r="L783" s="21">
        <v>10</v>
      </c>
      <c r="M783" s="21" t="s">
        <v>59</v>
      </c>
      <c r="N783" s="21" t="s">
        <v>91</v>
      </c>
      <c r="O783" s="21" t="s">
        <v>82</v>
      </c>
      <c r="P783" s="23">
        <v>8.0290560000000006</v>
      </c>
      <c r="Q783" s="23">
        <v>0.74099999999999999</v>
      </c>
      <c r="R783" s="23">
        <f t="shared" si="12"/>
        <v>4.6875624148416009</v>
      </c>
    </row>
    <row r="784" spans="1:18" x14ac:dyDescent="0.25">
      <c r="A784" s="21">
        <v>57324</v>
      </c>
      <c r="B784" s="21">
        <v>57352</v>
      </c>
      <c r="C784" s="21">
        <v>1700</v>
      </c>
      <c r="D784" s="21">
        <v>1700</v>
      </c>
      <c r="E784" s="21" t="s">
        <v>39</v>
      </c>
      <c r="F784" s="21" t="s">
        <v>67</v>
      </c>
      <c r="G784" s="22">
        <v>19.206460464399999</v>
      </c>
      <c r="H784" s="22">
        <v>7.7726100000000002</v>
      </c>
      <c r="I784" s="21" t="s">
        <v>41</v>
      </c>
      <c r="J784" s="21" t="s">
        <v>42</v>
      </c>
      <c r="K784" s="21">
        <v>3</v>
      </c>
      <c r="L784" s="21">
        <v>10</v>
      </c>
      <c r="M784" s="21" t="s">
        <v>59</v>
      </c>
      <c r="N784" s="21" t="s">
        <v>91</v>
      </c>
      <c r="O784" s="21" t="s">
        <v>82</v>
      </c>
      <c r="P784" s="23">
        <v>8.0290560000000006</v>
      </c>
      <c r="Q784" s="23">
        <v>0.74099999999999999</v>
      </c>
      <c r="R784" s="23">
        <f t="shared" si="12"/>
        <v>16.163340727645444</v>
      </c>
    </row>
    <row r="785" spans="1:18" x14ac:dyDescent="0.25">
      <c r="A785" s="21">
        <v>57325</v>
      </c>
      <c r="B785" s="21">
        <v>57353</v>
      </c>
      <c r="C785" s="21">
        <v>1700</v>
      </c>
      <c r="D785" s="21">
        <v>1700</v>
      </c>
      <c r="E785" s="21" t="s">
        <v>39</v>
      </c>
      <c r="F785" s="21" t="s">
        <v>67</v>
      </c>
      <c r="G785" s="22">
        <v>15.6600926742</v>
      </c>
      <c r="H785" s="22">
        <v>6.33744</v>
      </c>
      <c r="I785" s="21" t="s">
        <v>41</v>
      </c>
      <c r="J785" s="21" t="s">
        <v>42</v>
      </c>
      <c r="K785" s="21">
        <v>3</v>
      </c>
      <c r="L785" s="21">
        <v>10</v>
      </c>
      <c r="M785" s="21" t="s">
        <v>59</v>
      </c>
      <c r="N785" s="21" t="s">
        <v>91</v>
      </c>
      <c r="O785" s="21" t="s">
        <v>82</v>
      </c>
      <c r="P785" s="23">
        <v>8.0290560000000006</v>
      </c>
      <c r="Q785" s="23">
        <v>0.74099999999999999</v>
      </c>
      <c r="R785" s="23">
        <f t="shared" si="12"/>
        <v>13.178868110069761</v>
      </c>
    </row>
    <row r="786" spans="1:18" x14ac:dyDescent="0.25">
      <c r="A786" s="21">
        <v>57342</v>
      </c>
      <c r="B786" s="21">
        <v>57298</v>
      </c>
      <c r="C786" s="21">
        <v>1700</v>
      </c>
      <c r="D786" s="21">
        <v>1700</v>
      </c>
      <c r="E786" s="21" t="s">
        <v>39</v>
      </c>
      <c r="F786" s="21" t="s">
        <v>47</v>
      </c>
      <c r="G786" s="22">
        <v>3.8355998739200001</v>
      </c>
      <c r="H786" s="22">
        <v>1.5522199999999999</v>
      </c>
      <c r="I786" s="21" t="s">
        <v>41</v>
      </c>
      <c r="J786" s="21" t="s">
        <v>42</v>
      </c>
      <c r="K786" s="21">
        <v>3</v>
      </c>
      <c r="L786" s="21">
        <v>10</v>
      </c>
      <c r="M786" s="21" t="s">
        <v>59</v>
      </c>
      <c r="N786" s="21" t="s">
        <v>91</v>
      </c>
      <c r="O786" s="21" t="s">
        <v>82</v>
      </c>
      <c r="P786" s="23">
        <v>8.0290560000000006</v>
      </c>
      <c r="Q786" s="23">
        <v>0.74099999999999999</v>
      </c>
      <c r="R786" s="23">
        <f t="shared" si="12"/>
        <v>3.2278810778188802</v>
      </c>
    </row>
    <row r="787" spans="1:18" x14ac:dyDescent="0.25">
      <c r="A787" s="21">
        <v>57343</v>
      </c>
      <c r="B787" s="21">
        <v>57299</v>
      </c>
      <c r="C787" s="21">
        <v>1700</v>
      </c>
      <c r="D787" s="21">
        <v>1700</v>
      </c>
      <c r="E787" s="21" t="s">
        <v>39</v>
      </c>
      <c r="F787" s="21" t="s">
        <v>47</v>
      </c>
      <c r="G787" s="22">
        <v>4.1980225887999998</v>
      </c>
      <c r="H787" s="22">
        <v>1.69889</v>
      </c>
      <c r="I787" s="21" t="s">
        <v>41</v>
      </c>
      <c r="J787" s="21" t="s">
        <v>42</v>
      </c>
      <c r="K787" s="21">
        <v>3</v>
      </c>
      <c r="L787" s="21">
        <v>10</v>
      </c>
      <c r="M787" s="21" t="s">
        <v>59</v>
      </c>
      <c r="N787" s="21" t="s">
        <v>91</v>
      </c>
      <c r="O787" s="21" t="s">
        <v>82</v>
      </c>
      <c r="P787" s="23">
        <v>8.0290560000000006</v>
      </c>
      <c r="Q787" s="23">
        <v>0.74099999999999999</v>
      </c>
      <c r="R787" s="23">
        <f t="shared" si="12"/>
        <v>3.5328850834905601</v>
      </c>
    </row>
    <row r="788" spans="1:18" x14ac:dyDescent="0.25">
      <c r="A788" s="21">
        <v>57344</v>
      </c>
      <c r="B788" s="21">
        <v>57300</v>
      </c>
      <c r="C788" s="21">
        <v>1700</v>
      </c>
      <c r="D788" s="21">
        <v>1700</v>
      </c>
      <c r="E788" s="21" t="s">
        <v>39</v>
      </c>
      <c r="F788" s="21" t="s">
        <v>47</v>
      </c>
      <c r="G788" s="22">
        <v>15.920929323499999</v>
      </c>
      <c r="H788" s="22">
        <v>6.4429999999999996</v>
      </c>
      <c r="I788" s="21" t="s">
        <v>41</v>
      </c>
      <c r="J788" s="21" t="s">
        <v>42</v>
      </c>
      <c r="K788" s="21">
        <v>3</v>
      </c>
      <c r="L788" s="21">
        <v>10</v>
      </c>
      <c r="M788" s="21" t="s">
        <v>59</v>
      </c>
      <c r="N788" s="21" t="s">
        <v>91</v>
      </c>
      <c r="O788" s="21" t="s">
        <v>82</v>
      </c>
      <c r="P788" s="23">
        <v>8.0290560000000006</v>
      </c>
      <c r="Q788" s="23">
        <v>0.74099999999999999</v>
      </c>
      <c r="R788" s="23">
        <f t="shared" si="12"/>
        <v>13.398382822272001</v>
      </c>
    </row>
    <row r="789" spans="1:18" x14ac:dyDescent="0.25">
      <c r="A789" s="21">
        <v>57345</v>
      </c>
      <c r="B789" s="21">
        <v>57301</v>
      </c>
      <c r="C789" s="21">
        <v>1700</v>
      </c>
      <c r="D789" s="21">
        <v>1700</v>
      </c>
      <c r="E789" s="21" t="s">
        <v>39</v>
      </c>
      <c r="F789" s="21" t="s">
        <v>47</v>
      </c>
      <c r="G789" s="22">
        <v>14.9683171034</v>
      </c>
      <c r="H789" s="22">
        <v>6.0574899999999996</v>
      </c>
      <c r="I789" s="21" t="s">
        <v>41</v>
      </c>
      <c r="J789" s="21" t="s">
        <v>42</v>
      </c>
      <c r="K789" s="21">
        <v>3</v>
      </c>
      <c r="L789" s="21">
        <v>10</v>
      </c>
      <c r="M789" s="21" t="s">
        <v>59</v>
      </c>
      <c r="N789" s="21" t="s">
        <v>91</v>
      </c>
      <c r="O789" s="21" t="s">
        <v>82</v>
      </c>
      <c r="P789" s="23">
        <v>8.0290560000000006</v>
      </c>
      <c r="Q789" s="23">
        <v>0.74099999999999999</v>
      </c>
      <c r="R789" s="23">
        <f t="shared" si="12"/>
        <v>12.59670494522496</v>
      </c>
    </row>
    <row r="790" spans="1:18" x14ac:dyDescent="0.25">
      <c r="A790" s="21">
        <v>57346</v>
      </c>
      <c r="B790" s="21">
        <v>57302</v>
      </c>
      <c r="C790" s="21">
        <v>1700</v>
      </c>
      <c r="D790" s="21">
        <v>1700</v>
      </c>
      <c r="E790" s="21" t="s">
        <v>39</v>
      </c>
      <c r="F790" s="21" t="s">
        <v>47</v>
      </c>
      <c r="G790" s="22">
        <v>3.6379188011100001</v>
      </c>
      <c r="H790" s="22">
        <v>1.4722200000000001</v>
      </c>
      <c r="I790" s="21" t="s">
        <v>41</v>
      </c>
      <c r="J790" s="21" t="s">
        <v>42</v>
      </c>
      <c r="K790" s="21">
        <v>3</v>
      </c>
      <c r="L790" s="21">
        <v>10</v>
      </c>
      <c r="M790" s="21" t="s">
        <v>59</v>
      </c>
      <c r="N790" s="21" t="s">
        <v>91</v>
      </c>
      <c r="O790" s="21" t="s">
        <v>82</v>
      </c>
      <c r="P790" s="23">
        <v>8.0290560000000006</v>
      </c>
      <c r="Q790" s="23">
        <v>0.74099999999999999</v>
      </c>
      <c r="R790" s="23">
        <f t="shared" si="12"/>
        <v>3.0615190374988805</v>
      </c>
    </row>
    <row r="791" spans="1:18" x14ac:dyDescent="0.25">
      <c r="A791" s="21">
        <v>57347</v>
      </c>
      <c r="B791" s="21">
        <v>57303</v>
      </c>
      <c r="C791" s="21">
        <v>1700</v>
      </c>
      <c r="D791" s="21">
        <v>1700</v>
      </c>
      <c r="E791" s="21" t="s">
        <v>39</v>
      </c>
      <c r="F791" s="21" t="s">
        <v>47</v>
      </c>
      <c r="G791" s="22">
        <v>41.137552897799999</v>
      </c>
      <c r="H791" s="22">
        <v>16.6478</v>
      </c>
      <c r="I791" s="21" t="s">
        <v>41</v>
      </c>
      <c r="J791" s="21" t="s">
        <v>42</v>
      </c>
      <c r="K791" s="21">
        <v>3</v>
      </c>
      <c r="L791" s="21">
        <v>10</v>
      </c>
      <c r="M791" s="21" t="s">
        <v>59</v>
      </c>
      <c r="N791" s="21" t="s">
        <v>91</v>
      </c>
      <c r="O791" s="21" t="s">
        <v>82</v>
      </c>
      <c r="P791" s="23">
        <v>8.0290560000000006</v>
      </c>
      <c r="Q791" s="23">
        <v>0.74099999999999999</v>
      </c>
      <c r="R791" s="23">
        <f t="shared" si="12"/>
        <v>34.619524685491207</v>
      </c>
    </row>
    <row r="792" spans="1:18" x14ac:dyDescent="0.25">
      <c r="A792" s="21">
        <v>57348</v>
      </c>
      <c r="B792" s="21">
        <v>57304</v>
      </c>
      <c r="C792" s="21">
        <v>1700</v>
      </c>
      <c r="D792" s="21">
        <v>1700</v>
      </c>
      <c r="E792" s="21" t="s">
        <v>39</v>
      </c>
      <c r="F792" s="21" t="s">
        <v>47</v>
      </c>
      <c r="G792" s="22">
        <v>18.110513180200002</v>
      </c>
      <c r="H792" s="22">
        <v>7.3290899999999999</v>
      </c>
      <c r="I792" s="21" t="s">
        <v>41</v>
      </c>
      <c r="J792" s="21" t="s">
        <v>42</v>
      </c>
      <c r="K792" s="21">
        <v>3</v>
      </c>
      <c r="L792" s="21">
        <v>10</v>
      </c>
      <c r="M792" s="21" t="s">
        <v>59</v>
      </c>
      <c r="N792" s="21" t="s">
        <v>91</v>
      </c>
      <c r="O792" s="21" t="s">
        <v>82</v>
      </c>
      <c r="P792" s="23">
        <v>8.0290560000000006</v>
      </c>
      <c r="Q792" s="23">
        <v>0.74099999999999999</v>
      </c>
      <c r="R792" s="23">
        <f t="shared" si="12"/>
        <v>15.241029576111362</v>
      </c>
    </row>
    <row r="793" spans="1:18" x14ac:dyDescent="0.25">
      <c r="A793" s="21">
        <v>57349</v>
      </c>
      <c r="B793" s="21">
        <v>57305</v>
      </c>
      <c r="C793" s="21">
        <v>1700</v>
      </c>
      <c r="D793" s="21">
        <v>1700</v>
      </c>
      <c r="E793" s="21" t="s">
        <v>39</v>
      </c>
      <c r="F793" s="21" t="s">
        <v>47</v>
      </c>
      <c r="G793" s="22">
        <v>14.12733615</v>
      </c>
      <c r="H793" s="22">
        <v>5.7171500000000002</v>
      </c>
      <c r="I793" s="21" t="s">
        <v>41</v>
      </c>
      <c r="J793" s="21" t="s">
        <v>42</v>
      </c>
      <c r="K793" s="21">
        <v>3</v>
      </c>
      <c r="L793" s="21">
        <v>10</v>
      </c>
      <c r="M793" s="21" t="s">
        <v>59</v>
      </c>
      <c r="N793" s="21" t="s">
        <v>91</v>
      </c>
      <c r="O793" s="21" t="s">
        <v>82</v>
      </c>
      <c r="P793" s="23">
        <v>8.0290560000000006</v>
      </c>
      <c r="Q793" s="23">
        <v>0.74099999999999999</v>
      </c>
      <c r="R793" s="23">
        <f t="shared" si="12"/>
        <v>11.888959235193603</v>
      </c>
    </row>
    <row r="794" spans="1:18" x14ac:dyDescent="0.25">
      <c r="A794" s="21">
        <v>57350</v>
      </c>
      <c r="B794" s="21">
        <v>57306</v>
      </c>
      <c r="C794" s="21">
        <v>1700</v>
      </c>
      <c r="D794" s="21">
        <v>1700</v>
      </c>
      <c r="E794" s="21" t="s">
        <v>39</v>
      </c>
      <c r="F794" s="21" t="s">
        <v>47</v>
      </c>
      <c r="G794" s="22">
        <v>26.6431939896</v>
      </c>
      <c r="H794" s="22">
        <v>10.7822</v>
      </c>
      <c r="I794" s="21" t="s">
        <v>41</v>
      </c>
      <c r="J794" s="21" t="s">
        <v>42</v>
      </c>
      <c r="K794" s="21">
        <v>3</v>
      </c>
      <c r="L794" s="21">
        <v>10</v>
      </c>
      <c r="M794" s="21" t="s">
        <v>59</v>
      </c>
      <c r="N794" s="21" t="s">
        <v>91</v>
      </c>
      <c r="O794" s="21" t="s">
        <v>82</v>
      </c>
      <c r="P794" s="23">
        <v>8.0290560000000006</v>
      </c>
      <c r="Q794" s="23">
        <v>0.74099999999999999</v>
      </c>
      <c r="R794" s="23">
        <f t="shared" si="12"/>
        <v>22.421859889228802</v>
      </c>
    </row>
    <row r="795" spans="1:18" x14ac:dyDescent="0.25">
      <c r="A795" s="21">
        <v>57351</v>
      </c>
      <c r="B795" s="21">
        <v>57307</v>
      </c>
      <c r="C795" s="21">
        <v>1700</v>
      </c>
      <c r="D795" s="21">
        <v>1700</v>
      </c>
      <c r="E795" s="21" t="s">
        <v>39</v>
      </c>
      <c r="F795" s="21" t="s">
        <v>47</v>
      </c>
      <c r="G795" s="22">
        <v>15.5780363152</v>
      </c>
      <c r="H795" s="22">
        <v>6.3042299999999996</v>
      </c>
      <c r="I795" s="21" t="s">
        <v>41</v>
      </c>
      <c r="J795" s="21" t="s">
        <v>42</v>
      </c>
      <c r="K795" s="21">
        <v>3</v>
      </c>
      <c r="L795" s="21">
        <v>10</v>
      </c>
      <c r="M795" s="21" t="s">
        <v>59</v>
      </c>
      <c r="N795" s="21" t="s">
        <v>91</v>
      </c>
      <c r="O795" s="21" t="s">
        <v>82</v>
      </c>
      <c r="P795" s="23">
        <v>8.0290560000000006</v>
      </c>
      <c r="Q795" s="23">
        <v>0.74099999999999999</v>
      </c>
      <c r="R795" s="23">
        <f t="shared" si="12"/>
        <v>13.109807068081921</v>
      </c>
    </row>
    <row r="796" spans="1:18" x14ac:dyDescent="0.25">
      <c r="A796" s="21">
        <v>57352</v>
      </c>
      <c r="B796" s="21">
        <v>57308</v>
      </c>
      <c r="C796" s="21">
        <v>1700</v>
      </c>
      <c r="D796" s="21">
        <v>1700</v>
      </c>
      <c r="E796" s="21" t="s">
        <v>39</v>
      </c>
      <c r="F796" s="21" t="s">
        <v>47</v>
      </c>
      <c r="G796" s="22">
        <v>39.550628124600003</v>
      </c>
      <c r="H796" s="22">
        <v>16.005600000000001</v>
      </c>
      <c r="I796" s="21" t="s">
        <v>41</v>
      </c>
      <c r="J796" s="21" t="s">
        <v>42</v>
      </c>
      <c r="K796" s="21">
        <v>3</v>
      </c>
      <c r="L796" s="21">
        <v>10</v>
      </c>
      <c r="M796" s="21" t="s">
        <v>59</v>
      </c>
      <c r="N796" s="21" t="s">
        <v>91</v>
      </c>
      <c r="O796" s="21" t="s">
        <v>82</v>
      </c>
      <c r="P796" s="23">
        <v>8.0290560000000006</v>
      </c>
      <c r="Q796" s="23">
        <v>0.74099999999999999</v>
      </c>
      <c r="R796" s="23">
        <f t="shared" si="12"/>
        <v>33.284053406822402</v>
      </c>
    </row>
    <row r="797" spans="1:18" x14ac:dyDescent="0.25">
      <c r="A797" s="21">
        <v>57353</v>
      </c>
      <c r="B797" s="21">
        <v>57309</v>
      </c>
      <c r="C797" s="21">
        <v>1700</v>
      </c>
      <c r="D797" s="21">
        <v>1700</v>
      </c>
      <c r="E797" s="21" t="s">
        <v>39</v>
      </c>
      <c r="F797" s="21" t="s">
        <v>47</v>
      </c>
      <c r="G797" s="22">
        <v>17.5652007397</v>
      </c>
      <c r="H797" s="22">
        <v>7.1084100000000001</v>
      </c>
      <c r="I797" s="21" t="s">
        <v>41</v>
      </c>
      <c r="J797" s="21" t="s">
        <v>42</v>
      </c>
      <c r="K797" s="21">
        <v>3</v>
      </c>
      <c r="L797" s="21">
        <v>10</v>
      </c>
      <c r="M797" s="21" t="s">
        <v>59</v>
      </c>
      <c r="N797" s="21" t="s">
        <v>91</v>
      </c>
      <c r="O797" s="21" t="s">
        <v>82</v>
      </c>
      <c r="P797" s="23">
        <v>8.0290560000000006</v>
      </c>
      <c r="Q797" s="23">
        <v>0.74099999999999999</v>
      </c>
      <c r="R797" s="23">
        <f t="shared" si="12"/>
        <v>14.782119887888641</v>
      </c>
    </row>
    <row r="798" spans="1:18" x14ac:dyDescent="0.25">
      <c r="A798" s="21">
        <v>57354</v>
      </c>
      <c r="B798" s="21">
        <v>57310</v>
      </c>
      <c r="C798" s="21">
        <v>1700</v>
      </c>
      <c r="D798" s="21">
        <v>1700</v>
      </c>
      <c r="E798" s="21" t="s">
        <v>39</v>
      </c>
      <c r="F798" s="21" t="s">
        <v>47</v>
      </c>
      <c r="G798" s="22">
        <v>9.2384554854100003</v>
      </c>
      <c r="H798" s="22">
        <v>3.7386900000000001</v>
      </c>
      <c r="I798" s="21" t="s">
        <v>41</v>
      </c>
      <c r="J798" s="21" t="s">
        <v>42</v>
      </c>
      <c r="K798" s="21">
        <v>3</v>
      </c>
      <c r="L798" s="21">
        <v>10</v>
      </c>
      <c r="M798" s="21" t="s">
        <v>59</v>
      </c>
      <c r="N798" s="21" t="s">
        <v>91</v>
      </c>
      <c r="O798" s="21" t="s">
        <v>82</v>
      </c>
      <c r="P798" s="23">
        <v>8.0290560000000006</v>
      </c>
      <c r="Q798" s="23">
        <v>0.74099999999999999</v>
      </c>
      <c r="R798" s="23">
        <f t="shared" si="12"/>
        <v>7.7747012065497607</v>
      </c>
    </row>
    <row r="799" spans="1:18" x14ac:dyDescent="0.25">
      <c r="A799" s="21">
        <v>57355</v>
      </c>
      <c r="B799" s="21">
        <v>57311</v>
      </c>
      <c r="C799" s="21">
        <v>1700</v>
      </c>
      <c r="D799" s="21">
        <v>1700</v>
      </c>
      <c r="E799" s="21" t="s">
        <v>39</v>
      </c>
      <c r="F799" s="21" t="s">
        <v>47</v>
      </c>
      <c r="G799" s="22">
        <v>9.7106424464100005</v>
      </c>
      <c r="H799" s="22">
        <v>3.92977</v>
      </c>
      <c r="I799" s="21" t="s">
        <v>41</v>
      </c>
      <c r="J799" s="21" t="s">
        <v>42</v>
      </c>
      <c r="K799" s="21">
        <v>3</v>
      </c>
      <c r="L799" s="21">
        <v>10</v>
      </c>
      <c r="M799" s="21" t="s">
        <v>59</v>
      </c>
      <c r="N799" s="21" t="s">
        <v>91</v>
      </c>
      <c r="O799" s="21" t="s">
        <v>82</v>
      </c>
      <c r="P799" s="23">
        <v>8.0290560000000006</v>
      </c>
      <c r="Q799" s="23">
        <v>0.74099999999999999</v>
      </c>
      <c r="R799" s="23">
        <f t="shared" si="12"/>
        <v>8.1720569398540803</v>
      </c>
    </row>
    <row r="800" spans="1:18" x14ac:dyDescent="0.25">
      <c r="A800" s="21">
        <v>57356</v>
      </c>
      <c r="B800" s="21">
        <v>57312</v>
      </c>
      <c r="C800" s="21">
        <v>1700</v>
      </c>
      <c r="D800" s="21">
        <v>1700</v>
      </c>
      <c r="E800" s="21" t="s">
        <v>39</v>
      </c>
      <c r="F800" s="21" t="s">
        <v>47</v>
      </c>
      <c r="G800" s="22">
        <v>23.802544005800002</v>
      </c>
      <c r="H800" s="22">
        <v>9.6325900000000004</v>
      </c>
      <c r="I800" s="21" t="s">
        <v>41</v>
      </c>
      <c r="J800" s="21" t="s">
        <v>42</v>
      </c>
      <c r="K800" s="21">
        <v>3</v>
      </c>
      <c r="L800" s="21">
        <v>10</v>
      </c>
      <c r="M800" s="21" t="s">
        <v>59</v>
      </c>
      <c r="N800" s="21" t="s">
        <v>91</v>
      </c>
      <c r="O800" s="21" t="s">
        <v>82</v>
      </c>
      <c r="P800" s="23">
        <v>8.0290560000000006</v>
      </c>
      <c r="Q800" s="23">
        <v>0.74099999999999999</v>
      </c>
      <c r="R800" s="23">
        <f t="shared" si="12"/>
        <v>20.031216574575364</v>
      </c>
    </row>
    <row r="801" spans="1:18" x14ac:dyDescent="0.25">
      <c r="A801" s="21">
        <v>57357</v>
      </c>
      <c r="B801" s="21">
        <v>57313</v>
      </c>
      <c r="C801" s="21">
        <v>1700</v>
      </c>
      <c r="D801" s="21">
        <v>1700</v>
      </c>
      <c r="E801" s="21" t="s">
        <v>39</v>
      </c>
      <c r="F801" s="21" t="s">
        <v>47</v>
      </c>
      <c r="G801" s="22">
        <v>95.772301923800001</v>
      </c>
      <c r="H801" s="22">
        <v>38.757800000000003</v>
      </c>
      <c r="I801" s="21" t="s">
        <v>41</v>
      </c>
      <c r="J801" s="21" t="s">
        <v>42</v>
      </c>
      <c r="K801" s="21">
        <v>3</v>
      </c>
      <c r="L801" s="21">
        <v>10</v>
      </c>
      <c r="M801" s="21" t="s">
        <v>59</v>
      </c>
      <c r="N801" s="21" t="s">
        <v>91</v>
      </c>
      <c r="O801" s="21" t="s">
        <v>82</v>
      </c>
      <c r="P801" s="23">
        <v>8.0290560000000006</v>
      </c>
      <c r="Q801" s="23">
        <v>0.74099999999999999</v>
      </c>
      <c r="R801" s="23">
        <f t="shared" si="12"/>
        <v>80.597833578931215</v>
      </c>
    </row>
    <row r="802" spans="1:18" x14ac:dyDescent="0.25">
      <c r="A802" s="21">
        <v>57358</v>
      </c>
      <c r="B802" s="21">
        <v>57314</v>
      </c>
      <c r="C802" s="21">
        <v>1700</v>
      </c>
      <c r="D802" s="21">
        <v>1700</v>
      </c>
      <c r="E802" s="21" t="s">
        <v>39</v>
      </c>
      <c r="F802" s="21" t="s">
        <v>47</v>
      </c>
      <c r="G802" s="22">
        <v>8.5944861544299993</v>
      </c>
      <c r="H802" s="22">
        <v>3.4780799999999998</v>
      </c>
      <c r="I802" s="21" t="s">
        <v>41</v>
      </c>
      <c r="J802" s="21" t="s">
        <v>42</v>
      </c>
      <c r="K802" s="21">
        <v>3</v>
      </c>
      <c r="L802" s="21">
        <v>10</v>
      </c>
      <c r="M802" s="21" t="s">
        <v>59</v>
      </c>
      <c r="N802" s="21" t="s">
        <v>91</v>
      </c>
      <c r="O802" s="21" t="s">
        <v>82</v>
      </c>
      <c r="P802" s="23">
        <v>8.0290560000000006</v>
      </c>
      <c r="Q802" s="23">
        <v>0.74099999999999999</v>
      </c>
      <c r="R802" s="23">
        <f t="shared" si="12"/>
        <v>7.232756064952321</v>
      </c>
    </row>
    <row r="803" spans="1:18" x14ac:dyDescent="0.25">
      <c r="A803" s="21">
        <v>57359</v>
      </c>
      <c r="B803" s="21">
        <v>57315</v>
      </c>
      <c r="C803" s="21">
        <v>1700</v>
      </c>
      <c r="D803" s="21">
        <v>1700</v>
      </c>
      <c r="E803" s="21" t="s">
        <v>39</v>
      </c>
      <c r="F803" s="21" t="s">
        <v>40</v>
      </c>
      <c r="G803" s="22">
        <v>6.1550358329100003</v>
      </c>
      <c r="H803" s="22">
        <v>2.4908600000000001</v>
      </c>
      <c r="I803" s="21" t="s">
        <v>41</v>
      </c>
      <c r="J803" s="21" t="s">
        <v>42</v>
      </c>
      <c r="K803" s="21">
        <v>3</v>
      </c>
      <c r="L803" s="21">
        <v>10</v>
      </c>
      <c r="M803" s="21" t="s">
        <v>59</v>
      </c>
      <c r="N803" s="21" t="s">
        <v>91</v>
      </c>
      <c r="O803" s="21" t="s">
        <v>82</v>
      </c>
      <c r="P803" s="23">
        <v>8.0290560000000006</v>
      </c>
      <c r="Q803" s="23">
        <v>0.74099999999999999</v>
      </c>
      <c r="R803" s="23">
        <f t="shared" si="12"/>
        <v>5.1798068968934405</v>
      </c>
    </row>
    <row r="804" spans="1:18" x14ac:dyDescent="0.25">
      <c r="A804" s="21">
        <v>57360</v>
      </c>
      <c r="B804" s="21">
        <v>57316</v>
      </c>
      <c r="C804" s="21">
        <v>1700</v>
      </c>
      <c r="D804" s="21">
        <v>1700</v>
      </c>
      <c r="E804" s="21" t="s">
        <v>39</v>
      </c>
      <c r="F804" s="21" t="s">
        <v>40</v>
      </c>
      <c r="G804" s="22">
        <v>4.5092919022100002</v>
      </c>
      <c r="H804" s="22">
        <v>1.8248500000000001</v>
      </c>
      <c r="I804" s="21" t="s">
        <v>41</v>
      </c>
      <c r="J804" s="21" t="s">
        <v>42</v>
      </c>
      <c r="K804" s="21">
        <v>3</v>
      </c>
      <c r="L804" s="21">
        <v>10</v>
      </c>
      <c r="M804" s="21" t="s">
        <v>59</v>
      </c>
      <c r="N804" s="21" t="s">
        <v>91</v>
      </c>
      <c r="O804" s="21" t="s">
        <v>82</v>
      </c>
      <c r="P804" s="23">
        <v>8.0290560000000006</v>
      </c>
      <c r="Q804" s="23">
        <v>0.74099999999999999</v>
      </c>
      <c r="R804" s="23">
        <f t="shared" si="12"/>
        <v>3.7948221159744007</v>
      </c>
    </row>
    <row r="805" spans="1:18" x14ac:dyDescent="0.25">
      <c r="A805" s="21">
        <v>57361</v>
      </c>
      <c r="B805" s="21">
        <v>57317</v>
      </c>
      <c r="C805" s="21">
        <v>1700</v>
      </c>
      <c r="D805" s="21">
        <v>1700</v>
      </c>
      <c r="E805" s="21" t="s">
        <v>39</v>
      </c>
      <c r="F805" s="21" t="s">
        <v>40</v>
      </c>
      <c r="G805" s="22">
        <v>7.2717171475900004</v>
      </c>
      <c r="H805" s="22">
        <v>2.9427699999999999</v>
      </c>
      <c r="I805" s="21" t="s">
        <v>41</v>
      </c>
      <c r="J805" s="21" t="s">
        <v>42</v>
      </c>
      <c r="K805" s="21">
        <v>3</v>
      </c>
      <c r="L805" s="21">
        <v>10</v>
      </c>
      <c r="M805" s="21" t="s">
        <v>59</v>
      </c>
      <c r="N805" s="21" t="s">
        <v>91</v>
      </c>
      <c r="O805" s="21" t="s">
        <v>82</v>
      </c>
      <c r="P805" s="23">
        <v>8.0290560000000006</v>
      </c>
      <c r="Q805" s="23">
        <v>0.74099999999999999</v>
      </c>
      <c r="R805" s="23">
        <f t="shared" si="12"/>
        <v>6.1195652674060801</v>
      </c>
    </row>
    <row r="806" spans="1:18" x14ac:dyDescent="0.25">
      <c r="A806" s="21">
        <v>57362</v>
      </c>
      <c r="B806" s="21">
        <v>57318</v>
      </c>
      <c r="C806" s="21">
        <v>1700</v>
      </c>
      <c r="D806" s="21">
        <v>1700</v>
      </c>
      <c r="E806" s="21" t="s">
        <v>39</v>
      </c>
      <c r="F806" s="21" t="s">
        <v>40</v>
      </c>
      <c r="G806" s="22">
        <v>8.2263312634699997</v>
      </c>
      <c r="H806" s="22">
        <v>3.3290899999999999</v>
      </c>
      <c r="I806" s="21" t="s">
        <v>41</v>
      </c>
      <c r="J806" s="21" t="s">
        <v>42</v>
      </c>
      <c r="K806" s="21">
        <v>3</v>
      </c>
      <c r="L806" s="21">
        <v>10</v>
      </c>
      <c r="M806" s="21" t="s">
        <v>59</v>
      </c>
      <c r="N806" s="21" t="s">
        <v>91</v>
      </c>
      <c r="O806" s="21" t="s">
        <v>82</v>
      </c>
      <c r="P806" s="23">
        <v>8.0290560000000006</v>
      </c>
      <c r="Q806" s="23">
        <v>0.74099999999999999</v>
      </c>
      <c r="R806" s="23">
        <f t="shared" si="12"/>
        <v>6.9229275601113605</v>
      </c>
    </row>
    <row r="807" spans="1:18" x14ac:dyDescent="0.25">
      <c r="A807" s="21">
        <v>57363</v>
      </c>
      <c r="B807" s="21">
        <v>57319</v>
      </c>
      <c r="C807" s="21">
        <v>1700</v>
      </c>
      <c r="D807" s="21">
        <v>1700</v>
      </c>
      <c r="E807" s="21" t="s">
        <v>39</v>
      </c>
      <c r="F807" s="21" t="s">
        <v>40</v>
      </c>
      <c r="G807" s="22">
        <v>10.8263150259</v>
      </c>
      <c r="H807" s="22">
        <v>4.3812699999999998</v>
      </c>
      <c r="I807" s="21" t="s">
        <v>41</v>
      </c>
      <c r="J807" s="21" t="s">
        <v>42</v>
      </c>
      <c r="K807" s="21">
        <v>3</v>
      </c>
      <c r="L807" s="21">
        <v>10</v>
      </c>
      <c r="M807" s="21" t="s">
        <v>59</v>
      </c>
      <c r="N807" s="21" t="s">
        <v>91</v>
      </c>
      <c r="O807" s="21" t="s">
        <v>82</v>
      </c>
      <c r="P807" s="23">
        <v>8.0290560000000006</v>
      </c>
      <c r="Q807" s="23">
        <v>0.74099999999999999</v>
      </c>
      <c r="R807" s="23">
        <f t="shared" si="12"/>
        <v>9.1109627049100794</v>
      </c>
    </row>
    <row r="808" spans="1:18" x14ac:dyDescent="0.25">
      <c r="A808" s="21">
        <v>57364</v>
      </c>
      <c r="B808" s="21">
        <v>57320</v>
      </c>
      <c r="C808" s="21">
        <v>1700</v>
      </c>
      <c r="D808" s="21">
        <v>1700</v>
      </c>
      <c r="E808" s="21" t="s">
        <v>39</v>
      </c>
      <c r="F808" s="21" t="s">
        <v>40</v>
      </c>
      <c r="G808" s="22">
        <v>3.1671661970299998</v>
      </c>
      <c r="H808" s="22">
        <v>1.2817099999999999</v>
      </c>
      <c r="I808" s="21" t="s">
        <v>41</v>
      </c>
      <c r="J808" s="21" t="s">
        <v>42</v>
      </c>
      <c r="K808" s="21">
        <v>3</v>
      </c>
      <c r="L808" s="21">
        <v>10</v>
      </c>
      <c r="M808" s="21" t="s">
        <v>59</v>
      </c>
      <c r="N808" s="21" t="s">
        <v>91</v>
      </c>
      <c r="O808" s="21" t="s">
        <v>82</v>
      </c>
      <c r="P808" s="23">
        <v>8.0290560000000006</v>
      </c>
      <c r="Q808" s="23">
        <v>0.74099999999999999</v>
      </c>
      <c r="R808" s="23">
        <f t="shared" si="12"/>
        <v>2.6653486337318402</v>
      </c>
    </row>
    <row r="809" spans="1:18" x14ac:dyDescent="0.25">
      <c r="A809" s="21">
        <v>57365</v>
      </c>
      <c r="B809" s="21">
        <v>57321</v>
      </c>
      <c r="C809" s="21">
        <v>1700</v>
      </c>
      <c r="D809" s="21">
        <v>1700</v>
      </c>
      <c r="E809" s="21" t="s">
        <v>39</v>
      </c>
      <c r="F809" s="21" t="s">
        <v>40</v>
      </c>
      <c r="G809" s="22">
        <v>37.027176672300001</v>
      </c>
      <c r="H809" s="22">
        <v>14.984400000000001</v>
      </c>
      <c r="I809" s="21" t="s">
        <v>41</v>
      </c>
      <c r="J809" s="21" t="s">
        <v>42</v>
      </c>
      <c r="K809" s="21">
        <v>3</v>
      </c>
      <c r="L809" s="21">
        <v>10</v>
      </c>
      <c r="M809" s="21" t="s">
        <v>59</v>
      </c>
      <c r="N809" s="21" t="s">
        <v>91</v>
      </c>
      <c r="O809" s="21" t="s">
        <v>82</v>
      </c>
      <c r="P809" s="23">
        <v>8.0290560000000006</v>
      </c>
      <c r="Q809" s="23">
        <v>0.74099999999999999</v>
      </c>
      <c r="R809" s="23">
        <f t="shared" si="12"/>
        <v>31.160441962137607</v>
      </c>
    </row>
    <row r="810" spans="1:18" x14ac:dyDescent="0.25">
      <c r="A810" s="21">
        <v>57366</v>
      </c>
      <c r="B810" s="21">
        <v>57322</v>
      </c>
      <c r="C810" s="21">
        <v>1700</v>
      </c>
      <c r="D810" s="21">
        <v>1700</v>
      </c>
      <c r="E810" s="21" t="s">
        <v>39</v>
      </c>
      <c r="F810" s="21" t="s">
        <v>40</v>
      </c>
      <c r="G810" s="22">
        <v>12.294039959099999</v>
      </c>
      <c r="H810" s="22">
        <v>4.9752400000000003</v>
      </c>
      <c r="I810" s="21" t="s">
        <v>41</v>
      </c>
      <c r="J810" s="21" t="s">
        <v>42</v>
      </c>
      <c r="K810" s="21">
        <v>3</v>
      </c>
      <c r="L810" s="21">
        <v>10</v>
      </c>
      <c r="M810" s="21" t="s">
        <v>59</v>
      </c>
      <c r="N810" s="21" t="s">
        <v>91</v>
      </c>
      <c r="O810" s="21" t="s">
        <v>82</v>
      </c>
      <c r="P810" s="23">
        <v>8.0290560000000006</v>
      </c>
      <c r="Q810" s="23">
        <v>0.74099999999999999</v>
      </c>
      <c r="R810" s="23">
        <f t="shared" si="12"/>
        <v>10.346138468520962</v>
      </c>
    </row>
    <row r="811" spans="1:18" x14ac:dyDescent="0.25">
      <c r="A811" s="21">
        <v>57367</v>
      </c>
      <c r="B811" s="21">
        <v>57323</v>
      </c>
      <c r="C811" s="21">
        <v>1700</v>
      </c>
      <c r="D811" s="21">
        <v>1700</v>
      </c>
      <c r="E811" s="21" t="s">
        <v>39</v>
      </c>
      <c r="F811" s="21" t="s">
        <v>40</v>
      </c>
      <c r="G811" s="22">
        <v>5.02550528021</v>
      </c>
      <c r="H811" s="22">
        <v>2.03376</v>
      </c>
      <c r="I811" s="21" t="s">
        <v>41</v>
      </c>
      <c r="J811" s="21" t="s">
        <v>42</v>
      </c>
      <c r="K811" s="21">
        <v>3</v>
      </c>
      <c r="L811" s="21">
        <v>10</v>
      </c>
      <c r="M811" s="21" t="s">
        <v>59</v>
      </c>
      <c r="N811" s="21" t="s">
        <v>91</v>
      </c>
      <c r="O811" s="21" t="s">
        <v>82</v>
      </c>
      <c r="P811" s="23">
        <v>8.0290560000000006</v>
      </c>
      <c r="Q811" s="23">
        <v>0.74099999999999999</v>
      </c>
      <c r="R811" s="23">
        <f t="shared" si="12"/>
        <v>4.2292557890150411</v>
      </c>
    </row>
    <row r="812" spans="1:18" x14ac:dyDescent="0.25">
      <c r="A812" s="21">
        <v>57368</v>
      </c>
      <c r="B812" s="21">
        <v>57324</v>
      </c>
      <c r="C812" s="21">
        <v>1700</v>
      </c>
      <c r="D812" s="21">
        <v>1700</v>
      </c>
      <c r="E812" s="21" t="s">
        <v>39</v>
      </c>
      <c r="F812" s="21" t="s">
        <v>40</v>
      </c>
      <c r="G812" s="22">
        <v>11.040842077600001</v>
      </c>
      <c r="H812" s="22">
        <v>4.4680900000000001</v>
      </c>
      <c r="I812" s="21" t="s">
        <v>41</v>
      </c>
      <c r="J812" s="21" t="s">
        <v>42</v>
      </c>
      <c r="K812" s="21">
        <v>3</v>
      </c>
      <c r="L812" s="21">
        <v>10</v>
      </c>
      <c r="M812" s="21" t="s">
        <v>59</v>
      </c>
      <c r="N812" s="21" t="s">
        <v>91</v>
      </c>
      <c r="O812" s="21" t="s">
        <v>82</v>
      </c>
      <c r="P812" s="23">
        <v>8.0290560000000006</v>
      </c>
      <c r="Q812" s="23">
        <v>0.74099999999999999</v>
      </c>
      <c r="R812" s="23">
        <f t="shared" si="12"/>
        <v>9.2915071091673607</v>
      </c>
    </row>
    <row r="813" spans="1:18" x14ac:dyDescent="0.25">
      <c r="A813" s="21">
        <v>57369</v>
      </c>
      <c r="B813" s="21">
        <v>57325</v>
      </c>
      <c r="C813" s="21">
        <v>1700</v>
      </c>
      <c r="D813" s="21">
        <v>1700</v>
      </c>
      <c r="E813" s="21" t="s">
        <v>39</v>
      </c>
      <c r="F813" s="21" t="s">
        <v>40</v>
      </c>
      <c r="G813" s="22">
        <v>114.97201778</v>
      </c>
      <c r="H813" s="22">
        <v>46.527700000000003</v>
      </c>
      <c r="I813" s="21" t="s">
        <v>41</v>
      </c>
      <c r="J813" s="21" t="s">
        <v>42</v>
      </c>
      <c r="K813" s="21">
        <v>3</v>
      </c>
      <c r="L813" s="21">
        <v>10</v>
      </c>
      <c r="M813" s="21" t="s">
        <v>59</v>
      </c>
      <c r="N813" s="21" t="s">
        <v>91</v>
      </c>
      <c r="O813" s="21" t="s">
        <v>82</v>
      </c>
      <c r="P813" s="23">
        <v>8.0290560000000006</v>
      </c>
      <c r="Q813" s="23">
        <v>0.74099999999999999</v>
      </c>
      <c r="R813" s="23">
        <f t="shared" si="12"/>
        <v>96.755538792460825</v>
      </c>
    </row>
    <row r="814" spans="1:18" x14ac:dyDescent="0.25">
      <c r="A814" s="21">
        <v>57370</v>
      </c>
      <c r="B814" s="21">
        <v>57326</v>
      </c>
      <c r="C814" s="21">
        <v>1700</v>
      </c>
      <c r="D814" s="21">
        <v>1700</v>
      </c>
      <c r="E814" s="21" t="s">
        <v>39</v>
      </c>
      <c r="F814" s="21" t="s">
        <v>40</v>
      </c>
      <c r="G814" s="22">
        <v>20.472899451300002</v>
      </c>
      <c r="H814" s="22">
        <v>8.2851199999999992</v>
      </c>
      <c r="I814" s="21" t="s">
        <v>41</v>
      </c>
      <c r="J814" s="21" t="s">
        <v>42</v>
      </c>
      <c r="K814" s="21">
        <v>3</v>
      </c>
      <c r="L814" s="21">
        <v>10</v>
      </c>
      <c r="M814" s="21" t="s">
        <v>59</v>
      </c>
      <c r="N814" s="21" t="s">
        <v>91</v>
      </c>
      <c r="O814" s="21" t="s">
        <v>82</v>
      </c>
      <c r="P814" s="23">
        <v>8.0290560000000006</v>
      </c>
      <c r="Q814" s="23">
        <v>0.74099999999999999</v>
      </c>
      <c r="R814" s="23">
        <f t="shared" si="12"/>
        <v>17.229118343700481</v>
      </c>
    </row>
    <row r="815" spans="1:18" x14ac:dyDescent="0.25">
      <c r="A815" s="21">
        <v>57371</v>
      </c>
      <c r="B815" s="21">
        <v>57327</v>
      </c>
      <c r="C815" s="21">
        <v>1700</v>
      </c>
      <c r="D815" s="21">
        <v>1700</v>
      </c>
      <c r="E815" s="21" t="s">
        <v>39</v>
      </c>
      <c r="F815" s="21" t="s">
        <v>40</v>
      </c>
      <c r="G815" s="22">
        <v>7.4264580597099998</v>
      </c>
      <c r="H815" s="22">
        <v>3.0053899999999998</v>
      </c>
      <c r="I815" s="21" t="s">
        <v>41</v>
      </c>
      <c r="J815" s="21" t="s">
        <v>42</v>
      </c>
      <c r="K815" s="21">
        <v>3</v>
      </c>
      <c r="L815" s="21">
        <v>10</v>
      </c>
      <c r="M815" s="21" t="s">
        <v>59</v>
      </c>
      <c r="N815" s="21" t="s">
        <v>91</v>
      </c>
      <c r="O815" s="21" t="s">
        <v>82</v>
      </c>
      <c r="P815" s="23">
        <v>8.0290560000000006</v>
      </c>
      <c r="Q815" s="23">
        <v>0.74099999999999999</v>
      </c>
      <c r="R815" s="23">
        <f t="shared" si="12"/>
        <v>6.2497851544665606</v>
      </c>
    </row>
    <row r="816" spans="1:18" x14ac:dyDescent="0.25">
      <c r="A816" s="21">
        <v>57372</v>
      </c>
      <c r="B816" s="21">
        <v>57328</v>
      </c>
      <c r="C816" s="21">
        <v>1700</v>
      </c>
      <c r="D816" s="21">
        <v>1700</v>
      </c>
      <c r="E816" s="21" t="s">
        <v>39</v>
      </c>
      <c r="F816" s="21" t="s">
        <v>40</v>
      </c>
      <c r="G816" s="22">
        <v>4.1731748058799996</v>
      </c>
      <c r="H816" s="22">
        <v>1.6888300000000001</v>
      </c>
      <c r="I816" s="21" t="s">
        <v>41</v>
      </c>
      <c r="J816" s="21" t="s">
        <v>42</v>
      </c>
      <c r="K816" s="21">
        <v>3</v>
      </c>
      <c r="L816" s="21">
        <v>10</v>
      </c>
      <c r="M816" s="21" t="s">
        <v>59</v>
      </c>
      <c r="N816" s="21" t="s">
        <v>91</v>
      </c>
      <c r="O816" s="21" t="s">
        <v>82</v>
      </c>
      <c r="P816" s="23">
        <v>8.0290560000000006</v>
      </c>
      <c r="Q816" s="23">
        <v>0.74099999999999999</v>
      </c>
      <c r="R816" s="23">
        <f t="shared" si="12"/>
        <v>3.5119650569203205</v>
      </c>
    </row>
    <row r="817" spans="1:18" x14ac:dyDescent="0.25">
      <c r="A817" s="21">
        <v>57373</v>
      </c>
      <c r="B817" s="21">
        <v>57329</v>
      </c>
      <c r="C817" s="21">
        <v>1700</v>
      </c>
      <c r="D817" s="21">
        <v>1700</v>
      </c>
      <c r="E817" s="21" t="s">
        <v>39</v>
      </c>
      <c r="F817" s="21" t="s">
        <v>40</v>
      </c>
      <c r="G817" s="22">
        <v>86.675470765499995</v>
      </c>
      <c r="H817" s="22">
        <v>35.076500000000003</v>
      </c>
      <c r="I817" s="21" t="s">
        <v>41</v>
      </c>
      <c r="J817" s="21" t="s">
        <v>42</v>
      </c>
      <c r="K817" s="21">
        <v>3</v>
      </c>
      <c r="L817" s="21">
        <v>10</v>
      </c>
      <c r="M817" s="21" t="s">
        <v>59</v>
      </c>
      <c r="N817" s="21" t="s">
        <v>91</v>
      </c>
      <c r="O817" s="21" t="s">
        <v>82</v>
      </c>
      <c r="P817" s="23">
        <v>8.0290560000000006</v>
      </c>
      <c r="Q817" s="23">
        <v>0.74099999999999999</v>
      </c>
      <c r="R817" s="23">
        <f t="shared" si="12"/>
        <v>72.942476341056008</v>
      </c>
    </row>
    <row r="818" spans="1:18" x14ac:dyDescent="0.25">
      <c r="A818" s="21">
        <v>57374</v>
      </c>
      <c r="B818" s="21">
        <v>57330</v>
      </c>
      <c r="C818" s="21">
        <v>1700</v>
      </c>
      <c r="D818" s="21">
        <v>1700</v>
      </c>
      <c r="E818" s="21" t="s">
        <v>39</v>
      </c>
      <c r="F818" s="21" t="s">
        <v>40</v>
      </c>
      <c r="G818" s="22">
        <v>10.8125232731</v>
      </c>
      <c r="H818" s="22">
        <v>4.3756899999999996</v>
      </c>
      <c r="I818" s="21" t="s">
        <v>41</v>
      </c>
      <c r="J818" s="21" t="s">
        <v>42</v>
      </c>
      <c r="K818" s="21">
        <v>3</v>
      </c>
      <c r="L818" s="21">
        <v>10</v>
      </c>
      <c r="M818" s="21" t="s">
        <v>59</v>
      </c>
      <c r="N818" s="21" t="s">
        <v>91</v>
      </c>
      <c r="O818" s="21" t="s">
        <v>82</v>
      </c>
      <c r="P818" s="23">
        <v>8.0290560000000006</v>
      </c>
      <c r="Q818" s="23">
        <v>0.74099999999999999</v>
      </c>
      <c r="R818" s="23">
        <f t="shared" si="12"/>
        <v>9.0993589525977594</v>
      </c>
    </row>
    <row r="819" spans="1:18" x14ac:dyDescent="0.25">
      <c r="A819" s="21">
        <v>57375</v>
      </c>
      <c r="B819" s="21">
        <v>57331</v>
      </c>
      <c r="C819" s="21">
        <v>1700</v>
      </c>
      <c r="D819" s="21">
        <v>1700</v>
      </c>
      <c r="E819" s="21" t="s">
        <v>39</v>
      </c>
      <c r="F819" s="21" t="s">
        <v>40</v>
      </c>
      <c r="G819" s="22">
        <v>4.2909709058900001</v>
      </c>
      <c r="H819" s="22">
        <v>1.7364999999999999</v>
      </c>
      <c r="I819" s="21" t="s">
        <v>41</v>
      </c>
      <c r="J819" s="21" t="s">
        <v>42</v>
      </c>
      <c r="K819" s="21">
        <v>3</v>
      </c>
      <c r="L819" s="21">
        <v>10</v>
      </c>
      <c r="M819" s="21" t="s">
        <v>59</v>
      </c>
      <c r="N819" s="21" t="s">
        <v>91</v>
      </c>
      <c r="O819" s="21" t="s">
        <v>82</v>
      </c>
      <c r="P819" s="23">
        <v>8.0290560000000006</v>
      </c>
      <c r="Q819" s="23">
        <v>0.74099999999999999</v>
      </c>
      <c r="R819" s="23">
        <f t="shared" si="12"/>
        <v>3.611096037696</v>
      </c>
    </row>
    <row r="820" spans="1:18" x14ac:dyDescent="0.25">
      <c r="A820" s="21">
        <v>57376</v>
      </c>
      <c r="B820" s="21">
        <v>57332</v>
      </c>
      <c r="C820" s="21">
        <v>1700</v>
      </c>
      <c r="D820" s="21">
        <v>1700</v>
      </c>
      <c r="E820" s="21" t="s">
        <v>39</v>
      </c>
      <c r="F820" s="21" t="s">
        <v>40</v>
      </c>
      <c r="G820" s="22">
        <v>7.2616900969999998</v>
      </c>
      <c r="H820" s="22">
        <v>2.9387099999999999</v>
      </c>
      <c r="I820" s="21" t="s">
        <v>41</v>
      </c>
      <c r="J820" s="21" t="s">
        <v>42</v>
      </c>
      <c r="K820" s="21">
        <v>3</v>
      </c>
      <c r="L820" s="21">
        <v>10</v>
      </c>
      <c r="M820" s="21" t="s">
        <v>59</v>
      </c>
      <c r="N820" s="21" t="s">
        <v>91</v>
      </c>
      <c r="O820" s="21" t="s">
        <v>82</v>
      </c>
      <c r="P820" s="23">
        <v>8.0290560000000006</v>
      </c>
      <c r="Q820" s="23">
        <v>0.74099999999999999</v>
      </c>
      <c r="R820" s="23">
        <f t="shared" si="12"/>
        <v>6.1111223938598407</v>
      </c>
    </row>
    <row r="821" spans="1:18" x14ac:dyDescent="0.25">
      <c r="A821" s="21">
        <v>57377</v>
      </c>
      <c r="B821" s="21">
        <v>57333</v>
      </c>
      <c r="C821" s="21">
        <v>1700</v>
      </c>
      <c r="D821" s="21">
        <v>1700</v>
      </c>
      <c r="E821" s="21" t="s">
        <v>39</v>
      </c>
      <c r="F821" s="21" t="s">
        <v>40</v>
      </c>
      <c r="G821" s="22">
        <v>16.408489980599999</v>
      </c>
      <c r="H821" s="22">
        <v>6.6403100000000004</v>
      </c>
      <c r="I821" s="21" t="s">
        <v>41</v>
      </c>
      <c r="J821" s="21" t="s">
        <v>42</v>
      </c>
      <c r="K821" s="21">
        <v>3</v>
      </c>
      <c r="L821" s="21">
        <v>10</v>
      </c>
      <c r="M821" s="21" t="s">
        <v>59</v>
      </c>
      <c r="N821" s="21" t="s">
        <v>91</v>
      </c>
      <c r="O821" s="21" t="s">
        <v>82</v>
      </c>
      <c r="P821" s="23">
        <v>8.0290560000000006</v>
      </c>
      <c r="Q821" s="23">
        <v>0.74099999999999999</v>
      </c>
      <c r="R821" s="23">
        <f t="shared" si="12"/>
        <v>13.808693999466243</v>
      </c>
    </row>
    <row r="822" spans="1:18" x14ac:dyDescent="0.25">
      <c r="A822" s="21">
        <v>57378</v>
      </c>
      <c r="B822" s="21">
        <v>57334</v>
      </c>
      <c r="C822" s="21">
        <v>1700</v>
      </c>
      <c r="D822" s="21">
        <v>1700</v>
      </c>
      <c r="E822" s="21" t="s">
        <v>39</v>
      </c>
      <c r="F822" s="21" t="s">
        <v>40</v>
      </c>
      <c r="G822" s="22">
        <v>31.3138122286</v>
      </c>
      <c r="H822" s="22">
        <v>12.6723</v>
      </c>
      <c r="I822" s="21" t="s">
        <v>41</v>
      </c>
      <c r="J822" s="21" t="s">
        <v>42</v>
      </c>
      <c r="K822" s="21">
        <v>3</v>
      </c>
      <c r="L822" s="21">
        <v>10</v>
      </c>
      <c r="M822" s="21" t="s">
        <v>59</v>
      </c>
      <c r="N822" s="21" t="s">
        <v>91</v>
      </c>
      <c r="O822" s="21" t="s">
        <v>82</v>
      </c>
      <c r="P822" s="23">
        <v>8.0290560000000006</v>
      </c>
      <c r="Q822" s="23">
        <v>0.74099999999999999</v>
      </c>
      <c r="R822" s="23">
        <f t="shared" si="12"/>
        <v>26.352371044339201</v>
      </c>
    </row>
    <row r="823" spans="1:18" x14ac:dyDescent="0.25">
      <c r="A823" s="21">
        <v>57379</v>
      </c>
      <c r="B823" s="21">
        <v>57335</v>
      </c>
      <c r="C823" s="21">
        <v>1700</v>
      </c>
      <c r="D823" s="21">
        <v>1700</v>
      </c>
      <c r="E823" s="21" t="s">
        <v>39</v>
      </c>
      <c r="F823" s="21" t="s">
        <v>40</v>
      </c>
      <c r="G823" s="22">
        <v>2.9904241482699998</v>
      </c>
      <c r="H823" s="22">
        <v>1.2101900000000001</v>
      </c>
      <c r="I823" s="21" t="s">
        <v>41</v>
      </c>
      <c r="J823" s="21" t="s">
        <v>42</v>
      </c>
      <c r="K823" s="21">
        <v>3</v>
      </c>
      <c r="L823" s="21">
        <v>10</v>
      </c>
      <c r="M823" s="21" t="s">
        <v>59</v>
      </c>
      <c r="N823" s="21" t="s">
        <v>91</v>
      </c>
      <c r="O823" s="21" t="s">
        <v>82</v>
      </c>
      <c r="P823" s="23">
        <v>8.0290560000000006</v>
      </c>
      <c r="Q823" s="23">
        <v>0.74099999999999999</v>
      </c>
      <c r="R823" s="23">
        <f t="shared" si="12"/>
        <v>2.5166209696857607</v>
      </c>
    </row>
    <row r="824" spans="1:18" x14ac:dyDescent="0.25">
      <c r="A824" s="21">
        <v>57380</v>
      </c>
      <c r="B824" s="21">
        <v>57336</v>
      </c>
      <c r="C824" s="21">
        <v>1700</v>
      </c>
      <c r="D824" s="21">
        <v>1700</v>
      </c>
      <c r="E824" s="21" t="s">
        <v>39</v>
      </c>
      <c r="F824" s="21" t="s">
        <v>40</v>
      </c>
      <c r="G824" s="22">
        <v>3.8193192784800001</v>
      </c>
      <c r="H824" s="22">
        <v>1.5456300000000001</v>
      </c>
      <c r="I824" s="21" t="s">
        <v>41</v>
      </c>
      <c r="J824" s="21" t="s">
        <v>42</v>
      </c>
      <c r="K824" s="21">
        <v>3</v>
      </c>
      <c r="L824" s="21">
        <v>10</v>
      </c>
      <c r="M824" s="21" t="s">
        <v>59</v>
      </c>
      <c r="N824" s="21" t="s">
        <v>91</v>
      </c>
      <c r="O824" s="21" t="s">
        <v>82</v>
      </c>
      <c r="P824" s="23">
        <v>8.0290560000000006</v>
      </c>
      <c r="Q824" s="23">
        <v>0.74099999999999999</v>
      </c>
      <c r="R824" s="23">
        <f t="shared" si="12"/>
        <v>3.2141770047475204</v>
      </c>
    </row>
    <row r="825" spans="1:18" x14ac:dyDescent="0.25">
      <c r="A825" s="21">
        <v>57392</v>
      </c>
      <c r="B825" s="21">
        <v>57348</v>
      </c>
      <c r="C825" s="21">
        <v>1700</v>
      </c>
      <c r="D825" s="21">
        <v>1700</v>
      </c>
      <c r="E825" s="21" t="s">
        <v>39</v>
      </c>
      <c r="F825" s="21" t="s">
        <v>67</v>
      </c>
      <c r="G825" s="22">
        <v>5.8888290575599997</v>
      </c>
      <c r="H825" s="22">
        <v>2.38313</v>
      </c>
      <c r="I825" s="21" t="s">
        <v>41</v>
      </c>
      <c r="J825" s="21" t="s">
        <v>42</v>
      </c>
      <c r="K825" s="21">
        <v>3</v>
      </c>
      <c r="L825" s="21">
        <v>10</v>
      </c>
      <c r="M825" s="21" t="s">
        <v>59</v>
      </c>
      <c r="N825" s="21" t="s">
        <v>91</v>
      </c>
      <c r="O825" s="21" t="s">
        <v>82</v>
      </c>
      <c r="P825" s="23">
        <v>8.0290560000000006</v>
      </c>
      <c r="Q825" s="23">
        <v>0.74099999999999999</v>
      </c>
      <c r="R825" s="23">
        <f t="shared" si="12"/>
        <v>4.955779614347521</v>
      </c>
    </row>
    <row r="826" spans="1:18" x14ac:dyDescent="0.25">
      <c r="A826" s="21">
        <v>57393</v>
      </c>
      <c r="B826" s="21">
        <v>57349</v>
      </c>
      <c r="C826" s="21">
        <v>1700</v>
      </c>
      <c r="D826" s="21">
        <v>1700</v>
      </c>
      <c r="E826" s="21" t="s">
        <v>39</v>
      </c>
      <c r="F826" s="21" t="s">
        <v>67</v>
      </c>
      <c r="G826" s="22">
        <v>4.0276412198699996</v>
      </c>
      <c r="H826" s="22">
        <v>1.6299399999999999</v>
      </c>
      <c r="I826" s="21" t="s">
        <v>41</v>
      </c>
      <c r="J826" s="21" t="s">
        <v>42</v>
      </c>
      <c r="K826" s="21">
        <v>3</v>
      </c>
      <c r="L826" s="21">
        <v>10</v>
      </c>
      <c r="M826" s="21" t="s">
        <v>59</v>
      </c>
      <c r="N826" s="21" t="s">
        <v>91</v>
      </c>
      <c r="O826" s="21" t="s">
        <v>82</v>
      </c>
      <c r="P826" s="23">
        <v>8.0290560000000006</v>
      </c>
      <c r="Q826" s="23">
        <v>0.74099999999999999</v>
      </c>
      <c r="R826" s="23">
        <f t="shared" si="12"/>
        <v>3.3895017999897603</v>
      </c>
    </row>
    <row r="827" spans="1:18" x14ac:dyDescent="0.25">
      <c r="A827" s="21">
        <v>57394</v>
      </c>
      <c r="B827" s="21">
        <v>57350</v>
      </c>
      <c r="C827" s="21">
        <v>1700</v>
      </c>
      <c r="D827" s="21">
        <v>1700</v>
      </c>
      <c r="E827" s="21" t="s">
        <v>39</v>
      </c>
      <c r="F827" s="21" t="s">
        <v>67</v>
      </c>
      <c r="G827" s="22">
        <v>6.3447763198600002</v>
      </c>
      <c r="H827" s="22">
        <v>2.56765</v>
      </c>
      <c r="I827" s="21" t="s">
        <v>41</v>
      </c>
      <c r="J827" s="21" t="s">
        <v>42</v>
      </c>
      <c r="K827" s="21">
        <v>3</v>
      </c>
      <c r="L827" s="21">
        <v>10</v>
      </c>
      <c r="M827" s="21" t="s">
        <v>59</v>
      </c>
      <c r="N827" s="21" t="s">
        <v>91</v>
      </c>
      <c r="O827" s="21" t="s">
        <v>82</v>
      </c>
      <c r="P827" s="23">
        <v>8.0290560000000006</v>
      </c>
      <c r="Q827" s="23">
        <v>0.74099999999999999</v>
      </c>
      <c r="R827" s="23">
        <f t="shared" si="12"/>
        <v>5.3394936603456005</v>
      </c>
    </row>
    <row r="828" spans="1:18" x14ac:dyDescent="0.25">
      <c r="A828" s="21">
        <v>57395</v>
      </c>
      <c r="B828" s="21">
        <v>57351</v>
      </c>
      <c r="C828" s="21">
        <v>1700</v>
      </c>
      <c r="D828" s="21">
        <v>1700</v>
      </c>
      <c r="E828" s="21" t="s">
        <v>39</v>
      </c>
      <c r="F828" s="21" t="s">
        <v>67</v>
      </c>
      <c r="G828" s="22">
        <v>4.8821507335899996</v>
      </c>
      <c r="H828" s="22">
        <v>1.9757400000000001</v>
      </c>
      <c r="I828" s="21" t="s">
        <v>41</v>
      </c>
      <c r="J828" s="21" t="s">
        <v>42</v>
      </c>
      <c r="K828" s="21">
        <v>3</v>
      </c>
      <c r="L828" s="21">
        <v>10</v>
      </c>
      <c r="M828" s="21" t="s">
        <v>59</v>
      </c>
      <c r="N828" s="21" t="s">
        <v>91</v>
      </c>
      <c r="O828" s="21" t="s">
        <v>82</v>
      </c>
      <c r="P828" s="23">
        <v>8.0290560000000006</v>
      </c>
      <c r="Q828" s="23">
        <v>0.74099999999999999</v>
      </c>
      <c r="R828" s="23">
        <f t="shared" si="12"/>
        <v>4.1086017192729605</v>
      </c>
    </row>
    <row r="829" spans="1:18" x14ac:dyDescent="0.25">
      <c r="A829" s="21">
        <v>5149</v>
      </c>
      <c r="B829" s="21">
        <v>5149</v>
      </c>
      <c r="C829" s="21">
        <v>1710</v>
      </c>
      <c r="D829" s="21">
        <v>1710</v>
      </c>
      <c r="E829" s="21" t="s">
        <v>39</v>
      </c>
      <c r="F829" s="21" t="s">
        <v>47</v>
      </c>
      <c r="G829" s="22">
        <v>11.469770690500001</v>
      </c>
      <c r="H829" s="22">
        <v>4.6416700000000004</v>
      </c>
      <c r="I829" s="21" t="s">
        <v>41</v>
      </c>
      <c r="J829" s="21" t="s">
        <v>42</v>
      </c>
      <c r="K829" s="21">
        <v>3</v>
      </c>
      <c r="L829" s="21">
        <v>10</v>
      </c>
      <c r="M829" s="21" t="s">
        <v>59</v>
      </c>
      <c r="N829" s="21" t="s">
        <v>92</v>
      </c>
      <c r="O829" s="21" t="s">
        <v>82</v>
      </c>
      <c r="P829" s="23">
        <v>8.0290560000000006</v>
      </c>
      <c r="Q829" s="23">
        <v>0.74099999999999999</v>
      </c>
      <c r="R829" s="23">
        <f t="shared" si="12"/>
        <v>9.652471146151683</v>
      </c>
    </row>
    <row r="830" spans="1:18" x14ac:dyDescent="0.25">
      <c r="A830" s="21">
        <v>53027</v>
      </c>
      <c r="B830" s="21">
        <v>53004</v>
      </c>
      <c r="C830" s="21">
        <v>1730</v>
      </c>
      <c r="D830" s="21">
        <v>1730</v>
      </c>
      <c r="E830" s="21" t="s">
        <v>39</v>
      </c>
      <c r="F830" s="21" t="s">
        <v>40</v>
      </c>
      <c r="G830" s="22">
        <v>31.065828046899998</v>
      </c>
      <c r="H830" s="22">
        <v>12.571899999999999</v>
      </c>
      <c r="I830" s="21" t="s">
        <v>41</v>
      </c>
      <c r="J830" s="21" t="s">
        <v>42</v>
      </c>
      <c r="K830" s="21">
        <v>3</v>
      </c>
      <c r="L830" s="21">
        <v>10</v>
      </c>
      <c r="M830" s="21" t="s">
        <v>59</v>
      </c>
      <c r="N830" s="21" t="s">
        <v>121</v>
      </c>
      <c r="O830" s="21" t="s">
        <v>82</v>
      </c>
      <c r="P830" s="23">
        <v>8.0290560000000006</v>
      </c>
      <c r="Q830" s="23">
        <v>0.74099999999999999</v>
      </c>
      <c r="R830" s="23">
        <f t="shared" si="12"/>
        <v>26.143586683737603</v>
      </c>
    </row>
    <row r="831" spans="1:18" x14ac:dyDescent="0.25">
      <c r="A831" s="21">
        <v>53028</v>
      </c>
      <c r="B831" s="21">
        <v>53005</v>
      </c>
      <c r="C831" s="21">
        <v>1730</v>
      </c>
      <c r="D831" s="21">
        <v>1730</v>
      </c>
      <c r="E831" s="21" t="s">
        <v>39</v>
      </c>
      <c r="F831" s="21" t="s">
        <v>40</v>
      </c>
      <c r="G831" s="22">
        <v>214.32254662400001</v>
      </c>
      <c r="H831" s="22">
        <v>86.733599999999996</v>
      </c>
      <c r="I831" s="21" t="s">
        <v>41</v>
      </c>
      <c r="J831" s="21" t="s">
        <v>42</v>
      </c>
      <c r="K831" s="21">
        <v>3</v>
      </c>
      <c r="L831" s="21">
        <v>10</v>
      </c>
      <c r="M831" s="21" t="s">
        <v>59</v>
      </c>
      <c r="N831" s="21" t="s">
        <v>121</v>
      </c>
      <c r="O831" s="21" t="s">
        <v>82</v>
      </c>
      <c r="P831" s="23">
        <v>8.0290560000000006</v>
      </c>
      <c r="Q831" s="23">
        <v>0.74099999999999999</v>
      </c>
      <c r="R831" s="23">
        <f t="shared" si="12"/>
        <v>180.36473325373441</v>
      </c>
    </row>
    <row r="832" spans="1:18" x14ac:dyDescent="0.25">
      <c r="A832" s="21">
        <v>54721</v>
      </c>
      <c r="B832" s="21">
        <v>57399</v>
      </c>
      <c r="C832" s="21">
        <v>1800</v>
      </c>
      <c r="D832" s="21">
        <v>1800</v>
      </c>
      <c r="E832" s="21" t="s">
        <v>39</v>
      </c>
      <c r="F832" s="21" t="s">
        <v>67</v>
      </c>
      <c r="G832" s="22">
        <v>12.723856079899999</v>
      </c>
      <c r="H832" s="22">
        <v>5.1491800000000003</v>
      </c>
      <c r="I832" s="21" t="s">
        <v>41</v>
      </c>
      <c r="J832" s="21" t="s">
        <v>42</v>
      </c>
      <c r="K832" s="21">
        <v>3</v>
      </c>
      <c r="L832" s="21">
        <v>10</v>
      </c>
      <c r="M832" s="21" t="s">
        <v>59</v>
      </c>
      <c r="N832" s="21" t="s">
        <v>123</v>
      </c>
      <c r="O832" s="21" t="s">
        <v>82</v>
      </c>
      <c r="P832" s="23">
        <v>8.0290560000000006</v>
      </c>
      <c r="Q832" s="23">
        <v>0.74099999999999999</v>
      </c>
      <c r="R832" s="23">
        <f t="shared" si="12"/>
        <v>10.707851134686722</v>
      </c>
    </row>
    <row r="833" spans="1:18" x14ac:dyDescent="0.25">
      <c r="A833" s="21">
        <v>54722</v>
      </c>
      <c r="B833" s="21">
        <v>57400</v>
      </c>
      <c r="C833" s="21">
        <v>1800</v>
      </c>
      <c r="D833" s="21">
        <v>1800</v>
      </c>
      <c r="E833" s="21" t="s">
        <v>39</v>
      </c>
      <c r="F833" s="21" t="s">
        <v>67</v>
      </c>
      <c r="G833" s="22">
        <v>17.391831293900001</v>
      </c>
      <c r="H833" s="22">
        <v>7.0382499999999997</v>
      </c>
      <c r="I833" s="21" t="s">
        <v>41</v>
      </c>
      <c r="J833" s="21" t="s">
        <v>42</v>
      </c>
      <c r="K833" s="21">
        <v>3</v>
      </c>
      <c r="L833" s="21">
        <v>10</v>
      </c>
      <c r="M833" s="21" t="s">
        <v>59</v>
      </c>
      <c r="N833" s="21" t="s">
        <v>123</v>
      </c>
      <c r="O833" s="21" t="s">
        <v>82</v>
      </c>
      <c r="P833" s="23">
        <v>8.0290560000000006</v>
      </c>
      <c r="Q833" s="23">
        <v>0.74099999999999999</v>
      </c>
      <c r="R833" s="23">
        <f t="shared" si="12"/>
        <v>14.636220378528002</v>
      </c>
    </row>
    <row r="834" spans="1:18" x14ac:dyDescent="0.25">
      <c r="A834" s="21">
        <v>57404</v>
      </c>
      <c r="B834" s="21">
        <v>57372</v>
      </c>
      <c r="C834" s="21">
        <v>1800</v>
      </c>
      <c r="D834" s="21">
        <v>1800</v>
      </c>
      <c r="E834" s="21" t="s">
        <v>39</v>
      </c>
      <c r="F834" s="21" t="s">
        <v>47</v>
      </c>
      <c r="G834" s="22">
        <v>2.2482772177800001</v>
      </c>
      <c r="H834" s="22">
        <v>0.90984900000000002</v>
      </c>
      <c r="I834" s="21" t="s">
        <v>41</v>
      </c>
      <c r="J834" s="21" t="s">
        <v>42</v>
      </c>
      <c r="K834" s="21">
        <v>3</v>
      </c>
      <c r="L834" s="21">
        <v>10</v>
      </c>
      <c r="M834" s="21" t="s">
        <v>59</v>
      </c>
      <c r="N834" s="21" t="s">
        <v>123</v>
      </c>
      <c r="O834" s="21" t="s">
        <v>82</v>
      </c>
      <c r="P834" s="23">
        <v>8.0290560000000006</v>
      </c>
      <c r="Q834" s="23">
        <v>0.74099999999999999</v>
      </c>
      <c r="R834" s="23">
        <f t="shared" ref="R834:R897" si="13">H834*P834*(1-Q834)</f>
        <v>1.8920542002888963</v>
      </c>
    </row>
    <row r="835" spans="1:18" x14ac:dyDescent="0.25">
      <c r="A835" s="21">
        <v>57405</v>
      </c>
      <c r="B835" s="21">
        <v>57373</v>
      </c>
      <c r="C835" s="21">
        <v>1800</v>
      </c>
      <c r="D835" s="21">
        <v>1800</v>
      </c>
      <c r="E835" s="21" t="s">
        <v>39</v>
      </c>
      <c r="F835" s="21" t="s">
        <v>47</v>
      </c>
      <c r="G835" s="22">
        <v>9.4148479371399993</v>
      </c>
      <c r="H835" s="22">
        <v>3.8100700000000001</v>
      </c>
      <c r="I835" s="21" t="s">
        <v>41</v>
      </c>
      <c r="J835" s="21" t="s">
        <v>42</v>
      </c>
      <c r="K835" s="21">
        <v>3</v>
      </c>
      <c r="L835" s="21">
        <v>10</v>
      </c>
      <c r="M835" s="21" t="s">
        <v>59</v>
      </c>
      <c r="N835" s="21" t="s">
        <v>123</v>
      </c>
      <c r="O835" s="21" t="s">
        <v>82</v>
      </c>
      <c r="P835" s="23">
        <v>8.0290560000000006</v>
      </c>
      <c r="Q835" s="23">
        <v>0.74099999999999999</v>
      </c>
      <c r="R835" s="23">
        <f t="shared" si="13"/>
        <v>7.9231377370252813</v>
      </c>
    </row>
    <row r="836" spans="1:18" x14ac:dyDescent="0.25">
      <c r="A836" s="21">
        <v>57406</v>
      </c>
      <c r="B836" s="21">
        <v>57374</v>
      </c>
      <c r="C836" s="21">
        <v>1800</v>
      </c>
      <c r="D836" s="21">
        <v>1800</v>
      </c>
      <c r="E836" s="21" t="s">
        <v>39</v>
      </c>
      <c r="F836" s="21" t="s">
        <v>47</v>
      </c>
      <c r="G836" s="22">
        <v>52.623000136599998</v>
      </c>
      <c r="H836" s="22">
        <v>21.2959</v>
      </c>
      <c r="I836" s="21" t="s">
        <v>41</v>
      </c>
      <c r="J836" s="21" t="s">
        <v>42</v>
      </c>
      <c r="K836" s="21">
        <v>3</v>
      </c>
      <c r="L836" s="21">
        <v>10</v>
      </c>
      <c r="M836" s="21" t="s">
        <v>59</v>
      </c>
      <c r="N836" s="21" t="s">
        <v>123</v>
      </c>
      <c r="O836" s="21" t="s">
        <v>82</v>
      </c>
      <c r="P836" s="23">
        <v>8.0290560000000006</v>
      </c>
      <c r="Q836" s="23">
        <v>0.74099999999999999</v>
      </c>
      <c r="R836" s="23">
        <f t="shared" si="13"/>
        <v>44.2853671806336</v>
      </c>
    </row>
    <row r="837" spans="1:18" x14ac:dyDescent="0.25">
      <c r="A837" s="21">
        <v>57407</v>
      </c>
      <c r="B837" s="21">
        <v>57375</v>
      </c>
      <c r="C837" s="21">
        <v>1800</v>
      </c>
      <c r="D837" s="21">
        <v>1800</v>
      </c>
      <c r="E837" s="21" t="s">
        <v>39</v>
      </c>
      <c r="F837" s="21" t="s">
        <v>47</v>
      </c>
      <c r="G837" s="22">
        <v>8.3576378129000002</v>
      </c>
      <c r="H837" s="22">
        <v>3.3822299999999998</v>
      </c>
      <c r="I837" s="21" t="s">
        <v>41</v>
      </c>
      <c r="J837" s="21" t="s">
        <v>42</v>
      </c>
      <c r="K837" s="21">
        <v>3</v>
      </c>
      <c r="L837" s="21">
        <v>10</v>
      </c>
      <c r="M837" s="21" t="s">
        <v>59</v>
      </c>
      <c r="N837" s="21" t="s">
        <v>123</v>
      </c>
      <c r="O837" s="21" t="s">
        <v>82</v>
      </c>
      <c r="P837" s="23">
        <v>8.0290560000000006</v>
      </c>
      <c r="Q837" s="23">
        <v>0.74099999999999999</v>
      </c>
      <c r="R837" s="23">
        <f t="shared" si="13"/>
        <v>7.0334335453939207</v>
      </c>
    </row>
    <row r="838" spans="1:18" x14ac:dyDescent="0.25">
      <c r="A838" s="21">
        <v>57408</v>
      </c>
      <c r="B838" s="21">
        <v>57376</v>
      </c>
      <c r="C838" s="21">
        <v>1800</v>
      </c>
      <c r="D838" s="21">
        <v>1800</v>
      </c>
      <c r="E838" s="21" t="s">
        <v>39</v>
      </c>
      <c r="F838" s="21" t="s">
        <v>47</v>
      </c>
      <c r="G838" s="22">
        <v>24.798934764399998</v>
      </c>
      <c r="H838" s="22">
        <v>10.0358</v>
      </c>
      <c r="I838" s="21" t="s">
        <v>41</v>
      </c>
      <c r="J838" s="21" t="s">
        <v>42</v>
      </c>
      <c r="K838" s="21">
        <v>3</v>
      </c>
      <c r="L838" s="21">
        <v>10</v>
      </c>
      <c r="M838" s="21" t="s">
        <v>59</v>
      </c>
      <c r="N838" s="21" t="s">
        <v>123</v>
      </c>
      <c r="O838" s="21" t="s">
        <v>82</v>
      </c>
      <c r="P838" s="23">
        <v>8.0290560000000006</v>
      </c>
      <c r="Q838" s="23">
        <v>0.74099999999999999</v>
      </c>
      <c r="R838" s="23">
        <f t="shared" si="13"/>
        <v>20.869702053043202</v>
      </c>
    </row>
    <row r="839" spans="1:18" x14ac:dyDescent="0.25">
      <c r="A839" s="21">
        <v>57409</v>
      </c>
      <c r="B839" s="21">
        <v>57377</v>
      </c>
      <c r="C839" s="21">
        <v>1800</v>
      </c>
      <c r="D839" s="21">
        <v>1800</v>
      </c>
      <c r="E839" s="21" t="s">
        <v>39</v>
      </c>
      <c r="F839" s="21" t="s">
        <v>47</v>
      </c>
      <c r="G839" s="22">
        <v>111.29002357900001</v>
      </c>
      <c r="H839" s="22">
        <v>45.037700000000001</v>
      </c>
      <c r="I839" s="21" t="s">
        <v>41</v>
      </c>
      <c r="J839" s="21" t="s">
        <v>42</v>
      </c>
      <c r="K839" s="21">
        <v>3</v>
      </c>
      <c r="L839" s="21">
        <v>10</v>
      </c>
      <c r="M839" s="21" t="s">
        <v>59</v>
      </c>
      <c r="N839" s="21" t="s">
        <v>123</v>
      </c>
      <c r="O839" s="21" t="s">
        <v>82</v>
      </c>
      <c r="P839" s="23">
        <v>8.0290560000000006</v>
      </c>
      <c r="Q839" s="23">
        <v>0.74099999999999999</v>
      </c>
      <c r="R839" s="23">
        <f t="shared" si="13"/>
        <v>93.657045791500821</v>
      </c>
    </row>
    <row r="840" spans="1:18" x14ac:dyDescent="0.25">
      <c r="A840" s="21">
        <v>57410</v>
      </c>
      <c r="B840" s="21">
        <v>57378</v>
      </c>
      <c r="C840" s="21">
        <v>1800</v>
      </c>
      <c r="D840" s="21">
        <v>1800</v>
      </c>
      <c r="E840" s="21" t="s">
        <v>39</v>
      </c>
      <c r="F840" s="21" t="s">
        <v>47</v>
      </c>
      <c r="G840" s="22">
        <v>35.689404005500002</v>
      </c>
      <c r="H840" s="22">
        <v>14.443</v>
      </c>
      <c r="I840" s="21" t="s">
        <v>41</v>
      </c>
      <c r="J840" s="21" t="s">
        <v>42</v>
      </c>
      <c r="K840" s="21">
        <v>3</v>
      </c>
      <c r="L840" s="21">
        <v>10</v>
      </c>
      <c r="M840" s="21" t="s">
        <v>59</v>
      </c>
      <c r="N840" s="21" t="s">
        <v>123</v>
      </c>
      <c r="O840" s="21" t="s">
        <v>82</v>
      </c>
      <c r="P840" s="23">
        <v>8.0290560000000006</v>
      </c>
      <c r="Q840" s="23">
        <v>0.74099999999999999</v>
      </c>
      <c r="R840" s="23">
        <f t="shared" si="13"/>
        <v>30.034586854272003</v>
      </c>
    </row>
    <row r="841" spans="1:18" x14ac:dyDescent="0.25">
      <c r="A841" s="21">
        <v>57411</v>
      </c>
      <c r="B841" s="21">
        <v>57379</v>
      </c>
      <c r="C841" s="21">
        <v>1800</v>
      </c>
      <c r="D841" s="21">
        <v>1800</v>
      </c>
      <c r="E841" s="21" t="s">
        <v>39</v>
      </c>
      <c r="F841" s="21" t="s">
        <v>47</v>
      </c>
      <c r="G841" s="22">
        <v>33.542413078999999</v>
      </c>
      <c r="H841" s="22">
        <v>13.574199999999999</v>
      </c>
      <c r="I841" s="21" t="s">
        <v>41</v>
      </c>
      <c r="J841" s="21" t="s">
        <v>42</v>
      </c>
      <c r="K841" s="21">
        <v>3</v>
      </c>
      <c r="L841" s="21">
        <v>10</v>
      </c>
      <c r="M841" s="21" t="s">
        <v>59</v>
      </c>
      <c r="N841" s="21" t="s">
        <v>123</v>
      </c>
      <c r="O841" s="21" t="s">
        <v>82</v>
      </c>
      <c r="P841" s="23">
        <v>8.0290560000000006</v>
      </c>
      <c r="Q841" s="23">
        <v>0.74099999999999999</v>
      </c>
      <c r="R841" s="23">
        <f t="shared" si="13"/>
        <v>28.227895096396804</v>
      </c>
    </row>
    <row r="842" spans="1:18" x14ac:dyDescent="0.25">
      <c r="A842" s="21">
        <v>57412</v>
      </c>
      <c r="B842" s="21">
        <v>57380</v>
      </c>
      <c r="C842" s="21">
        <v>1800</v>
      </c>
      <c r="D842" s="21">
        <v>1800</v>
      </c>
      <c r="E842" s="21" t="s">
        <v>39</v>
      </c>
      <c r="F842" s="21" t="s">
        <v>47</v>
      </c>
      <c r="G842" s="22">
        <v>4.0259234145300002</v>
      </c>
      <c r="H842" s="22">
        <v>1.62924</v>
      </c>
      <c r="I842" s="21" t="s">
        <v>41</v>
      </c>
      <c r="J842" s="21" t="s">
        <v>42</v>
      </c>
      <c r="K842" s="21">
        <v>3</v>
      </c>
      <c r="L842" s="21">
        <v>10</v>
      </c>
      <c r="M842" s="21" t="s">
        <v>59</v>
      </c>
      <c r="N842" s="21" t="s">
        <v>123</v>
      </c>
      <c r="O842" s="21" t="s">
        <v>82</v>
      </c>
      <c r="P842" s="23">
        <v>8.0290560000000006</v>
      </c>
      <c r="Q842" s="23">
        <v>0.74099999999999999</v>
      </c>
      <c r="R842" s="23">
        <f t="shared" si="13"/>
        <v>3.3880461321369606</v>
      </c>
    </row>
    <row r="843" spans="1:18" x14ac:dyDescent="0.25">
      <c r="A843" s="21">
        <v>57413</v>
      </c>
      <c r="B843" s="21">
        <v>57381</v>
      </c>
      <c r="C843" s="21">
        <v>1800</v>
      </c>
      <c r="D843" s="21">
        <v>1800</v>
      </c>
      <c r="E843" s="21" t="s">
        <v>39</v>
      </c>
      <c r="F843" s="21" t="s">
        <v>47</v>
      </c>
      <c r="G843" s="22">
        <v>23.180704044100001</v>
      </c>
      <c r="H843" s="22">
        <v>9.3809400000000007</v>
      </c>
      <c r="I843" s="21" t="s">
        <v>41</v>
      </c>
      <c r="J843" s="21" t="s">
        <v>42</v>
      </c>
      <c r="K843" s="21">
        <v>3</v>
      </c>
      <c r="L843" s="21">
        <v>10</v>
      </c>
      <c r="M843" s="21" t="s">
        <v>59</v>
      </c>
      <c r="N843" s="21" t="s">
        <v>123</v>
      </c>
      <c r="O843" s="21" t="s">
        <v>82</v>
      </c>
      <c r="P843" s="23">
        <v>8.0290560000000006</v>
      </c>
      <c r="Q843" s="23">
        <v>0.74099999999999999</v>
      </c>
      <c r="R843" s="23">
        <f t="shared" si="13"/>
        <v>19.507903981493762</v>
      </c>
    </row>
    <row r="844" spans="1:18" x14ac:dyDescent="0.25">
      <c r="A844" s="21">
        <v>57414</v>
      </c>
      <c r="B844" s="21">
        <v>57382</v>
      </c>
      <c r="C844" s="21">
        <v>1800</v>
      </c>
      <c r="D844" s="21">
        <v>1800</v>
      </c>
      <c r="E844" s="21" t="s">
        <v>39</v>
      </c>
      <c r="F844" s="21" t="s">
        <v>47</v>
      </c>
      <c r="G844" s="22">
        <v>11.3119789846</v>
      </c>
      <c r="H844" s="22">
        <v>4.5778100000000004</v>
      </c>
      <c r="I844" s="21" t="s">
        <v>41</v>
      </c>
      <c r="J844" s="21" t="s">
        <v>42</v>
      </c>
      <c r="K844" s="21">
        <v>3</v>
      </c>
      <c r="L844" s="21">
        <v>10</v>
      </c>
      <c r="M844" s="21" t="s">
        <v>59</v>
      </c>
      <c r="N844" s="21" t="s">
        <v>123</v>
      </c>
      <c r="O844" s="21" t="s">
        <v>82</v>
      </c>
      <c r="P844" s="23">
        <v>8.0290560000000006</v>
      </c>
      <c r="Q844" s="23">
        <v>0.74099999999999999</v>
      </c>
      <c r="R844" s="23">
        <f t="shared" si="13"/>
        <v>9.5196726474662405</v>
      </c>
    </row>
    <row r="845" spans="1:18" x14ac:dyDescent="0.25">
      <c r="A845" s="21">
        <v>57415</v>
      </c>
      <c r="B845" s="21">
        <v>57383</v>
      </c>
      <c r="C845" s="21">
        <v>1800</v>
      </c>
      <c r="D845" s="21">
        <v>1800</v>
      </c>
      <c r="E845" s="21" t="s">
        <v>39</v>
      </c>
      <c r="F845" s="21" t="s">
        <v>47</v>
      </c>
      <c r="G845" s="22">
        <v>40.138575506499997</v>
      </c>
      <c r="H845" s="22">
        <v>16.243600000000001</v>
      </c>
      <c r="I845" s="21" t="s">
        <v>41</v>
      </c>
      <c r="J845" s="21" t="s">
        <v>42</v>
      </c>
      <c r="K845" s="21">
        <v>3</v>
      </c>
      <c r="L845" s="21">
        <v>10</v>
      </c>
      <c r="M845" s="21" t="s">
        <v>59</v>
      </c>
      <c r="N845" s="21" t="s">
        <v>123</v>
      </c>
      <c r="O845" s="21" t="s">
        <v>82</v>
      </c>
      <c r="P845" s="23">
        <v>8.0290560000000006</v>
      </c>
      <c r="Q845" s="23">
        <v>0.74099999999999999</v>
      </c>
      <c r="R845" s="23">
        <f t="shared" si="13"/>
        <v>33.778980476774407</v>
      </c>
    </row>
    <row r="846" spans="1:18" x14ac:dyDescent="0.25">
      <c r="A846" s="21">
        <v>57416</v>
      </c>
      <c r="B846" s="21">
        <v>57384</v>
      </c>
      <c r="C846" s="21">
        <v>1800</v>
      </c>
      <c r="D846" s="21">
        <v>1800</v>
      </c>
      <c r="E846" s="21" t="s">
        <v>39</v>
      </c>
      <c r="F846" s="21" t="s">
        <v>47</v>
      </c>
      <c r="G846" s="22">
        <v>5.0579653026300004</v>
      </c>
      <c r="H846" s="22">
        <v>2.0468899999999999</v>
      </c>
      <c r="I846" s="21" t="s">
        <v>41</v>
      </c>
      <c r="J846" s="21" t="s">
        <v>42</v>
      </c>
      <c r="K846" s="21">
        <v>3</v>
      </c>
      <c r="L846" s="21">
        <v>10</v>
      </c>
      <c r="M846" s="21" t="s">
        <v>59</v>
      </c>
      <c r="N846" s="21" t="s">
        <v>123</v>
      </c>
      <c r="O846" s="21" t="s">
        <v>82</v>
      </c>
      <c r="P846" s="23">
        <v>8.0290560000000006</v>
      </c>
      <c r="Q846" s="23">
        <v>0.74099999999999999</v>
      </c>
      <c r="R846" s="23">
        <f t="shared" si="13"/>
        <v>4.2565599588825602</v>
      </c>
    </row>
    <row r="847" spans="1:18" x14ac:dyDescent="0.25">
      <c r="A847" s="21">
        <v>57417</v>
      </c>
      <c r="B847" s="21">
        <v>57385</v>
      </c>
      <c r="C847" s="21">
        <v>1800</v>
      </c>
      <c r="D847" s="21">
        <v>1800</v>
      </c>
      <c r="E847" s="21" t="s">
        <v>39</v>
      </c>
      <c r="F847" s="21" t="s">
        <v>47</v>
      </c>
      <c r="G847" s="22">
        <v>12.0187621602</v>
      </c>
      <c r="H847" s="22">
        <v>4.8638399999999997</v>
      </c>
      <c r="I847" s="21" t="s">
        <v>41</v>
      </c>
      <c r="J847" s="21" t="s">
        <v>42</v>
      </c>
      <c r="K847" s="21">
        <v>3</v>
      </c>
      <c r="L847" s="21">
        <v>10</v>
      </c>
      <c r="M847" s="21" t="s">
        <v>59</v>
      </c>
      <c r="N847" s="21" t="s">
        <v>123</v>
      </c>
      <c r="O847" s="21" t="s">
        <v>82</v>
      </c>
      <c r="P847" s="23">
        <v>8.0290560000000006</v>
      </c>
      <c r="Q847" s="23">
        <v>0.74099999999999999</v>
      </c>
      <c r="R847" s="23">
        <f t="shared" si="13"/>
        <v>10.11447932737536</v>
      </c>
    </row>
    <row r="848" spans="1:18" x14ac:dyDescent="0.25">
      <c r="A848" s="21">
        <v>57418</v>
      </c>
      <c r="B848" s="21">
        <v>57386</v>
      </c>
      <c r="C848" s="21">
        <v>1800</v>
      </c>
      <c r="D848" s="21">
        <v>1800</v>
      </c>
      <c r="E848" s="21" t="s">
        <v>39</v>
      </c>
      <c r="F848" s="21" t="s">
        <v>40</v>
      </c>
      <c r="G848" s="22">
        <v>99.064970286700003</v>
      </c>
      <c r="H848" s="22">
        <v>40.090299999999999</v>
      </c>
      <c r="I848" s="21" t="s">
        <v>41</v>
      </c>
      <c r="J848" s="21" t="s">
        <v>42</v>
      </c>
      <c r="K848" s="21">
        <v>3</v>
      </c>
      <c r="L848" s="21">
        <v>10</v>
      </c>
      <c r="M848" s="21" t="s">
        <v>59</v>
      </c>
      <c r="N848" s="21" t="s">
        <v>123</v>
      </c>
      <c r="O848" s="21" t="s">
        <v>82</v>
      </c>
      <c r="P848" s="23">
        <v>8.0290560000000006</v>
      </c>
      <c r="Q848" s="23">
        <v>0.74099999999999999</v>
      </c>
      <c r="R848" s="23">
        <f t="shared" si="13"/>
        <v>83.368801313011204</v>
      </c>
    </row>
    <row r="849" spans="1:18" x14ac:dyDescent="0.25">
      <c r="A849" s="21">
        <v>57419</v>
      </c>
      <c r="B849" s="21">
        <v>57387</v>
      </c>
      <c r="C849" s="21">
        <v>1800</v>
      </c>
      <c r="D849" s="21">
        <v>1800</v>
      </c>
      <c r="E849" s="21" t="s">
        <v>39</v>
      </c>
      <c r="F849" s="21" t="s">
        <v>40</v>
      </c>
      <c r="G849" s="22">
        <v>8.1758615493400004</v>
      </c>
      <c r="H849" s="22">
        <v>3.3086700000000002</v>
      </c>
      <c r="I849" s="21" t="s">
        <v>41</v>
      </c>
      <c r="J849" s="21" t="s">
        <v>42</v>
      </c>
      <c r="K849" s="21">
        <v>3</v>
      </c>
      <c r="L849" s="21">
        <v>10</v>
      </c>
      <c r="M849" s="21" t="s">
        <v>59</v>
      </c>
      <c r="N849" s="21" t="s">
        <v>123</v>
      </c>
      <c r="O849" s="21" t="s">
        <v>82</v>
      </c>
      <c r="P849" s="23">
        <v>8.0290560000000006</v>
      </c>
      <c r="Q849" s="23">
        <v>0.74099999999999999</v>
      </c>
      <c r="R849" s="23">
        <f t="shared" si="13"/>
        <v>6.8804636493196814</v>
      </c>
    </row>
    <row r="850" spans="1:18" x14ac:dyDescent="0.25">
      <c r="A850" s="21">
        <v>57420</v>
      </c>
      <c r="B850" s="21">
        <v>57388</v>
      </c>
      <c r="C850" s="21">
        <v>1800</v>
      </c>
      <c r="D850" s="21">
        <v>1800</v>
      </c>
      <c r="E850" s="21" t="s">
        <v>39</v>
      </c>
      <c r="F850" s="21" t="s">
        <v>40</v>
      </c>
      <c r="G850" s="22">
        <v>5.24038165238</v>
      </c>
      <c r="H850" s="22">
        <v>2.1207199999999999</v>
      </c>
      <c r="I850" s="21" t="s">
        <v>41</v>
      </c>
      <c r="J850" s="21" t="s">
        <v>42</v>
      </c>
      <c r="K850" s="21">
        <v>3</v>
      </c>
      <c r="L850" s="21">
        <v>10</v>
      </c>
      <c r="M850" s="21" t="s">
        <v>59</v>
      </c>
      <c r="N850" s="21" t="s">
        <v>123</v>
      </c>
      <c r="O850" s="21" t="s">
        <v>82</v>
      </c>
      <c r="P850" s="23">
        <v>8.0290560000000006</v>
      </c>
      <c r="Q850" s="23">
        <v>0.74099999999999999</v>
      </c>
      <c r="R850" s="23">
        <f t="shared" si="13"/>
        <v>4.4100913268428803</v>
      </c>
    </row>
    <row r="851" spans="1:18" x14ac:dyDescent="0.25">
      <c r="A851" s="21">
        <v>57421</v>
      </c>
      <c r="B851" s="21">
        <v>57389</v>
      </c>
      <c r="C851" s="21">
        <v>1800</v>
      </c>
      <c r="D851" s="21">
        <v>1800</v>
      </c>
      <c r="E851" s="21" t="s">
        <v>39</v>
      </c>
      <c r="F851" s="21" t="s">
        <v>40</v>
      </c>
      <c r="G851" s="22">
        <v>10.090695136700001</v>
      </c>
      <c r="H851" s="22">
        <v>4.0835800000000004</v>
      </c>
      <c r="I851" s="21" t="s">
        <v>41</v>
      </c>
      <c r="J851" s="21" t="s">
        <v>42</v>
      </c>
      <c r="K851" s="21">
        <v>3</v>
      </c>
      <c r="L851" s="21">
        <v>10</v>
      </c>
      <c r="M851" s="21" t="s">
        <v>59</v>
      </c>
      <c r="N851" s="21" t="s">
        <v>123</v>
      </c>
      <c r="O851" s="21" t="s">
        <v>82</v>
      </c>
      <c r="P851" s="23">
        <v>8.0290560000000006</v>
      </c>
      <c r="Q851" s="23">
        <v>0.74099999999999999</v>
      </c>
      <c r="R851" s="23">
        <f t="shared" si="13"/>
        <v>8.4919087576243228</v>
      </c>
    </row>
    <row r="852" spans="1:18" x14ac:dyDescent="0.25">
      <c r="A852" s="21">
        <v>57422</v>
      </c>
      <c r="B852" s="21">
        <v>57390</v>
      </c>
      <c r="C852" s="21">
        <v>1800</v>
      </c>
      <c r="D852" s="21">
        <v>1800</v>
      </c>
      <c r="E852" s="21" t="s">
        <v>39</v>
      </c>
      <c r="F852" s="21" t="s">
        <v>40</v>
      </c>
      <c r="G852" s="22">
        <v>12.169798528299999</v>
      </c>
      <c r="H852" s="22">
        <v>4.9249599999999996</v>
      </c>
      <c r="I852" s="21" t="s">
        <v>41</v>
      </c>
      <c r="J852" s="21" t="s">
        <v>42</v>
      </c>
      <c r="K852" s="21">
        <v>3</v>
      </c>
      <c r="L852" s="21">
        <v>10</v>
      </c>
      <c r="M852" s="21" t="s">
        <v>59</v>
      </c>
      <c r="N852" s="21" t="s">
        <v>123</v>
      </c>
      <c r="O852" s="21" t="s">
        <v>82</v>
      </c>
      <c r="P852" s="23">
        <v>8.0290560000000006</v>
      </c>
      <c r="Q852" s="23">
        <v>0.74099999999999999</v>
      </c>
      <c r="R852" s="23">
        <f t="shared" si="13"/>
        <v>10.24157992617984</v>
      </c>
    </row>
    <row r="853" spans="1:18" x14ac:dyDescent="0.25">
      <c r="A853" s="21">
        <v>57423</v>
      </c>
      <c r="B853" s="21">
        <v>57391</v>
      </c>
      <c r="C853" s="21">
        <v>1800</v>
      </c>
      <c r="D853" s="21">
        <v>1800</v>
      </c>
      <c r="E853" s="21" t="s">
        <v>39</v>
      </c>
      <c r="F853" s="21" t="s">
        <v>40</v>
      </c>
      <c r="G853" s="22">
        <v>1.99079348224</v>
      </c>
      <c r="H853" s="22">
        <v>0.80564899999999995</v>
      </c>
      <c r="I853" s="21" t="s">
        <v>41</v>
      </c>
      <c r="J853" s="21" t="s">
        <v>42</v>
      </c>
      <c r="K853" s="21">
        <v>3</v>
      </c>
      <c r="L853" s="21">
        <v>10</v>
      </c>
      <c r="M853" s="21" t="s">
        <v>59</v>
      </c>
      <c r="N853" s="21" t="s">
        <v>123</v>
      </c>
      <c r="O853" s="21" t="s">
        <v>82</v>
      </c>
      <c r="P853" s="23">
        <v>8.0290560000000006</v>
      </c>
      <c r="Q853" s="23">
        <v>0.74099999999999999</v>
      </c>
      <c r="R853" s="23">
        <f t="shared" si="13"/>
        <v>1.675367642772096</v>
      </c>
    </row>
    <row r="854" spans="1:18" x14ac:dyDescent="0.25">
      <c r="A854" s="21">
        <v>57424</v>
      </c>
      <c r="B854" s="21">
        <v>57392</v>
      </c>
      <c r="C854" s="21">
        <v>1800</v>
      </c>
      <c r="D854" s="21">
        <v>1800</v>
      </c>
      <c r="E854" s="21" t="s">
        <v>39</v>
      </c>
      <c r="F854" s="21" t="s">
        <v>40</v>
      </c>
      <c r="G854" s="22">
        <v>2.96617563538</v>
      </c>
      <c r="H854" s="22">
        <v>1.2003699999999999</v>
      </c>
      <c r="I854" s="21" t="s">
        <v>41</v>
      </c>
      <c r="J854" s="21" t="s">
        <v>42</v>
      </c>
      <c r="K854" s="21">
        <v>3</v>
      </c>
      <c r="L854" s="21">
        <v>10</v>
      </c>
      <c r="M854" s="21" t="s">
        <v>59</v>
      </c>
      <c r="N854" s="21" t="s">
        <v>123</v>
      </c>
      <c r="O854" s="21" t="s">
        <v>82</v>
      </c>
      <c r="P854" s="23">
        <v>8.0290560000000006</v>
      </c>
      <c r="Q854" s="23">
        <v>0.74099999999999999</v>
      </c>
      <c r="R854" s="23">
        <f t="shared" si="13"/>
        <v>2.4962000292364799</v>
      </c>
    </row>
    <row r="855" spans="1:18" x14ac:dyDescent="0.25">
      <c r="A855" s="21">
        <v>57425</v>
      </c>
      <c r="B855" s="21">
        <v>57393</v>
      </c>
      <c r="C855" s="21">
        <v>1800</v>
      </c>
      <c r="D855" s="21">
        <v>1800</v>
      </c>
      <c r="E855" s="21" t="s">
        <v>39</v>
      </c>
      <c r="F855" s="21" t="s">
        <v>40</v>
      </c>
      <c r="G855" s="22">
        <v>15.376442987400001</v>
      </c>
      <c r="H855" s="22">
        <v>6.2226499999999998</v>
      </c>
      <c r="I855" s="21" t="s">
        <v>41</v>
      </c>
      <c r="J855" s="21" t="s">
        <v>42</v>
      </c>
      <c r="K855" s="21">
        <v>3</v>
      </c>
      <c r="L855" s="21">
        <v>10</v>
      </c>
      <c r="M855" s="21" t="s">
        <v>59</v>
      </c>
      <c r="N855" s="21" t="s">
        <v>123</v>
      </c>
      <c r="O855" s="21" t="s">
        <v>82</v>
      </c>
      <c r="P855" s="23">
        <v>8.0290560000000006</v>
      </c>
      <c r="Q855" s="23">
        <v>0.74099999999999999</v>
      </c>
      <c r="R855" s="23">
        <f t="shared" si="13"/>
        <v>12.940159377465601</v>
      </c>
    </row>
    <row r="856" spans="1:18" x14ac:dyDescent="0.25">
      <c r="A856" s="21">
        <v>57426</v>
      </c>
      <c r="B856" s="21">
        <v>57394</v>
      </c>
      <c r="C856" s="21">
        <v>1800</v>
      </c>
      <c r="D856" s="21">
        <v>1800</v>
      </c>
      <c r="E856" s="21" t="s">
        <v>39</v>
      </c>
      <c r="F856" s="21" t="s">
        <v>40</v>
      </c>
      <c r="G856" s="22">
        <v>1.3452793562700001</v>
      </c>
      <c r="H856" s="22">
        <v>0.54441700000000004</v>
      </c>
      <c r="I856" s="21" t="s">
        <v>41</v>
      </c>
      <c r="J856" s="21" t="s">
        <v>42</v>
      </c>
      <c r="K856" s="21">
        <v>3</v>
      </c>
      <c r="L856" s="21">
        <v>10</v>
      </c>
      <c r="M856" s="21" t="s">
        <v>59</v>
      </c>
      <c r="N856" s="21" t="s">
        <v>123</v>
      </c>
      <c r="O856" s="21" t="s">
        <v>82</v>
      </c>
      <c r="P856" s="23">
        <v>8.0290560000000006</v>
      </c>
      <c r="Q856" s="23">
        <v>0.74099999999999999</v>
      </c>
      <c r="R856" s="23">
        <f t="shared" si="13"/>
        <v>1.1321290363111682</v>
      </c>
    </row>
    <row r="857" spans="1:18" x14ac:dyDescent="0.25">
      <c r="A857" s="21">
        <v>57427</v>
      </c>
      <c r="B857" s="21">
        <v>57395</v>
      </c>
      <c r="C857" s="21">
        <v>1800</v>
      </c>
      <c r="D857" s="21">
        <v>1800</v>
      </c>
      <c r="E857" s="21" t="s">
        <v>39</v>
      </c>
      <c r="F857" s="21" t="s">
        <v>40</v>
      </c>
      <c r="G857" s="22">
        <v>0.29815996496500002</v>
      </c>
      <c r="H857" s="22">
        <v>0.12066200000000001</v>
      </c>
      <c r="I857" s="21" t="s">
        <v>41</v>
      </c>
      <c r="J857" s="21" t="s">
        <v>42</v>
      </c>
      <c r="K857" s="21">
        <v>3</v>
      </c>
      <c r="L857" s="21">
        <v>10</v>
      </c>
      <c r="M857" s="21" t="s">
        <v>59</v>
      </c>
      <c r="N857" s="21" t="s">
        <v>123</v>
      </c>
      <c r="O857" s="21" t="s">
        <v>82</v>
      </c>
      <c r="P857" s="23">
        <v>8.0290560000000006</v>
      </c>
      <c r="Q857" s="23">
        <v>0.74099999999999999</v>
      </c>
      <c r="R857" s="23">
        <f t="shared" si="13"/>
        <v>0.25091970636364802</v>
      </c>
    </row>
    <row r="858" spans="1:18" x14ac:dyDescent="0.25">
      <c r="A858" s="21">
        <v>57430</v>
      </c>
      <c r="B858" s="21">
        <v>57398</v>
      </c>
      <c r="C858" s="21">
        <v>1800</v>
      </c>
      <c r="D858" s="21">
        <v>1800</v>
      </c>
      <c r="E858" s="21" t="s">
        <v>39</v>
      </c>
      <c r="F858" s="21" t="s">
        <v>67</v>
      </c>
      <c r="G858" s="22">
        <v>9.9766638456599992</v>
      </c>
      <c r="H858" s="22">
        <v>4.0374299999999996</v>
      </c>
      <c r="I858" s="21" t="s">
        <v>41</v>
      </c>
      <c r="J858" s="21" t="s">
        <v>42</v>
      </c>
      <c r="K858" s="21">
        <v>3</v>
      </c>
      <c r="L858" s="21">
        <v>10</v>
      </c>
      <c r="M858" s="21" t="s">
        <v>59</v>
      </c>
      <c r="N858" s="21" t="s">
        <v>123</v>
      </c>
      <c r="O858" s="21" t="s">
        <v>82</v>
      </c>
      <c r="P858" s="23">
        <v>8.0290560000000006</v>
      </c>
      <c r="Q858" s="23">
        <v>0.74099999999999999</v>
      </c>
      <c r="R858" s="23">
        <f t="shared" si="13"/>
        <v>8.3959386556147209</v>
      </c>
    </row>
    <row r="859" spans="1:18" x14ac:dyDescent="0.25">
      <c r="A859" s="21">
        <v>5370</v>
      </c>
      <c r="B859" s="21">
        <v>5292</v>
      </c>
      <c r="C859" s="21">
        <v>1820</v>
      </c>
      <c r="D859" s="21">
        <v>1820</v>
      </c>
      <c r="E859" s="21" t="s">
        <v>39</v>
      </c>
      <c r="F859" s="21" t="s">
        <v>46</v>
      </c>
      <c r="G859" s="22">
        <v>24.613182178500001</v>
      </c>
      <c r="H859" s="22">
        <v>9.9606399999999997</v>
      </c>
      <c r="I859" s="21" t="s">
        <v>41</v>
      </c>
      <c r="J859" s="21" t="s">
        <v>42</v>
      </c>
      <c r="K859" s="21">
        <v>23</v>
      </c>
      <c r="L859" s="21">
        <v>10</v>
      </c>
      <c r="M859" s="21" t="s">
        <v>59</v>
      </c>
      <c r="N859" s="21" t="s">
        <v>97</v>
      </c>
      <c r="O859" s="21" t="s">
        <v>86</v>
      </c>
      <c r="P859" s="23">
        <v>42.653576999999999</v>
      </c>
      <c r="Q859" s="23">
        <v>0.74099999999999999</v>
      </c>
      <c r="R859" s="23">
        <f t="shared" si="13"/>
        <v>110.03794362920351</v>
      </c>
    </row>
    <row r="860" spans="1:18" x14ac:dyDescent="0.25">
      <c r="A860" s="21">
        <v>5371</v>
      </c>
      <c r="B860" s="21">
        <v>5293</v>
      </c>
      <c r="C860" s="21">
        <v>1820</v>
      </c>
      <c r="D860" s="21">
        <v>1820</v>
      </c>
      <c r="E860" s="21" t="s">
        <v>39</v>
      </c>
      <c r="F860" s="21" t="s">
        <v>46</v>
      </c>
      <c r="G860" s="22">
        <v>5.5220518564900001</v>
      </c>
      <c r="H860" s="22">
        <v>2.2347000000000001</v>
      </c>
      <c r="I860" s="21" t="s">
        <v>41</v>
      </c>
      <c r="J860" s="21" t="s">
        <v>42</v>
      </c>
      <c r="K860" s="21">
        <v>23</v>
      </c>
      <c r="L860" s="21">
        <v>10</v>
      </c>
      <c r="M860" s="21" t="s">
        <v>59</v>
      </c>
      <c r="N860" s="21" t="s">
        <v>97</v>
      </c>
      <c r="O860" s="21" t="s">
        <v>86</v>
      </c>
      <c r="P860" s="23">
        <v>42.653576999999999</v>
      </c>
      <c r="Q860" s="23">
        <v>0.74099999999999999</v>
      </c>
      <c r="R860" s="23">
        <f t="shared" si="13"/>
        <v>24.687348667172103</v>
      </c>
    </row>
    <row r="861" spans="1:18" x14ac:dyDescent="0.25">
      <c r="A861" s="21">
        <v>5372</v>
      </c>
      <c r="B861" s="21">
        <v>5294</v>
      </c>
      <c r="C861" s="21">
        <v>1820</v>
      </c>
      <c r="D861" s="21">
        <v>1820</v>
      </c>
      <c r="E861" s="21" t="s">
        <v>39</v>
      </c>
      <c r="F861" s="21" t="s">
        <v>46</v>
      </c>
      <c r="G861" s="22">
        <v>10.683615182500001</v>
      </c>
      <c r="H861" s="22">
        <v>4.3235200000000003</v>
      </c>
      <c r="I861" s="21" t="s">
        <v>41</v>
      </c>
      <c r="J861" s="21" t="s">
        <v>42</v>
      </c>
      <c r="K861" s="21">
        <v>23</v>
      </c>
      <c r="L861" s="21">
        <v>10</v>
      </c>
      <c r="M861" s="21" t="s">
        <v>59</v>
      </c>
      <c r="N861" s="21" t="s">
        <v>97</v>
      </c>
      <c r="O861" s="21" t="s">
        <v>86</v>
      </c>
      <c r="P861" s="23">
        <v>42.653576999999999</v>
      </c>
      <c r="Q861" s="23">
        <v>0.74099999999999999</v>
      </c>
      <c r="R861" s="23">
        <f t="shared" si="13"/>
        <v>47.763120646839361</v>
      </c>
    </row>
    <row r="862" spans="1:18" x14ac:dyDescent="0.25">
      <c r="A862" s="21">
        <v>5373</v>
      </c>
      <c r="B862" s="21">
        <v>5295</v>
      </c>
      <c r="C862" s="21">
        <v>1820</v>
      </c>
      <c r="D862" s="21">
        <v>1820</v>
      </c>
      <c r="E862" s="21" t="s">
        <v>39</v>
      </c>
      <c r="F862" s="21" t="s">
        <v>46</v>
      </c>
      <c r="G862" s="22">
        <v>7.1011976694300003</v>
      </c>
      <c r="H862" s="22">
        <v>2.8737599999999999</v>
      </c>
      <c r="I862" s="21" t="s">
        <v>41</v>
      </c>
      <c r="J862" s="21" t="s">
        <v>42</v>
      </c>
      <c r="K862" s="21">
        <v>23</v>
      </c>
      <c r="L862" s="21">
        <v>10</v>
      </c>
      <c r="M862" s="21" t="s">
        <v>59</v>
      </c>
      <c r="N862" s="21" t="s">
        <v>97</v>
      </c>
      <c r="O862" s="21" t="s">
        <v>86</v>
      </c>
      <c r="P862" s="23">
        <v>42.653576999999999</v>
      </c>
      <c r="Q862" s="23">
        <v>0.74099999999999999</v>
      </c>
      <c r="R862" s="23">
        <f t="shared" si="13"/>
        <v>31.747221150835681</v>
      </c>
    </row>
    <row r="863" spans="1:18" x14ac:dyDescent="0.25">
      <c r="A863" s="21">
        <v>5374</v>
      </c>
      <c r="B863" s="21">
        <v>5296</v>
      </c>
      <c r="C863" s="21">
        <v>1820</v>
      </c>
      <c r="D863" s="21">
        <v>1820</v>
      </c>
      <c r="E863" s="21" t="s">
        <v>39</v>
      </c>
      <c r="F863" s="21" t="s">
        <v>46</v>
      </c>
      <c r="G863" s="22">
        <v>17.370435234599999</v>
      </c>
      <c r="H863" s="22">
        <v>7.0295899999999998</v>
      </c>
      <c r="I863" s="21" t="s">
        <v>41</v>
      </c>
      <c r="J863" s="21" t="s">
        <v>42</v>
      </c>
      <c r="K863" s="21">
        <v>23</v>
      </c>
      <c r="L863" s="21">
        <v>10</v>
      </c>
      <c r="M863" s="21" t="s">
        <v>59</v>
      </c>
      <c r="N863" s="21" t="s">
        <v>97</v>
      </c>
      <c r="O863" s="21" t="s">
        <v>86</v>
      </c>
      <c r="P863" s="23">
        <v>42.653576999999999</v>
      </c>
      <c r="Q863" s="23">
        <v>0.74099999999999999</v>
      </c>
      <c r="R863" s="23">
        <f t="shared" si="13"/>
        <v>77.65782401094836</v>
      </c>
    </row>
    <row r="864" spans="1:18" x14ac:dyDescent="0.25">
      <c r="A864" s="21">
        <v>5375</v>
      </c>
      <c r="B864" s="21">
        <v>5297</v>
      </c>
      <c r="C864" s="21">
        <v>1820</v>
      </c>
      <c r="D864" s="21">
        <v>1820</v>
      </c>
      <c r="E864" s="21" t="s">
        <v>39</v>
      </c>
      <c r="F864" s="21" t="s">
        <v>46</v>
      </c>
      <c r="G864" s="22">
        <v>26.4761631139</v>
      </c>
      <c r="H864" s="22">
        <v>10.714600000000001</v>
      </c>
      <c r="I864" s="21" t="s">
        <v>41</v>
      </c>
      <c r="J864" s="21" t="s">
        <v>42</v>
      </c>
      <c r="K864" s="21">
        <v>23</v>
      </c>
      <c r="L864" s="21">
        <v>10</v>
      </c>
      <c r="M864" s="21" t="s">
        <v>59</v>
      </c>
      <c r="N864" s="21" t="s">
        <v>97</v>
      </c>
      <c r="O864" s="21" t="s">
        <v>86</v>
      </c>
      <c r="P864" s="23">
        <v>42.653576999999999</v>
      </c>
      <c r="Q864" s="23">
        <v>0.74099999999999999</v>
      </c>
      <c r="R864" s="23">
        <f t="shared" si="13"/>
        <v>118.3671481761678</v>
      </c>
    </row>
    <row r="865" spans="1:18" x14ac:dyDescent="0.25">
      <c r="A865" s="21">
        <v>5376</v>
      </c>
      <c r="B865" s="21">
        <v>5298</v>
      </c>
      <c r="C865" s="21">
        <v>1820</v>
      </c>
      <c r="D865" s="21">
        <v>1820</v>
      </c>
      <c r="E865" s="21" t="s">
        <v>39</v>
      </c>
      <c r="F865" s="21" t="s">
        <v>46</v>
      </c>
      <c r="G865" s="22">
        <v>150.36370186100001</v>
      </c>
      <c r="H865" s="22">
        <v>60.850299999999997</v>
      </c>
      <c r="I865" s="21" t="s">
        <v>41</v>
      </c>
      <c r="J865" s="21" t="s">
        <v>42</v>
      </c>
      <c r="K865" s="21">
        <v>23</v>
      </c>
      <c r="L865" s="21">
        <v>10</v>
      </c>
      <c r="M865" s="21" t="s">
        <v>59</v>
      </c>
      <c r="N865" s="21" t="s">
        <v>97</v>
      </c>
      <c r="O865" s="21" t="s">
        <v>86</v>
      </c>
      <c r="P865" s="23">
        <v>42.653576999999999</v>
      </c>
      <c r="Q865" s="23">
        <v>0.74099999999999999</v>
      </c>
      <c r="R865" s="23">
        <f t="shared" si="13"/>
        <v>672.23008573948289</v>
      </c>
    </row>
    <row r="866" spans="1:18" x14ac:dyDescent="0.25">
      <c r="A866" s="21">
        <v>5377</v>
      </c>
      <c r="B866" s="21">
        <v>5299</v>
      </c>
      <c r="C866" s="21">
        <v>1820</v>
      </c>
      <c r="D866" s="21">
        <v>1820</v>
      </c>
      <c r="E866" s="21" t="s">
        <v>39</v>
      </c>
      <c r="F866" s="21" t="s">
        <v>46</v>
      </c>
      <c r="G866" s="22">
        <v>6.4200667243099998</v>
      </c>
      <c r="H866" s="22">
        <v>2.5981200000000002</v>
      </c>
      <c r="I866" s="21" t="s">
        <v>41</v>
      </c>
      <c r="J866" s="21" t="s">
        <v>42</v>
      </c>
      <c r="K866" s="21">
        <v>23</v>
      </c>
      <c r="L866" s="21">
        <v>10</v>
      </c>
      <c r="M866" s="21" t="s">
        <v>59</v>
      </c>
      <c r="N866" s="21" t="s">
        <v>97</v>
      </c>
      <c r="O866" s="21" t="s">
        <v>86</v>
      </c>
      <c r="P866" s="23">
        <v>42.653576999999999</v>
      </c>
      <c r="Q866" s="23">
        <v>0.74099999999999999</v>
      </c>
      <c r="R866" s="23">
        <f t="shared" si="13"/>
        <v>28.702149872087162</v>
      </c>
    </row>
    <row r="867" spans="1:18" x14ac:dyDescent="0.25">
      <c r="A867" s="21">
        <v>5378</v>
      </c>
      <c r="B867" s="21">
        <v>5300</v>
      </c>
      <c r="C867" s="21">
        <v>1820</v>
      </c>
      <c r="D867" s="21">
        <v>1820</v>
      </c>
      <c r="E867" s="21" t="s">
        <v>39</v>
      </c>
      <c r="F867" s="21" t="s">
        <v>46</v>
      </c>
      <c r="G867" s="22">
        <v>3.9199127648399998</v>
      </c>
      <c r="H867" s="22">
        <v>1.5863400000000001</v>
      </c>
      <c r="I867" s="21" t="s">
        <v>41</v>
      </c>
      <c r="J867" s="21" t="s">
        <v>42</v>
      </c>
      <c r="K867" s="21">
        <v>23</v>
      </c>
      <c r="L867" s="21">
        <v>10</v>
      </c>
      <c r="M867" s="21" t="s">
        <v>59</v>
      </c>
      <c r="N867" s="21" t="s">
        <v>97</v>
      </c>
      <c r="O867" s="21" t="s">
        <v>86</v>
      </c>
      <c r="P867" s="23">
        <v>42.653576999999999</v>
      </c>
      <c r="Q867" s="23">
        <v>0.74099999999999999</v>
      </c>
      <c r="R867" s="23">
        <f t="shared" si="13"/>
        <v>17.524736512588621</v>
      </c>
    </row>
    <row r="868" spans="1:18" x14ac:dyDescent="0.25">
      <c r="A868" s="21">
        <v>5379</v>
      </c>
      <c r="B868" s="21">
        <v>5301</v>
      </c>
      <c r="C868" s="21">
        <v>1820</v>
      </c>
      <c r="D868" s="21">
        <v>1820</v>
      </c>
      <c r="E868" s="21" t="s">
        <v>39</v>
      </c>
      <c r="F868" s="21" t="s">
        <v>46</v>
      </c>
      <c r="G868" s="22">
        <v>37.924193807899997</v>
      </c>
      <c r="H868" s="22">
        <v>15.3474</v>
      </c>
      <c r="I868" s="21" t="s">
        <v>41</v>
      </c>
      <c r="J868" s="21" t="s">
        <v>42</v>
      </c>
      <c r="K868" s="21">
        <v>23</v>
      </c>
      <c r="L868" s="21">
        <v>10</v>
      </c>
      <c r="M868" s="21" t="s">
        <v>59</v>
      </c>
      <c r="N868" s="21" t="s">
        <v>97</v>
      </c>
      <c r="O868" s="21" t="s">
        <v>86</v>
      </c>
      <c r="P868" s="23">
        <v>42.653576999999999</v>
      </c>
      <c r="Q868" s="23">
        <v>0.74099999999999999</v>
      </c>
      <c r="R868" s="23">
        <f t="shared" si="13"/>
        <v>169.54697048129822</v>
      </c>
    </row>
    <row r="869" spans="1:18" x14ac:dyDescent="0.25">
      <c r="A869" s="21">
        <v>5380</v>
      </c>
      <c r="B869" s="21">
        <v>5302</v>
      </c>
      <c r="C869" s="21">
        <v>1820</v>
      </c>
      <c r="D869" s="21">
        <v>1820</v>
      </c>
      <c r="E869" s="21" t="s">
        <v>39</v>
      </c>
      <c r="F869" s="21" t="s">
        <v>46</v>
      </c>
      <c r="G869" s="22">
        <v>62.074786251200003</v>
      </c>
      <c r="H869" s="22">
        <v>25.120899999999999</v>
      </c>
      <c r="I869" s="21" t="s">
        <v>41</v>
      </c>
      <c r="J869" s="21" t="s">
        <v>42</v>
      </c>
      <c r="K869" s="21">
        <v>23</v>
      </c>
      <c r="L869" s="21">
        <v>10</v>
      </c>
      <c r="M869" s="21" t="s">
        <v>59</v>
      </c>
      <c r="N869" s="21" t="s">
        <v>97</v>
      </c>
      <c r="O869" s="21" t="s">
        <v>86</v>
      </c>
      <c r="P869" s="23">
        <v>42.653576999999999</v>
      </c>
      <c r="Q869" s="23">
        <v>0.74099999999999999</v>
      </c>
      <c r="R869" s="23">
        <f t="shared" si="13"/>
        <v>277.51752679695869</v>
      </c>
    </row>
    <row r="870" spans="1:18" x14ac:dyDescent="0.25">
      <c r="A870" s="21">
        <v>5387</v>
      </c>
      <c r="B870" s="21">
        <v>5309</v>
      </c>
      <c r="C870" s="21">
        <v>1820</v>
      </c>
      <c r="D870" s="21">
        <v>1820</v>
      </c>
      <c r="E870" s="21" t="s">
        <v>39</v>
      </c>
      <c r="F870" s="21" t="s">
        <v>47</v>
      </c>
      <c r="G870" s="22">
        <v>138.86943267800001</v>
      </c>
      <c r="H870" s="22">
        <v>56.198700000000002</v>
      </c>
      <c r="I870" s="21" t="s">
        <v>41</v>
      </c>
      <c r="J870" s="21" t="s">
        <v>42</v>
      </c>
      <c r="K870" s="21">
        <v>23</v>
      </c>
      <c r="L870" s="21">
        <v>10</v>
      </c>
      <c r="M870" s="21" t="s">
        <v>59</v>
      </c>
      <c r="N870" s="21" t="s">
        <v>97</v>
      </c>
      <c r="O870" s="21" t="s">
        <v>86</v>
      </c>
      <c r="P870" s="23">
        <v>42.653576999999999</v>
      </c>
      <c r="Q870" s="23">
        <v>0.74099999999999999</v>
      </c>
      <c r="R870" s="23">
        <f t="shared" si="13"/>
        <v>620.84257463722406</v>
      </c>
    </row>
    <row r="871" spans="1:18" x14ac:dyDescent="0.25">
      <c r="A871" s="21">
        <v>5388</v>
      </c>
      <c r="B871" s="21">
        <v>5310</v>
      </c>
      <c r="C871" s="21">
        <v>1820</v>
      </c>
      <c r="D871" s="21">
        <v>1820</v>
      </c>
      <c r="E871" s="21" t="s">
        <v>39</v>
      </c>
      <c r="F871" s="21" t="s">
        <v>47</v>
      </c>
      <c r="G871" s="22">
        <v>86.336783045199994</v>
      </c>
      <c r="H871" s="22">
        <v>34.939399999999999</v>
      </c>
      <c r="I871" s="21" t="s">
        <v>41</v>
      </c>
      <c r="J871" s="21" t="s">
        <v>42</v>
      </c>
      <c r="K871" s="21">
        <v>23</v>
      </c>
      <c r="L871" s="21">
        <v>10</v>
      </c>
      <c r="M871" s="21" t="s">
        <v>59</v>
      </c>
      <c r="N871" s="21" t="s">
        <v>97</v>
      </c>
      <c r="O871" s="21" t="s">
        <v>86</v>
      </c>
      <c r="P871" s="23">
        <v>42.653576999999999</v>
      </c>
      <c r="Q871" s="23">
        <v>0.74099999999999999</v>
      </c>
      <c r="R871" s="23">
        <f t="shared" si="13"/>
        <v>385.98521055255418</v>
      </c>
    </row>
    <row r="872" spans="1:18" x14ac:dyDescent="0.25">
      <c r="A872" s="21">
        <v>5389</v>
      </c>
      <c r="B872" s="21">
        <v>5311</v>
      </c>
      <c r="C872" s="21">
        <v>1820</v>
      </c>
      <c r="D872" s="21">
        <v>1820</v>
      </c>
      <c r="E872" s="21" t="s">
        <v>39</v>
      </c>
      <c r="F872" s="21" t="s">
        <v>40</v>
      </c>
      <c r="G872" s="22">
        <v>6.8838392049199999E-4</v>
      </c>
      <c r="H872" s="22">
        <v>2.7858000000000001E-4</v>
      </c>
      <c r="I872" s="21" t="s">
        <v>41</v>
      </c>
      <c r="J872" s="21" t="s">
        <v>42</v>
      </c>
      <c r="K872" s="21">
        <v>23</v>
      </c>
      <c r="L872" s="21">
        <v>10</v>
      </c>
      <c r="M872" s="21" t="s">
        <v>59</v>
      </c>
      <c r="N872" s="21" t="s">
        <v>97</v>
      </c>
      <c r="O872" s="21" t="s">
        <v>86</v>
      </c>
      <c r="P872" s="23">
        <v>42.653576999999999</v>
      </c>
      <c r="Q872" s="23">
        <v>0.74099999999999999</v>
      </c>
      <c r="R872" s="23">
        <f t="shared" si="13"/>
        <v>3.07755027149094E-3</v>
      </c>
    </row>
    <row r="873" spans="1:18" x14ac:dyDescent="0.25">
      <c r="A873" s="21">
        <v>5390</v>
      </c>
      <c r="B873" s="21">
        <v>5312</v>
      </c>
      <c r="C873" s="21">
        <v>1820</v>
      </c>
      <c r="D873" s="21">
        <v>1820</v>
      </c>
      <c r="E873" s="21" t="s">
        <v>39</v>
      </c>
      <c r="F873" s="21" t="s">
        <v>40</v>
      </c>
      <c r="G873" s="22">
        <v>0.445475455066</v>
      </c>
      <c r="H873" s="22">
        <v>0.18027799999999999</v>
      </c>
      <c r="I873" s="21" t="s">
        <v>41</v>
      </c>
      <c r="J873" s="21" t="s">
        <v>42</v>
      </c>
      <c r="K873" s="21">
        <v>23</v>
      </c>
      <c r="L873" s="21">
        <v>10</v>
      </c>
      <c r="M873" s="21" t="s">
        <v>59</v>
      </c>
      <c r="N873" s="21" t="s">
        <v>97</v>
      </c>
      <c r="O873" s="21" t="s">
        <v>86</v>
      </c>
      <c r="P873" s="23">
        <v>42.653576999999999</v>
      </c>
      <c r="Q873" s="23">
        <v>0.74099999999999999</v>
      </c>
      <c r="R873" s="23">
        <f t="shared" si="13"/>
        <v>1.9915809025911539</v>
      </c>
    </row>
    <row r="874" spans="1:18" x14ac:dyDescent="0.25">
      <c r="A874" s="21">
        <v>57434</v>
      </c>
      <c r="B874" s="21">
        <v>57413</v>
      </c>
      <c r="C874" s="21">
        <v>1820</v>
      </c>
      <c r="D874" s="21">
        <v>1820</v>
      </c>
      <c r="E874" s="21" t="s">
        <v>39</v>
      </c>
      <c r="F874" s="21" t="s">
        <v>47</v>
      </c>
      <c r="G874" s="22">
        <v>116.230257845</v>
      </c>
      <c r="H874" s="22">
        <v>47.036900000000003</v>
      </c>
      <c r="I874" s="21" t="s">
        <v>41</v>
      </c>
      <c r="J874" s="21" t="s">
        <v>42</v>
      </c>
      <c r="K874" s="21">
        <v>23</v>
      </c>
      <c r="L874" s="21">
        <v>10</v>
      </c>
      <c r="M874" s="21" t="s">
        <v>59</v>
      </c>
      <c r="N874" s="21" t="s">
        <v>97</v>
      </c>
      <c r="O874" s="21" t="s">
        <v>86</v>
      </c>
      <c r="P874" s="23">
        <v>42.653576999999999</v>
      </c>
      <c r="Q874" s="23">
        <v>0.74099999999999999</v>
      </c>
      <c r="R874" s="23">
        <f t="shared" si="13"/>
        <v>519.62963732174671</v>
      </c>
    </row>
    <row r="875" spans="1:18" x14ac:dyDescent="0.25">
      <c r="A875" s="21">
        <v>57435</v>
      </c>
      <c r="B875" s="21">
        <v>57414</v>
      </c>
      <c r="C875" s="21">
        <v>1820</v>
      </c>
      <c r="D875" s="21">
        <v>1820</v>
      </c>
      <c r="E875" s="21" t="s">
        <v>39</v>
      </c>
      <c r="F875" s="21" t="s">
        <v>47</v>
      </c>
      <c r="G875" s="22">
        <v>93.542612454899995</v>
      </c>
      <c r="H875" s="22">
        <v>37.855499999999999</v>
      </c>
      <c r="I875" s="21" t="s">
        <v>41</v>
      </c>
      <c r="J875" s="21" t="s">
        <v>42</v>
      </c>
      <c r="K875" s="21">
        <v>23</v>
      </c>
      <c r="L875" s="21">
        <v>10</v>
      </c>
      <c r="M875" s="21" t="s">
        <v>59</v>
      </c>
      <c r="N875" s="21" t="s">
        <v>97</v>
      </c>
      <c r="O875" s="21" t="s">
        <v>86</v>
      </c>
      <c r="P875" s="23">
        <v>42.653576999999999</v>
      </c>
      <c r="Q875" s="23">
        <v>0.74099999999999999</v>
      </c>
      <c r="R875" s="23">
        <f t="shared" si="13"/>
        <v>418.20017338798652</v>
      </c>
    </row>
    <row r="876" spans="1:18" x14ac:dyDescent="0.25">
      <c r="A876" s="21">
        <v>57436</v>
      </c>
      <c r="B876" s="21">
        <v>57415</v>
      </c>
      <c r="C876" s="21">
        <v>1820</v>
      </c>
      <c r="D876" s="21">
        <v>1820</v>
      </c>
      <c r="E876" s="21" t="s">
        <v>39</v>
      </c>
      <c r="F876" s="21" t="s">
        <v>47</v>
      </c>
      <c r="G876" s="22">
        <v>41.762251443300002</v>
      </c>
      <c r="H876" s="22">
        <v>16.900700000000001</v>
      </c>
      <c r="I876" s="21" t="s">
        <v>41</v>
      </c>
      <c r="J876" s="21" t="s">
        <v>42</v>
      </c>
      <c r="K876" s="21">
        <v>23</v>
      </c>
      <c r="L876" s="21">
        <v>10</v>
      </c>
      <c r="M876" s="21" t="s">
        <v>59</v>
      </c>
      <c r="N876" s="21" t="s">
        <v>97</v>
      </c>
      <c r="O876" s="21" t="s">
        <v>86</v>
      </c>
      <c r="P876" s="23">
        <v>42.653576999999999</v>
      </c>
      <c r="Q876" s="23">
        <v>0.74099999999999999</v>
      </c>
      <c r="R876" s="23">
        <f t="shared" si="13"/>
        <v>186.70670498021011</v>
      </c>
    </row>
    <row r="877" spans="1:18" x14ac:dyDescent="0.25">
      <c r="A877" s="21">
        <v>57437</v>
      </c>
      <c r="B877" s="21">
        <v>57416</v>
      </c>
      <c r="C877" s="21">
        <v>1820</v>
      </c>
      <c r="D877" s="21">
        <v>1820</v>
      </c>
      <c r="E877" s="21" t="s">
        <v>39</v>
      </c>
      <c r="F877" s="21" t="s">
        <v>47</v>
      </c>
      <c r="G877" s="22">
        <v>20.290690310199999</v>
      </c>
      <c r="H877" s="22">
        <v>8.2113800000000001</v>
      </c>
      <c r="I877" s="21" t="s">
        <v>41</v>
      </c>
      <c r="J877" s="21" t="s">
        <v>42</v>
      </c>
      <c r="K877" s="21">
        <v>23</v>
      </c>
      <c r="L877" s="21">
        <v>10</v>
      </c>
      <c r="M877" s="21" t="s">
        <v>59</v>
      </c>
      <c r="N877" s="21" t="s">
        <v>97</v>
      </c>
      <c r="O877" s="21" t="s">
        <v>86</v>
      </c>
      <c r="P877" s="23">
        <v>42.653576999999999</v>
      </c>
      <c r="Q877" s="23">
        <v>0.74099999999999999</v>
      </c>
      <c r="R877" s="23">
        <f t="shared" si="13"/>
        <v>90.713384838521335</v>
      </c>
    </row>
    <row r="878" spans="1:18" x14ac:dyDescent="0.25">
      <c r="A878" s="21">
        <v>57438</v>
      </c>
      <c r="B878" s="21">
        <v>57417</v>
      </c>
      <c r="C878" s="21">
        <v>1820</v>
      </c>
      <c r="D878" s="21">
        <v>1820</v>
      </c>
      <c r="E878" s="21" t="s">
        <v>39</v>
      </c>
      <c r="F878" s="21" t="s">
        <v>40</v>
      </c>
      <c r="G878" s="22">
        <v>133.221069497</v>
      </c>
      <c r="H878" s="22">
        <v>53.9129</v>
      </c>
      <c r="I878" s="21" t="s">
        <v>41</v>
      </c>
      <c r="J878" s="21" t="s">
        <v>42</v>
      </c>
      <c r="K878" s="21">
        <v>23</v>
      </c>
      <c r="L878" s="21">
        <v>10</v>
      </c>
      <c r="M878" s="21" t="s">
        <v>59</v>
      </c>
      <c r="N878" s="21" t="s">
        <v>97</v>
      </c>
      <c r="O878" s="21" t="s">
        <v>86</v>
      </c>
      <c r="P878" s="23">
        <v>42.653576999999999</v>
      </c>
      <c r="Q878" s="23">
        <v>0.74099999999999999</v>
      </c>
      <c r="R878" s="23">
        <f t="shared" si="13"/>
        <v>595.5907101438147</v>
      </c>
    </row>
    <row r="879" spans="1:18" x14ac:dyDescent="0.25">
      <c r="A879" s="21">
        <v>57439</v>
      </c>
      <c r="B879" s="21">
        <v>57418</v>
      </c>
      <c r="C879" s="21">
        <v>1820</v>
      </c>
      <c r="D879" s="21">
        <v>1820</v>
      </c>
      <c r="E879" s="21" t="s">
        <v>39</v>
      </c>
      <c r="F879" s="21" t="s">
        <v>40</v>
      </c>
      <c r="G879" s="22">
        <v>82.5992635753</v>
      </c>
      <c r="H879" s="22">
        <v>33.426900000000003</v>
      </c>
      <c r="I879" s="21" t="s">
        <v>41</v>
      </c>
      <c r="J879" s="21" t="s">
        <v>42</v>
      </c>
      <c r="K879" s="21">
        <v>23</v>
      </c>
      <c r="L879" s="21">
        <v>10</v>
      </c>
      <c r="M879" s="21" t="s">
        <v>59</v>
      </c>
      <c r="N879" s="21" t="s">
        <v>97</v>
      </c>
      <c r="O879" s="21" t="s">
        <v>86</v>
      </c>
      <c r="P879" s="23">
        <v>42.653576999999999</v>
      </c>
      <c r="Q879" s="23">
        <v>0.74099999999999999</v>
      </c>
      <c r="R879" s="23">
        <f t="shared" si="13"/>
        <v>369.27620493251669</v>
      </c>
    </row>
    <row r="880" spans="1:18" x14ac:dyDescent="0.25">
      <c r="A880" s="21">
        <v>57440</v>
      </c>
      <c r="B880" s="21">
        <v>57419</v>
      </c>
      <c r="C880" s="21">
        <v>1820</v>
      </c>
      <c r="D880" s="21">
        <v>1820</v>
      </c>
      <c r="E880" s="21" t="s">
        <v>39</v>
      </c>
      <c r="F880" s="21" t="s">
        <v>40</v>
      </c>
      <c r="G880" s="22">
        <v>76.838623241500002</v>
      </c>
      <c r="H880" s="22">
        <v>31.095600000000001</v>
      </c>
      <c r="I880" s="21" t="s">
        <v>41</v>
      </c>
      <c r="J880" s="21" t="s">
        <v>42</v>
      </c>
      <c r="K880" s="21">
        <v>23</v>
      </c>
      <c r="L880" s="21">
        <v>10</v>
      </c>
      <c r="M880" s="21" t="s">
        <v>59</v>
      </c>
      <c r="N880" s="21" t="s">
        <v>97</v>
      </c>
      <c r="O880" s="21" t="s">
        <v>86</v>
      </c>
      <c r="P880" s="23">
        <v>42.653576999999999</v>
      </c>
      <c r="Q880" s="23">
        <v>0.74099999999999999</v>
      </c>
      <c r="R880" s="23">
        <f t="shared" si="13"/>
        <v>343.5216893609508</v>
      </c>
    </row>
    <row r="881" spans="1:18" x14ac:dyDescent="0.25">
      <c r="A881" s="21">
        <v>57441</v>
      </c>
      <c r="B881" s="21">
        <v>57420</v>
      </c>
      <c r="C881" s="21">
        <v>1820</v>
      </c>
      <c r="D881" s="21">
        <v>1820</v>
      </c>
      <c r="E881" s="21" t="s">
        <v>39</v>
      </c>
      <c r="F881" s="21" t="s">
        <v>40</v>
      </c>
      <c r="G881" s="22">
        <v>47.821703732499998</v>
      </c>
      <c r="H881" s="22">
        <v>19.352799999999998</v>
      </c>
      <c r="I881" s="21" t="s">
        <v>41</v>
      </c>
      <c r="J881" s="21" t="s">
        <v>42</v>
      </c>
      <c r="K881" s="21">
        <v>23</v>
      </c>
      <c r="L881" s="21">
        <v>10</v>
      </c>
      <c r="M881" s="21" t="s">
        <v>59</v>
      </c>
      <c r="N881" s="21" t="s">
        <v>97</v>
      </c>
      <c r="O881" s="21" t="s">
        <v>86</v>
      </c>
      <c r="P881" s="23">
        <v>42.653576999999999</v>
      </c>
      <c r="Q881" s="23">
        <v>0.74099999999999999</v>
      </c>
      <c r="R881" s="23">
        <f t="shared" si="13"/>
        <v>213.79573154609039</v>
      </c>
    </row>
    <row r="882" spans="1:18" x14ac:dyDescent="0.25">
      <c r="A882" s="21">
        <v>57442</v>
      </c>
      <c r="B882" s="21">
        <v>57421</v>
      </c>
      <c r="C882" s="21">
        <v>1820</v>
      </c>
      <c r="D882" s="21">
        <v>1820</v>
      </c>
      <c r="E882" s="21" t="s">
        <v>39</v>
      </c>
      <c r="F882" s="21" t="s">
        <v>40</v>
      </c>
      <c r="G882" s="22">
        <v>97.183736257099994</v>
      </c>
      <c r="H882" s="22">
        <v>39.329000000000001</v>
      </c>
      <c r="I882" s="21" t="s">
        <v>41</v>
      </c>
      <c r="J882" s="21" t="s">
        <v>42</v>
      </c>
      <c r="K882" s="21">
        <v>23</v>
      </c>
      <c r="L882" s="21">
        <v>10</v>
      </c>
      <c r="M882" s="21" t="s">
        <v>59</v>
      </c>
      <c r="N882" s="21" t="s">
        <v>97</v>
      </c>
      <c r="O882" s="21" t="s">
        <v>86</v>
      </c>
      <c r="P882" s="23">
        <v>42.653576999999999</v>
      </c>
      <c r="Q882" s="23">
        <v>0.74099999999999999</v>
      </c>
      <c r="R882" s="23">
        <f t="shared" si="13"/>
        <v>434.47833522674699</v>
      </c>
    </row>
    <row r="883" spans="1:18" x14ac:dyDescent="0.25">
      <c r="A883" s="21">
        <v>57443</v>
      </c>
      <c r="B883" s="21">
        <v>57422</v>
      </c>
      <c r="C883" s="21">
        <v>1820</v>
      </c>
      <c r="D883" s="21">
        <v>1820</v>
      </c>
      <c r="E883" s="21" t="s">
        <v>39</v>
      </c>
      <c r="F883" s="21" t="s">
        <v>40</v>
      </c>
      <c r="G883" s="22">
        <v>6.9713799974799997</v>
      </c>
      <c r="H883" s="22">
        <v>2.8212299999999999</v>
      </c>
      <c r="I883" s="21" t="s">
        <v>41</v>
      </c>
      <c r="J883" s="21" t="s">
        <v>42</v>
      </c>
      <c r="K883" s="21">
        <v>23</v>
      </c>
      <c r="L883" s="21">
        <v>10</v>
      </c>
      <c r="M883" s="21" t="s">
        <v>59</v>
      </c>
      <c r="N883" s="21" t="s">
        <v>97</v>
      </c>
      <c r="O883" s="21" t="s">
        <v>86</v>
      </c>
      <c r="P883" s="23">
        <v>42.653576999999999</v>
      </c>
      <c r="Q883" s="23">
        <v>0.74099999999999999</v>
      </c>
      <c r="R883" s="23">
        <f t="shared" si="13"/>
        <v>31.16690771928489</v>
      </c>
    </row>
    <row r="884" spans="1:18" x14ac:dyDescent="0.25">
      <c r="A884" s="21">
        <v>57444</v>
      </c>
      <c r="B884" s="21">
        <v>57423</v>
      </c>
      <c r="C884" s="21">
        <v>1820</v>
      </c>
      <c r="D884" s="21">
        <v>1820</v>
      </c>
      <c r="E884" s="21" t="s">
        <v>39</v>
      </c>
      <c r="F884" s="21" t="s">
        <v>40</v>
      </c>
      <c r="G884" s="22">
        <v>5.05484588752</v>
      </c>
      <c r="H884" s="22">
        <v>2.0456300000000001</v>
      </c>
      <c r="I884" s="21" t="s">
        <v>41</v>
      </c>
      <c r="J884" s="21" t="s">
        <v>42</v>
      </c>
      <c r="K884" s="21">
        <v>23</v>
      </c>
      <c r="L884" s="21">
        <v>10</v>
      </c>
      <c r="M884" s="21" t="s">
        <v>59</v>
      </c>
      <c r="N884" s="21" t="s">
        <v>97</v>
      </c>
      <c r="O884" s="21" t="s">
        <v>86</v>
      </c>
      <c r="P884" s="23">
        <v>42.653576999999999</v>
      </c>
      <c r="Q884" s="23">
        <v>0.74099999999999999</v>
      </c>
      <c r="R884" s="23">
        <f t="shared" si="13"/>
        <v>22.598640110094092</v>
      </c>
    </row>
    <row r="885" spans="1:18" x14ac:dyDescent="0.25">
      <c r="A885" s="21">
        <v>57445</v>
      </c>
      <c r="B885" s="21">
        <v>57424</v>
      </c>
      <c r="C885" s="21">
        <v>1820</v>
      </c>
      <c r="D885" s="21">
        <v>1820</v>
      </c>
      <c r="E885" s="21" t="s">
        <v>39</v>
      </c>
      <c r="F885" s="21" t="s">
        <v>40</v>
      </c>
      <c r="G885" s="22">
        <v>89.821623581300003</v>
      </c>
      <c r="H885" s="22">
        <v>36.349699999999999</v>
      </c>
      <c r="I885" s="21" t="s">
        <v>41</v>
      </c>
      <c r="J885" s="21" t="s">
        <v>42</v>
      </c>
      <c r="K885" s="21">
        <v>23</v>
      </c>
      <c r="L885" s="21">
        <v>10</v>
      </c>
      <c r="M885" s="21" t="s">
        <v>59</v>
      </c>
      <c r="N885" s="21" t="s">
        <v>97</v>
      </c>
      <c r="O885" s="21" t="s">
        <v>86</v>
      </c>
      <c r="P885" s="23">
        <v>42.653576999999999</v>
      </c>
      <c r="Q885" s="23">
        <v>0.74099999999999999</v>
      </c>
      <c r="R885" s="23">
        <f t="shared" si="13"/>
        <v>401.56518452011704</v>
      </c>
    </row>
    <row r="886" spans="1:18" x14ac:dyDescent="0.25">
      <c r="A886" s="21">
        <v>57446</v>
      </c>
      <c r="B886" s="21">
        <v>57425</v>
      </c>
      <c r="C886" s="21">
        <v>1820</v>
      </c>
      <c r="D886" s="21">
        <v>1820</v>
      </c>
      <c r="E886" s="21" t="s">
        <v>39</v>
      </c>
      <c r="F886" s="21" t="s">
        <v>40</v>
      </c>
      <c r="G886" s="22">
        <v>1.89933374369</v>
      </c>
      <c r="H886" s="22">
        <v>0.76863599999999999</v>
      </c>
      <c r="I886" s="21" t="s">
        <v>41</v>
      </c>
      <c r="J886" s="21" t="s">
        <v>42</v>
      </c>
      <c r="K886" s="21">
        <v>23</v>
      </c>
      <c r="L886" s="21">
        <v>10</v>
      </c>
      <c r="M886" s="21" t="s">
        <v>59</v>
      </c>
      <c r="N886" s="21" t="s">
        <v>97</v>
      </c>
      <c r="O886" s="21" t="s">
        <v>86</v>
      </c>
      <c r="P886" s="23">
        <v>42.653576999999999</v>
      </c>
      <c r="Q886" s="23">
        <v>0.74099999999999999</v>
      </c>
      <c r="R886" s="23">
        <f t="shared" si="13"/>
        <v>8.4913343760417472</v>
      </c>
    </row>
    <row r="887" spans="1:18" x14ac:dyDescent="0.25">
      <c r="A887" s="21">
        <v>57447</v>
      </c>
      <c r="B887" s="21">
        <v>57426</v>
      </c>
      <c r="C887" s="21">
        <v>1820</v>
      </c>
      <c r="D887" s="21">
        <v>1820</v>
      </c>
      <c r="E887" s="21" t="s">
        <v>39</v>
      </c>
      <c r="F887" s="21" t="s">
        <v>40</v>
      </c>
      <c r="G887" s="22">
        <v>3.81161494951</v>
      </c>
      <c r="H887" s="22">
        <v>1.54251</v>
      </c>
      <c r="I887" s="21" t="s">
        <v>41</v>
      </c>
      <c r="J887" s="21" t="s">
        <v>42</v>
      </c>
      <c r="K887" s="21">
        <v>23</v>
      </c>
      <c r="L887" s="21">
        <v>10</v>
      </c>
      <c r="M887" s="21" t="s">
        <v>59</v>
      </c>
      <c r="N887" s="21" t="s">
        <v>97</v>
      </c>
      <c r="O887" s="21" t="s">
        <v>86</v>
      </c>
      <c r="P887" s="23">
        <v>42.653576999999999</v>
      </c>
      <c r="Q887" s="23">
        <v>0.74099999999999999</v>
      </c>
      <c r="R887" s="23">
        <f t="shared" si="13"/>
        <v>17.040534386091931</v>
      </c>
    </row>
    <row r="888" spans="1:18" x14ac:dyDescent="0.25">
      <c r="A888" s="21">
        <v>57448</v>
      </c>
      <c r="B888" s="21">
        <v>57427</v>
      </c>
      <c r="C888" s="21">
        <v>1820</v>
      </c>
      <c r="D888" s="21">
        <v>1820</v>
      </c>
      <c r="E888" s="21" t="s">
        <v>39</v>
      </c>
      <c r="F888" s="21" t="s">
        <v>40</v>
      </c>
      <c r="G888" s="22">
        <v>3.1683045497400002</v>
      </c>
      <c r="H888" s="22">
        <v>1.28217</v>
      </c>
      <c r="I888" s="21" t="s">
        <v>41</v>
      </c>
      <c r="J888" s="21" t="s">
        <v>42</v>
      </c>
      <c r="K888" s="21">
        <v>23</v>
      </c>
      <c r="L888" s="21">
        <v>10</v>
      </c>
      <c r="M888" s="21" t="s">
        <v>59</v>
      </c>
      <c r="N888" s="21" t="s">
        <v>97</v>
      </c>
      <c r="O888" s="21" t="s">
        <v>86</v>
      </c>
      <c r="P888" s="23">
        <v>42.653576999999999</v>
      </c>
      <c r="Q888" s="23">
        <v>0.74099999999999999</v>
      </c>
      <c r="R888" s="23">
        <f t="shared" si="13"/>
        <v>14.16448643692131</v>
      </c>
    </row>
    <row r="889" spans="1:18" x14ac:dyDescent="0.25">
      <c r="A889" s="21">
        <v>57449</v>
      </c>
      <c r="B889" s="21">
        <v>57428</v>
      </c>
      <c r="C889" s="21">
        <v>1820</v>
      </c>
      <c r="D889" s="21">
        <v>1820</v>
      </c>
      <c r="E889" s="21" t="s">
        <v>39</v>
      </c>
      <c r="F889" s="21" t="s">
        <v>40</v>
      </c>
      <c r="G889" s="22">
        <v>10.474048785400001</v>
      </c>
      <c r="H889" s="22">
        <v>4.2387100000000002</v>
      </c>
      <c r="I889" s="21" t="s">
        <v>41</v>
      </c>
      <c r="J889" s="21" t="s">
        <v>42</v>
      </c>
      <c r="K889" s="21">
        <v>23</v>
      </c>
      <c r="L889" s="21">
        <v>10</v>
      </c>
      <c r="M889" s="21" t="s">
        <v>59</v>
      </c>
      <c r="N889" s="21" t="s">
        <v>97</v>
      </c>
      <c r="O889" s="21" t="s">
        <v>86</v>
      </c>
      <c r="P889" s="23">
        <v>42.653576999999999</v>
      </c>
      <c r="Q889" s="23">
        <v>0.74099999999999999</v>
      </c>
      <c r="R889" s="23">
        <f t="shared" si="13"/>
        <v>46.82620113170853</v>
      </c>
    </row>
    <row r="890" spans="1:18" x14ac:dyDescent="0.25">
      <c r="A890" s="21">
        <v>57451</v>
      </c>
      <c r="B890" s="21">
        <v>57430</v>
      </c>
      <c r="C890" s="21">
        <v>1820</v>
      </c>
      <c r="D890" s="21">
        <v>1820</v>
      </c>
      <c r="E890" s="21" t="s">
        <v>39</v>
      </c>
      <c r="F890" s="21" t="s">
        <v>67</v>
      </c>
      <c r="G890" s="22">
        <v>85.479079506299996</v>
      </c>
      <c r="H890" s="22">
        <v>34.592300000000002</v>
      </c>
      <c r="I890" s="21" t="s">
        <v>41</v>
      </c>
      <c r="J890" s="21" t="s">
        <v>42</v>
      </c>
      <c r="K890" s="21">
        <v>23</v>
      </c>
      <c r="L890" s="21">
        <v>10</v>
      </c>
      <c r="M890" s="21" t="s">
        <v>59</v>
      </c>
      <c r="N890" s="21" t="s">
        <v>97</v>
      </c>
      <c r="O890" s="21" t="s">
        <v>86</v>
      </c>
      <c r="P890" s="23">
        <v>42.653576999999999</v>
      </c>
      <c r="Q890" s="23">
        <v>0.74099999999999999</v>
      </c>
      <c r="R890" s="23">
        <f t="shared" si="13"/>
        <v>382.15070089918891</v>
      </c>
    </row>
    <row r="891" spans="1:18" x14ac:dyDescent="0.25">
      <c r="A891" s="21">
        <v>5536</v>
      </c>
      <c r="B891" s="21">
        <v>5458</v>
      </c>
      <c r="C891" s="21">
        <v>1840</v>
      </c>
      <c r="D891" s="21">
        <v>1840</v>
      </c>
      <c r="E891" s="21" t="s">
        <v>39</v>
      </c>
      <c r="F891" s="21" t="s">
        <v>46</v>
      </c>
      <c r="G891" s="22">
        <v>3.2770706181799998</v>
      </c>
      <c r="H891" s="22">
        <v>1.32619</v>
      </c>
      <c r="I891" s="21" t="s">
        <v>41</v>
      </c>
      <c r="J891" s="21" t="s">
        <v>42</v>
      </c>
      <c r="K891" s="21">
        <v>3</v>
      </c>
      <c r="L891" s="21">
        <v>10</v>
      </c>
      <c r="M891" s="21" t="s">
        <v>59</v>
      </c>
      <c r="N891" s="21" t="s">
        <v>98</v>
      </c>
      <c r="O891" s="21" t="s">
        <v>82</v>
      </c>
      <c r="P891" s="23">
        <v>8.0290560000000006</v>
      </c>
      <c r="Q891" s="23">
        <v>0.74099999999999999</v>
      </c>
      <c r="R891" s="23">
        <f t="shared" si="13"/>
        <v>2.7578459281497603</v>
      </c>
    </row>
    <row r="892" spans="1:18" x14ac:dyDescent="0.25">
      <c r="A892" s="21">
        <v>5537</v>
      </c>
      <c r="B892" s="21">
        <v>5459</v>
      </c>
      <c r="C892" s="21">
        <v>1840</v>
      </c>
      <c r="D892" s="21">
        <v>1840</v>
      </c>
      <c r="E892" s="21" t="s">
        <v>39</v>
      </c>
      <c r="F892" s="21" t="s">
        <v>46</v>
      </c>
      <c r="G892" s="22">
        <v>2.19457834422</v>
      </c>
      <c r="H892" s="22">
        <v>0.88811799999999996</v>
      </c>
      <c r="I892" s="21" t="s">
        <v>41</v>
      </c>
      <c r="J892" s="21" t="s">
        <v>42</v>
      </c>
      <c r="K892" s="21">
        <v>3</v>
      </c>
      <c r="L892" s="21">
        <v>10</v>
      </c>
      <c r="M892" s="21" t="s">
        <v>59</v>
      </c>
      <c r="N892" s="21" t="s">
        <v>98</v>
      </c>
      <c r="O892" s="21" t="s">
        <v>82</v>
      </c>
      <c r="P892" s="23">
        <v>8.0290560000000006</v>
      </c>
      <c r="Q892" s="23">
        <v>0.74099999999999999</v>
      </c>
      <c r="R892" s="23">
        <f t="shared" si="13"/>
        <v>1.8468640315614722</v>
      </c>
    </row>
    <row r="893" spans="1:18" x14ac:dyDescent="0.25">
      <c r="A893" s="21">
        <v>5542</v>
      </c>
      <c r="B893" s="21">
        <v>5464</v>
      </c>
      <c r="C893" s="21">
        <v>1850</v>
      </c>
      <c r="D893" s="21">
        <v>1850</v>
      </c>
      <c r="E893" s="21" t="s">
        <v>39</v>
      </c>
      <c r="F893" s="21" t="s">
        <v>46</v>
      </c>
      <c r="G893" s="22">
        <v>13.072578958099999</v>
      </c>
      <c r="H893" s="22">
        <v>5.2903099999999998</v>
      </c>
      <c r="I893" s="21" t="s">
        <v>41</v>
      </c>
      <c r="J893" s="21" t="s">
        <v>42</v>
      </c>
      <c r="K893" s="21">
        <v>23</v>
      </c>
      <c r="L893" s="21">
        <v>10</v>
      </c>
      <c r="M893" s="21" t="s">
        <v>59</v>
      </c>
      <c r="N893" s="21" t="s">
        <v>99</v>
      </c>
      <c r="O893" s="21" t="s">
        <v>86</v>
      </c>
      <c r="P893" s="23">
        <v>42.653576999999999</v>
      </c>
      <c r="Q893" s="23">
        <v>0.74099999999999999</v>
      </c>
      <c r="R893" s="23">
        <f t="shared" si="13"/>
        <v>58.443517039167325</v>
      </c>
    </row>
    <row r="894" spans="1:18" x14ac:dyDescent="0.25">
      <c r="A894" s="21">
        <v>5543</v>
      </c>
      <c r="B894" s="21">
        <v>5465</v>
      </c>
      <c r="C894" s="21">
        <v>1850</v>
      </c>
      <c r="D894" s="21">
        <v>1850</v>
      </c>
      <c r="E894" s="21" t="s">
        <v>39</v>
      </c>
      <c r="F894" s="21" t="s">
        <v>46</v>
      </c>
      <c r="G894" s="22">
        <v>39.403207418900003</v>
      </c>
      <c r="H894" s="22">
        <v>15.946</v>
      </c>
      <c r="I894" s="21" t="s">
        <v>41</v>
      </c>
      <c r="J894" s="21" t="s">
        <v>42</v>
      </c>
      <c r="K894" s="21">
        <v>23</v>
      </c>
      <c r="L894" s="21">
        <v>10</v>
      </c>
      <c r="M894" s="21" t="s">
        <v>59</v>
      </c>
      <c r="N894" s="21" t="s">
        <v>99</v>
      </c>
      <c r="O894" s="21" t="s">
        <v>86</v>
      </c>
      <c r="P894" s="23">
        <v>42.653576999999999</v>
      </c>
      <c r="Q894" s="23">
        <v>0.74099999999999999</v>
      </c>
      <c r="R894" s="23">
        <f t="shared" si="13"/>
        <v>176.15987016007801</v>
      </c>
    </row>
    <row r="895" spans="1:18" x14ac:dyDescent="0.25">
      <c r="A895" s="21">
        <v>5548</v>
      </c>
      <c r="B895" s="21">
        <v>5470</v>
      </c>
      <c r="C895" s="21">
        <v>1850</v>
      </c>
      <c r="D895" s="21">
        <v>1850</v>
      </c>
      <c r="E895" s="21" t="s">
        <v>39</v>
      </c>
      <c r="F895" s="21" t="s">
        <v>47</v>
      </c>
      <c r="G895" s="22">
        <v>22.464970066999999</v>
      </c>
      <c r="H895" s="22">
        <v>9.0912900000000008</v>
      </c>
      <c r="I895" s="21" t="s">
        <v>41</v>
      </c>
      <c r="J895" s="21" t="s">
        <v>42</v>
      </c>
      <c r="K895" s="21">
        <v>23</v>
      </c>
      <c r="L895" s="21">
        <v>10</v>
      </c>
      <c r="M895" s="21" t="s">
        <v>59</v>
      </c>
      <c r="N895" s="21" t="s">
        <v>99</v>
      </c>
      <c r="O895" s="21" t="s">
        <v>86</v>
      </c>
      <c r="P895" s="23">
        <v>42.653576999999999</v>
      </c>
      <c r="Q895" s="23">
        <v>0.74099999999999999</v>
      </c>
      <c r="R895" s="23">
        <f t="shared" si="13"/>
        <v>100.43399385348147</v>
      </c>
    </row>
    <row r="896" spans="1:18" x14ac:dyDescent="0.25">
      <c r="A896" s="21">
        <v>5641</v>
      </c>
      <c r="B896" s="21">
        <v>5564</v>
      </c>
      <c r="C896" s="21">
        <v>1900</v>
      </c>
      <c r="D896" s="21">
        <v>1900</v>
      </c>
      <c r="E896" s="21" t="s">
        <v>39</v>
      </c>
      <c r="F896" s="21" t="s">
        <v>46</v>
      </c>
      <c r="G896" s="22">
        <v>47.272818751599999</v>
      </c>
      <c r="H896" s="22">
        <v>19.130700000000001</v>
      </c>
      <c r="I896" s="21" t="s">
        <v>41</v>
      </c>
      <c r="J896" s="21" t="s">
        <v>42</v>
      </c>
      <c r="K896" s="21">
        <v>70</v>
      </c>
      <c r="L896" s="21">
        <v>10</v>
      </c>
      <c r="M896" s="21" t="s">
        <v>59</v>
      </c>
      <c r="N896" s="21" t="s">
        <v>100</v>
      </c>
      <c r="O896" s="21" t="s">
        <v>101</v>
      </c>
      <c r="P896" s="23">
        <v>0.87317599999999995</v>
      </c>
      <c r="Q896" s="23">
        <v>0.74099999999999999</v>
      </c>
      <c r="R896" s="23">
        <f t="shared" si="13"/>
        <v>4.3264572387287998</v>
      </c>
    </row>
    <row r="897" spans="1:18" x14ac:dyDescent="0.25">
      <c r="A897" s="21">
        <v>5642</v>
      </c>
      <c r="B897" s="21">
        <v>5565</v>
      </c>
      <c r="C897" s="21">
        <v>1900</v>
      </c>
      <c r="D897" s="21">
        <v>1900</v>
      </c>
      <c r="E897" s="21" t="s">
        <v>39</v>
      </c>
      <c r="F897" s="21" t="s">
        <v>46</v>
      </c>
      <c r="G897" s="22">
        <v>109.478403332</v>
      </c>
      <c r="H897" s="22">
        <v>44.304499999999997</v>
      </c>
      <c r="I897" s="21" t="s">
        <v>41</v>
      </c>
      <c r="J897" s="21" t="s">
        <v>42</v>
      </c>
      <c r="K897" s="21">
        <v>70</v>
      </c>
      <c r="L897" s="21">
        <v>10</v>
      </c>
      <c r="M897" s="21" t="s">
        <v>59</v>
      </c>
      <c r="N897" s="21" t="s">
        <v>100</v>
      </c>
      <c r="O897" s="21" t="s">
        <v>101</v>
      </c>
      <c r="P897" s="23">
        <v>0.87317599999999995</v>
      </c>
      <c r="Q897" s="23">
        <v>0.74099999999999999</v>
      </c>
      <c r="R897" s="23">
        <f t="shared" si="13"/>
        <v>10.019577157827998</v>
      </c>
    </row>
    <row r="898" spans="1:18" x14ac:dyDescent="0.25">
      <c r="A898" s="21">
        <v>5643</v>
      </c>
      <c r="B898" s="21">
        <v>5566</v>
      </c>
      <c r="C898" s="21">
        <v>1900</v>
      </c>
      <c r="D898" s="21">
        <v>1900</v>
      </c>
      <c r="E898" s="21" t="s">
        <v>39</v>
      </c>
      <c r="F898" s="21" t="s">
        <v>46</v>
      </c>
      <c r="G898" s="22">
        <v>34.294532305200001</v>
      </c>
      <c r="H898" s="22">
        <v>13.8786</v>
      </c>
      <c r="I898" s="21" t="s">
        <v>41</v>
      </c>
      <c r="J898" s="21" t="s">
        <v>42</v>
      </c>
      <c r="K898" s="21">
        <v>70</v>
      </c>
      <c r="L898" s="21">
        <v>10</v>
      </c>
      <c r="M898" s="21" t="s">
        <v>59</v>
      </c>
      <c r="N898" s="21" t="s">
        <v>100</v>
      </c>
      <c r="O898" s="21" t="s">
        <v>101</v>
      </c>
      <c r="P898" s="23">
        <v>0.87317599999999995</v>
      </c>
      <c r="Q898" s="23">
        <v>0.74099999999999999</v>
      </c>
      <c r="R898" s="23">
        <f t="shared" ref="R898:R961" si="14">H898*P898*(1-Q898)</f>
        <v>3.1386812523023999</v>
      </c>
    </row>
    <row r="899" spans="1:18" x14ac:dyDescent="0.25">
      <c r="A899" s="21">
        <v>5725</v>
      </c>
      <c r="B899" s="21">
        <v>5648</v>
      </c>
      <c r="C899" s="21">
        <v>1900</v>
      </c>
      <c r="D899" s="21">
        <v>1900</v>
      </c>
      <c r="E899" s="21" t="s">
        <v>39</v>
      </c>
      <c r="F899" s="21" t="s">
        <v>47</v>
      </c>
      <c r="G899" s="22">
        <v>23.715256541599999</v>
      </c>
      <c r="H899" s="22">
        <v>9.5972600000000003</v>
      </c>
      <c r="I899" s="21" t="s">
        <v>41</v>
      </c>
      <c r="J899" s="21" t="s">
        <v>42</v>
      </c>
      <c r="K899" s="21">
        <v>70</v>
      </c>
      <c r="L899" s="21">
        <v>10</v>
      </c>
      <c r="M899" s="21" t="s">
        <v>59</v>
      </c>
      <c r="N899" s="21" t="s">
        <v>100</v>
      </c>
      <c r="O899" s="21" t="s">
        <v>101</v>
      </c>
      <c r="P899" s="23">
        <v>0.87317599999999995</v>
      </c>
      <c r="Q899" s="23">
        <v>0.74099999999999999</v>
      </c>
      <c r="R899" s="23">
        <f t="shared" si="14"/>
        <v>2.1704451483198399</v>
      </c>
    </row>
    <row r="900" spans="1:18" x14ac:dyDescent="0.25">
      <c r="A900" s="21">
        <v>5726</v>
      </c>
      <c r="B900" s="21">
        <v>5649</v>
      </c>
      <c r="C900" s="21">
        <v>1900</v>
      </c>
      <c r="D900" s="21">
        <v>1900</v>
      </c>
      <c r="E900" s="21" t="s">
        <v>39</v>
      </c>
      <c r="F900" s="21" t="s">
        <v>47</v>
      </c>
      <c r="G900" s="22">
        <v>26.396763206199999</v>
      </c>
      <c r="H900" s="22">
        <v>10.682399999999999</v>
      </c>
      <c r="I900" s="21" t="s">
        <v>41</v>
      </c>
      <c r="J900" s="21" t="s">
        <v>42</v>
      </c>
      <c r="K900" s="21">
        <v>70</v>
      </c>
      <c r="L900" s="21">
        <v>10</v>
      </c>
      <c r="M900" s="21" t="s">
        <v>59</v>
      </c>
      <c r="N900" s="21" t="s">
        <v>100</v>
      </c>
      <c r="O900" s="21" t="s">
        <v>101</v>
      </c>
      <c r="P900" s="23">
        <v>0.87317599999999995</v>
      </c>
      <c r="Q900" s="23">
        <v>0.74099999999999999</v>
      </c>
      <c r="R900" s="23">
        <f t="shared" si="14"/>
        <v>2.4158523633215996</v>
      </c>
    </row>
    <row r="901" spans="1:18" x14ac:dyDescent="0.25">
      <c r="A901" s="21">
        <v>5727</v>
      </c>
      <c r="B901" s="21">
        <v>5650</v>
      </c>
      <c r="C901" s="21">
        <v>1900</v>
      </c>
      <c r="D901" s="21">
        <v>1900</v>
      </c>
      <c r="E901" s="21" t="s">
        <v>39</v>
      </c>
      <c r="F901" s="21" t="s">
        <v>47</v>
      </c>
      <c r="G901" s="22">
        <v>26.625625372999998</v>
      </c>
      <c r="H901" s="22">
        <v>10.7751</v>
      </c>
      <c r="I901" s="21" t="s">
        <v>41</v>
      </c>
      <c r="J901" s="21" t="s">
        <v>42</v>
      </c>
      <c r="K901" s="21">
        <v>70</v>
      </c>
      <c r="L901" s="21">
        <v>10</v>
      </c>
      <c r="M901" s="21" t="s">
        <v>59</v>
      </c>
      <c r="N901" s="21" t="s">
        <v>100</v>
      </c>
      <c r="O901" s="21" t="s">
        <v>101</v>
      </c>
      <c r="P901" s="23">
        <v>0.87317599999999995</v>
      </c>
      <c r="Q901" s="23">
        <v>0.74099999999999999</v>
      </c>
      <c r="R901" s="23">
        <f t="shared" si="14"/>
        <v>2.4368167078584002</v>
      </c>
    </row>
    <row r="902" spans="1:18" x14ac:dyDescent="0.25">
      <c r="A902" s="21">
        <v>5728</v>
      </c>
      <c r="B902" s="21">
        <v>5651</v>
      </c>
      <c r="C902" s="21">
        <v>1900</v>
      </c>
      <c r="D902" s="21">
        <v>1900</v>
      </c>
      <c r="E902" s="21" t="s">
        <v>39</v>
      </c>
      <c r="F902" s="21" t="s">
        <v>47</v>
      </c>
      <c r="G902" s="22">
        <v>8.0727746938700005</v>
      </c>
      <c r="H902" s="22">
        <v>3.26695</v>
      </c>
      <c r="I902" s="21" t="s">
        <v>41</v>
      </c>
      <c r="J902" s="21" t="s">
        <v>42</v>
      </c>
      <c r="K902" s="21">
        <v>70</v>
      </c>
      <c r="L902" s="21">
        <v>10</v>
      </c>
      <c r="M902" s="21" t="s">
        <v>59</v>
      </c>
      <c r="N902" s="21" t="s">
        <v>100</v>
      </c>
      <c r="O902" s="21" t="s">
        <v>101</v>
      </c>
      <c r="P902" s="23">
        <v>0.87317599999999995</v>
      </c>
      <c r="Q902" s="23">
        <v>0.74099999999999999</v>
      </c>
      <c r="R902" s="23">
        <f t="shared" si="14"/>
        <v>0.73882918429879996</v>
      </c>
    </row>
    <row r="903" spans="1:18" x14ac:dyDescent="0.25">
      <c r="A903" s="21">
        <v>5729</v>
      </c>
      <c r="B903" s="21">
        <v>5652</v>
      </c>
      <c r="C903" s="21">
        <v>1900</v>
      </c>
      <c r="D903" s="21">
        <v>1900</v>
      </c>
      <c r="E903" s="21" t="s">
        <v>39</v>
      </c>
      <c r="F903" s="21" t="s">
        <v>47</v>
      </c>
      <c r="G903" s="22">
        <v>95.237253269600004</v>
      </c>
      <c r="H903" s="22">
        <v>38.5413</v>
      </c>
      <c r="I903" s="21" t="s">
        <v>41</v>
      </c>
      <c r="J903" s="21" t="s">
        <v>42</v>
      </c>
      <c r="K903" s="21">
        <v>70</v>
      </c>
      <c r="L903" s="21">
        <v>10</v>
      </c>
      <c r="M903" s="21" t="s">
        <v>59</v>
      </c>
      <c r="N903" s="21" t="s">
        <v>100</v>
      </c>
      <c r="O903" s="21" t="s">
        <v>101</v>
      </c>
      <c r="P903" s="23">
        <v>0.87317599999999995</v>
      </c>
      <c r="Q903" s="23">
        <v>0.74099999999999999</v>
      </c>
      <c r="R903" s="23">
        <f t="shared" si="14"/>
        <v>8.7162145857192002</v>
      </c>
    </row>
    <row r="904" spans="1:18" x14ac:dyDescent="0.25">
      <c r="A904" s="21">
        <v>5730</v>
      </c>
      <c r="B904" s="21">
        <v>5653</v>
      </c>
      <c r="C904" s="21">
        <v>1900</v>
      </c>
      <c r="D904" s="21">
        <v>1900</v>
      </c>
      <c r="E904" s="21" t="s">
        <v>39</v>
      </c>
      <c r="F904" s="21" t="s">
        <v>47</v>
      </c>
      <c r="G904" s="22">
        <v>1.09271422099</v>
      </c>
      <c r="H904" s="22">
        <v>0.44220799999999999</v>
      </c>
      <c r="I904" s="21" t="s">
        <v>41</v>
      </c>
      <c r="J904" s="21" t="s">
        <v>42</v>
      </c>
      <c r="K904" s="21">
        <v>70</v>
      </c>
      <c r="L904" s="21">
        <v>10</v>
      </c>
      <c r="M904" s="21" t="s">
        <v>59</v>
      </c>
      <c r="N904" s="21" t="s">
        <v>100</v>
      </c>
      <c r="O904" s="21" t="s">
        <v>101</v>
      </c>
      <c r="P904" s="23">
        <v>0.87317599999999995</v>
      </c>
      <c r="Q904" s="23">
        <v>0.74099999999999999</v>
      </c>
      <c r="R904" s="23">
        <f t="shared" si="14"/>
        <v>0.10000648186547199</v>
      </c>
    </row>
    <row r="905" spans="1:18" x14ac:dyDescent="0.25">
      <c r="A905" s="21">
        <v>5731</v>
      </c>
      <c r="B905" s="21">
        <v>5654</v>
      </c>
      <c r="C905" s="21">
        <v>1900</v>
      </c>
      <c r="D905" s="21">
        <v>1900</v>
      </c>
      <c r="E905" s="21" t="s">
        <v>39</v>
      </c>
      <c r="F905" s="21" t="s">
        <v>47</v>
      </c>
      <c r="G905" s="22">
        <v>25.266706858700001</v>
      </c>
      <c r="H905" s="22">
        <v>10.225099999999999</v>
      </c>
      <c r="I905" s="21" t="s">
        <v>41</v>
      </c>
      <c r="J905" s="21" t="s">
        <v>42</v>
      </c>
      <c r="K905" s="21">
        <v>70</v>
      </c>
      <c r="L905" s="21">
        <v>10</v>
      </c>
      <c r="M905" s="21" t="s">
        <v>59</v>
      </c>
      <c r="N905" s="21" t="s">
        <v>100</v>
      </c>
      <c r="O905" s="21" t="s">
        <v>101</v>
      </c>
      <c r="P905" s="23">
        <v>0.87317599999999995</v>
      </c>
      <c r="Q905" s="23">
        <v>0.74099999999999999</v>
      </c>
      <c r="R905" s="23">
        <f t="shared" si="14"/>
        <v>2.3124327866583996</v>
      </c>
    </row>
    <row r="906" spans="1:18" x14ac:dyDescent="0.25">
      <c r="A906" s="21">
        <v>5732</v>
      </c>
      <c r="B906" s="21">
        <v>5655</v>
      </c>
      <c r="C906" s="21">
        <v>1900</v>
      </c>
      <c r="D906" s="21">
        <v>1900</v>
      </c>
      <c r="E906" s="21" t="s">
        <v>39</v>
      </c>
      <c r="F906" s="21" t="s">
        <v>40</v>
      </c>
      <c r="G906" s="22">
        <v>0.60188116541500003</v>
      </c>
      <c r="H906" s="22">
        <v>0.24357400000000001</v>
      </c>
      <c r="I906" s="21" t="s">
        <v>41</v>
      </c>
      <c r="J906" s="21" t="s">
        <v>42</v>
      </c>
      <c r="K906" s="21">
        <v>70</v>
      </c>
      <c r="L906" s="21">
        <v>10</v>
      </c>
      <c r="M906" s="21" t="s">
        <v>59</v>
      </c>
      <c r="N906" s="21" t="s">
        <v>100</v>
      </c>
      <c r="O906" s="21" t="s">
        <v>101</v>
      </c>
      <c r="P906" s="23">
        <v>0.87317599999999995</v>
      </c>
      <c r="Q906" s="23">
        <v>0.74099999999999999</v>
      </c>
      <c r="R906" s="23">
        <f t="shared" si="14"/>
        <v>5.5084889495215998E-2</v>
      </c>
    </row>
    <row r="907" spans="1:18" x14ac:dyDescent="0.25">
      <c r="A907" s="21">
        <v>54732</v>
      </c>
      <c r="B907" s="21">
        <v>57600</v>
      </c>
      <c r="C907" s="21">
        <v>1900</v>
      </c>
      <c r="D907" s="21">
        <v>1900</v>
      </c>
      <c r="E907" s="21" t="s">
        <v>39</v>
      </c>
      <c r="F907" s="21" t="s">
        <v>67</v>
      </c>
      <c r="G907" s="22">
        <v>30.301063905900001</v>
      </c>
      <c r="H907" s="22">
        <v>12.262499999999999</v>
      </c>
      <c r="I907" s="21" t="s">
        <v>41</v>
      </c>
      <c r="J907" s="21" t="s">
        <v>42</v>
      </c>
      <c r="K907" s="21">
        <v>70</v>
      </c>
      <c r="L907" s="21">
        <v>10</v>
      </c>
      <c r="M907" s="21" t="s">
        <v>59</v>
      </c>
      <c r="N907" s="21" t="s">
        <v>100</v>
      </c>
      <c r="O907" s="21" t="s">
        <v>101</v>
      </c>
      <c r="P907" s="23">
        <v>0.87317599999999995</v>
      </c>
      <c r="Q907" s="23">
        <v>0.74099999999999999</v>
      </c>
      <c r="R907" s="23">
        <f t="shared" si="14"/>
        <v>2.7731960612999997</v>
      </c>
    </row>
    <row r="908" spans="1:18" x14ac:dyDescent="0.25">
      <c r="A908" s="21">
        <v>54733</v>
      </c>
      <c r="B908" s="21">
        <v>57601</v>
      </c>
      <c r="C908" s="21">
        <v>1900</v>
      </c>
      <c r="D908" s="21">
        <v>1900</v>
      </c>
      <c r="E908" s="21" t="s">
        <v>39</v>
      </c>
      <c r="F908" s="21" t="s">
        <v>67</v>
      </c>
      <c r="G908" s="22">
        <v>17.914023669599999</v>
      </c>
      <c r="H908" s="22">
        <v>7.2495799999999999</v>
      </c>
      <c r="I908" s="21" t="s">
        <v>41</v>
      </c>
      <c r="J908" s="21" t="s">
        <v>42</v>
      </c>
      <c r="K908" s="21">
        <v>70</v>
      </c>
      <c r="L908" s="21">
        <v>10</v>
      </c>
      <c r="M908" s="21" t="s">
        <v>59</v>
      </c>
      <c r="N908" s="21" t="s">
        <v>100</v>
      </c>
      <c r="O908" s="21" t="s">
        <v>101</v>
      </c>
      <c r="P908" s="23">
        <v>0.87317599999999995</v>
      </c>
      <c r="Q908" s="23">
        <v>0.74099999999999999</v>
      </c>
      <c r="R908" s="23">
        <f t="shared" si="14"/>
        <v>1.63951124991472</v>
      </c>
    </row>
    <row r="909" spans="1:18" x14ac:dyDescent="0.25">
      <c r="A909" s="21">
        <v>54734</v>
      </c>
      <c r="B909" s="21">
        <v>57602</v>
      </c>
      <c r="C909" s="21">
        <v>1900</v>
      </c>
      <c r="D909" s="21">
        <v>1900</v>
      </c>
      <c r="E909" s="21" t="s">
        <v>39</v>
      </c>
      <c r="F909" s="21" t="s">
        <v>67</v>
      </c>
      <c r="G909" s="22">
        <v>58.1924977603</v>
      </c>
      <c r="H909" s="22">
        <v>23.549800000000001</v>
      </c>
      <c r="I909" s="21" t="s">
        <v>41</v>
      </c>
      <c r="J909" s="21" t="s">
        <v>42</v>
      </c>
      <c r="K909" s="21">
        <v>70</v>
      </c>
      <c r="L909" s="21">
        <v>10</v>
      </c>
      <c r="M909" s="21" t="s">
        <v>59</v>
      </c>
      <c r="N909" s="21" t="s">
        <v>100</v>
      </c>
      <c r="O909" s="21" t="s">
        <v>101</v>
      </c>
      <c r="P909" s="23">
        <v>0.87317599999999995</v>
      </c>
      <c r="Q909" s="23">
        <v>0.74099999999999999</v>
      </c>
      <c r="R909" s="23">
        <f t="shared" si="14"/>
        <v>5.3258481226832002</v>
      </c>
    </row>
    <row r="910" spans="1:18" x14ac:dyDescent="0.25">
      <c r="A910" s="21">
        <v>54735</v>
      </c>
      <c r="B910" s="21">
        <v>57603</v>
      </c>
      <c r="C910" s="21">
        <v>1900</v>
      </c>
      <c r="D910" s="21">
        <v>1900</v>
      </c>
      <c r="E910" s="21" t="s">
        <v>39</v>
      </c>
      <c r="F910" s="21" t="s">
        <v>67</v>
      </c>
      <c r="G910" s="22">
        <v>23.126365334999999</v>
      </c>
      <c r="H910" s="22">
        <v>9.3589500000000001</v>
      </c>
      <c r="I910" s="21" t="s">
        <v>41</v>
      </c>
      <c r="J910" s="21" t="s">
        <v>42</v>
      </c>
      <c r="K910" s="21">
        <v>70</v>
      </c>
      <c r="L910" s="21">
        <v>10</v>
      </c>
      <c r="M910" s="21" t="s">
        <v>59</v>
      </c>
      <c r="N910" s="21" t="s">
        <v>100</v>
      </c>
      <c r="O910" s="21" t="s">
        <v>101</v>
      </c>
      <c r="P910" s="23">
        <v>0.87317599999999995</v>
      </c>
      <c r="Q910" s="23">
        <v>0.74099999999999999</v>
      </c>
      <c r="R910" s="23">
        <f t="shared" si="14"/>
        <v>2.1165507260267997</v>
      </c>
    </row>
    <row r="911" spans="1:18" x14ac:dyDescent="0.25">
      <c r="A911" s="21">
        <v>54736</v>
      </c>
      <c r="B911" s="21">
        <v>57604</v>
      </c>
      <c r="C911" s="21">
        <v>1900</v>
      </c>
      <c r="D911" s="21">
        <v>1900</v>
      </c>
      <c r="E911" s="21" t="s">
        <v>39</v>
      </c>
      <c r="F911" s="21" t="s">
        <v>67</v>
      </c>
      <c r="G911" s="22">
        <v>16.4744520707</v>
      </c>
      <c r="H911" s="22">
        <v>6.6669999999999998</v>
      </c>
      <c r="I911" s="21" t="s">
        <v>41</v>
      </c>
      <c r="J911" s="21" t="s">
        <v>42</v>
      </c>
      <c r="K911" s="21">
        <v>70</v>
      </c>
      <c r="L911" s="21">
        <v>10</v>
      </c>
      <c r="M911" s="21" t="s">
        <v>59</v>
      </c>
      <c r="N911" s="21" t="s">
        <v>100</v>
      </c>
      <c r="O911" s="21" t="s">
        <v>101</v>
      </c>
      <c r="P911" s="23">
        <v>0.87317599999999995</v>
      </c>
      <c r="Q911" s="23">
        <v>0.74099999999999999</v>
      </c>
      <c r="R911" s="23">
        <f t="shared" si="14"/>
        <v>1.5077592775279998</v>
      </c>
    </row>
    <row r="912" spans="1:18" x14ac:dyDescent="0.25">
      <c r="A912" s="21">
        <v>54737</v>
      </c>
      <c r="B912" s="21">
        <v>57605</v>
      </c>
      <c r="C912" s="21">
        <v>1900</v>
      </c>
      <c r="D912" s="21">
        <v>1900</v>
      </c>
      <c r="E912" s="21" t="s">
        <v>39</v>
      </c>
      <c r="F912" s="21" t="s">
        <v>67</v>
      </c>
      <c r="G912" s="22">
        <v>4.4392384697400002</v>
      </c>
      <c r="H912" s="22">
        <v>1.7965</v>
      </c>
      <c r="I912" s="21" t="s">
        <v>41</v>
      </c>
      <c r="J912" s="21" t="s">
        <v>42</v>
      </c>
      <c r="K912" s="21">
        <v>70</v>
      </c>
      <c r="L912" s="21">
        <v>10</v>
      </c>
      <c r="M912" s="21" t="s">
        <v>59</v>
      </c>
      <c r="N912" s="21" t="s">
        <v>100</v>
      </c>
      <c r="O912" s="21" t="s">
        <v>101</v>
      </c>
      <c r="P912" s="23">
        <v>0.87317599999999995</v>
      </c>
      <c r="Q912" s="23">
        <v>0.74099999999999999</v>
      </c>
      <c r="R912" s="23">
        <f t="shared" si="14"/>
        <v>0.40628311715600002</v>
      </c>
    </row>
    <row r="913" spans="1:18" x14ac:dyDescent="0.25">
      <c r="A913" s="21">
        <v>54738</v>
      </c>
      <c r="B913" s="21">
        <v>57606</v>
      </c>
      <c r="C913" s="21">
        <v>1900</v>
      </c>
      <c r="D913" s="21">
        <v>1900</v>
      </c>
      <c r="E913" s="21" t="s">
        <v>39</v>
      </c>
      <c r="F913" s="21" t="s">
        <v>67</v>
      </c>
      <c r="G913" s="22">
        <v>13.2826384505</v>
      </c>
      <c r="H913" s="22">
        <v>5.3753099999999998</v>
      </c>
      <c r="I913" s="21" t="s">
        <v>41</v>
      </c>
      <c r="J913" s="21" t="s">
        <v>42</v>
      </c>
      <c r="K913" s="21">
        <v>70</v>
      </c>
      <c r="L913" s="21">
        <v>10</v>
      </c>
      <c r="M913" s="21" t="s">
        <v>59</v>
      </c>
      <c r="N913" s="21" t="s">
        <v>100</v>
      </c>
      <c r="O913" s="21" t="s">
        <v>101</v>
      </c>
      <c r="P913" s="23">
        <v>0.87317599999999995</v>
      </c>
      <c r="Q913" s="23">
        <v>0.74099999999999999</v>
      </c>
      <c r="R913" s="23">
        <f t="shared" si="14"/>
        <v>1.2156402463010398</v>
      </c>
    </row>
    <row r="914" spans="1:18" x14ac:dyDescent="0.25">
      <c r="A914" s="21">
        <v>54739</v>
      </c>
      <c r="B914" s="21">
        <v>57607</v>
      </c>
      <c r="C914" s="21">
        <v>1900</v>
      </c>
      <c r="D914" s="21">
        <v>1900</v>
      </c>
      <c r="E914" s="21" t="s">
        <v>39</v>
      </c>
      <c r="F914" s="21" t="s">
        <v>67</v>
      </c>
      <c r="G914" s="22">
        <v>20.533412995300001</v>
      </c>
      <c r="H914" s="22">
        <v>8.3096099999999993</v>
      </c>
      <c r="I914" s="21" t="s">
        <v>41</v>
      </c>
      <c r="J914" s="21" t="s">
        <v>42</v>
      </c>
      <c r="K914" s="21">
        <v>70</v>
      </c>
      <c r="L914" s="21">
        <v>10</v>
      </c>
      <c r="M914" s="21" t="s">
        <v>59</v>
      </c>
      <c r="N914" s="21" t="s">
        <v>100</v>
      </c>
      <c r="O914" s="21" t="s">
        <v>101</v>
      </c>
      <c r="P914" s="23">
        <v>0.87317599999999995</v>
      </c>
      <c r="Q914" s="23">
        <v>0.74099999999999999</v>
      </c>
      <c r="R914" s="23">
        <f t="shared" si="14"/>
        <v>1.8792397735322399</v>
      </c>
    </row>
    <row r="915" spans="1:18" x14ac:dyDescent="0.25">
      <c r="A915" s="21">
        <v>54740</v>
      </c>
      <c r="B915" s="21">
        <v>57608</v>
      </c>
      <c r="C915" s="21">
        <v>1900</v>
      </c>
      <c r="D915" s="21">
        <v>1900</v>
      </c>
      <c r="E915" s="21" t="s">
        <v>39</v>
      </c>
      <c r="F915" s="21" t="s">
        <v>67</v>
      </c>
      <c r="G915" s="22">
        <v>0.58675482965400005</v>
      </c>
      <c r="H915" s="22">
        <v>0.237452</v>
      </c>
      <c r="I915" s="21" t="s">
        <v>41</v>
      </c>
      <c r="J915" s="21" t="s">
        <v>42</v>
      </c>
      <c r="K915" s="21">
        <v>70</v>
      </c>
      <c r="L915" s="21">
        <v>10</v>
      </c>
      <c r="M915" s="21" t="s">
        <v>59</v>
      </c>
      <c r="N915" s="21" t="s">
        <v>100</v>
      </c>
      <c r="O915" s="21" t="s">
        <v>101</v>
      </c>
      <c r="P915" s="23">
        <v>0.87317599999999995</v>
      </c>
      <c r="Q915" s="23">
        <v>0.74099999999999999</v>
      </c>
      <c r="R915" s="23">
        <f t="shared" si="14"/>
        <v>5.3700383375967997E-2</v>
      </c>
    </row>
    <row r="916" spans="1:18" x14ac:dyDescent="0.25">
      <c r="A916" s="21">
        <v>54741</v>
      </c>
      <c r="B916" s="21">
        <v>57609</v>
      </c>
      <c r="C916" s="21">
        <v>1900</v>
      </c>
      <c r="D916" s="21">
        <v>1900</v>
      </c>
      <c r="E916" s="21" t="s">
        <v>39</v>
      </c>
      <c r="F916" s="21" t="s">
        <v>67</v>
      </c>
      <c r="G916" s="22">
        <v>0.34686675917799997</v>
      </c>
      <c r="H916" s="22">
        <v>0.140373</v>
      </c>
      <c r="I916" s="21" t="s">
        <v>41</v>
      </c>
      <c r="J916" s="21" t="s">
        <v>42</v>
      </c>
      <c r="K916" s="21">
        <v>70</v>
      </c>
      <c r="L916" s="21">
        <v>10</v>
      </c>
      <c r="M916" s="21" t="s">
        <v>59</v>
      </c>
      <c r="N916" s="21" t="s">
        <v>100</v>
      </c>
      <c r="O916" s="21" t="s">
        <v>101</v>
      </c>
      <c r="P916" s="23">
        <v>0.87317599999999995</v>
      </c>
      <c r="Q916" s="23">
        <v>0.74099999999999999</v>
      </c>
      <c r="R916" s="23">
        <f t="shared" si="14"/>
        <v>3.1745716673831997E-2</v>
      </c>
    </row>
    <row r="917" spans="1:18" x14ac:dyDescent="0.25">
      <c r="A917" s="21">
        <v>57461</v>
      </c>
      <c r="B917" s="21">
        <v>57440</v>
      </c>
      <c r="C917" s="21">
        <v>1900</v>
      </c>
      <c r="D917" s="21">
        <v>1900</v>
      </c>
      <c r="E917" s="21" t="s">
        <v>39</v>
      </c>
      <c r="F917" s="21" t="s">
        <v>47</v>
      </c>
      <c r="G917" s="22">
        <v>19.852580211199999</v>
      </c>
      <c r="H917" s="22">
        <v>8.0340900000000008</v>
      </c>
      <c r="I917" s="21" t="s">
        <v>41</v>
      </c>
      <c r="J917" s="21" t="s">
        <v>42</v>
      </c>
      <c r="K917" s="21">
        <v>70</v>
      </c>
      <c r="L917" s="21">
        <v>10</v>
      </c>
      <c r="M917" s="21" t="s">
        <v>59</v>
      </c>
      <c r="N917" s="21" t="s">
        <v>100</v>
      </c>
      <c r="O917" s="21" t="s">
        <v>101</v>
      </c>
      <c r="P917" s="23">
        <v>0.87317599999999995</v>
      </c>
      <c r="Q917" s="23">
        <v>0.74099999999999999</v>
      </c>
      <c r="R917" s="23">
        <f t="shared" si="14"/>
        <v>1.8169302135885601</v>
      </c>
    </row>
    <row r="918" spans="1:18" x14ac:dyDescent="0.25">
      <c r="A918" s="21">
        <v>57462</v>
      </c>
      <c r="B918" s="21">
        <v>57441</v>
      </c>
      <c r="C918" s="21">
        <v>1900</v>
      </c>
      <c r="D918" s="21">
        <v>1900</v>
      </c>
      <c r="E918" s="21" t="s">
        <v>39</v>
      </c>
      <c r="F918" s="21" t="s">
        <v>47</v>
      </c>
      <c r="G918" s="22">
        <v>2.68177122106</v>
      </c>
      <c r="H918" s="22">
        <v>1.08528</v>
      </c>
      <c r="I918" s="21" t="s">
        <v>41</v>
      </c>
      <c r="J918" s="21" t="s">
        <v>42</v>
      </c>
      <c r="K918" s="21">
        <v>70</v>
      </c>
      <c r="L918" s="21">
        <v>10</v>
      </c>
      <c r="M918" s="21" t="s">
        <v>59</v>
      </c>
      <c r="N918" s="21" t="s">
        <v>100</v>
      </c>
      <c r="O918" s="21" t="s">
        <v>101</v>
      </c>
      <c r="P918" s="23">
        <v>0.87317599999999995</v>
      </c>
      <c r="Q918" s="23">
        <v>0.74099999999999999</v>
      </c>
      <c r="R918" s="23">
        <f t="shared" si="14"/>
        <v>0.24543887636352002</v>
      </c>
    </row>
    <row r="919" spans="1:18" x14ac:dyDescent="0.25">
      <c r="A919" s="21">
        <v>57463</v>
      </c>
      <c r="B919" s="21">
        <v>57442</v>
      </c>
      <c r="C919" s="21">
        <v>1900</v>
      </c>
      <c r="D919" s="21">
        <v>1900</v>
      </c>
      <c r="E919" s="21" t="s">
        <v>39</v>
      </c>
      <c r="F919" s="21" t="s">
        <v>47</v>
      </c>
      <c r="G919" s="22">
        <v>45.091787190399998</v>
      </c>
      <c r="H919" s="22">
        <v>18.248100000000001</v>
      </c>
      <c r="I919" s="21" t="s">
        <v>41</v>
      </c>
      <c r="J919" s="21" t="s">
        <v>42</v>
      </c>
      <c r="K919" s="21">
        <v>70</v>
      </c>
      <c r="L919" s="21">
        <v>10</v>
      </c>
      <c r="M919" s="21" t="s">
        <v>59</v>
      </c>
      <c r="N919" s="21" t="s">
        <v>100</v>
      </c>
      <c r="O919" s="21" t="s">
        <v>101</v>
      </c>
      <c r="P919" s="23">
        <v>0.87317599999999995</v>
      </c>
      <c r="Q919" s="23">
        <v>0.74099999999999999</v>
      </c>
      <c r="R919" s="23">
        <f t="shared" si="14"/>
        <v>4.1268549680904005</v>
      </c>
    </row>
    <row r="920" spans="1:18" x14ac:dyDescent="0.25">
      <c r="A920" s="21">
        <v>57464</v>
      </c>
      <c r="B920" s="21">
        <v>57443</v>
      </c>
      <c r="C920" s="21">
        <v>1900</v>
      </c>
      <c r="D920" s="21">
        <v>1900</v>
      </c>
      <c r="E920" s="21" t="s">
        <v>39</v>
      </c>
      <c r="F920" s="21" t="s">
        <v>47</v>
      </c>
      <c r="G920" s="22">
        <v>0.128264469449</v>
      </c>
      <c r="H920" s="22">
        <v>5.1907000000000002E-2</v>
      </c>
      <c r="I920" s="21" t="s">
        <v>41</v>
      </c>
      <c r="J920" s="21" t="s">
        <v>42</v>
      </c>
      <c r="K920" s="21">
        <v>70</v>
      </c>
      <c r="L920" s="21">
        <v>10</v>
      </c>
      <c r="M920" s="21" t="s">
        <v>59</v>
      </c>
      <c r="N920" s="21" t="s">
        <v>100</v>
      </c>
      <c r="O920" s="21" t="s">
        <v>101</v>
      </c>
      <c r="P920" s="23">
        <v>0.87317599999999995</v>
      </c>
      <c r="Q920" s="23">
        <v>0.74099999999999999</v>
      </c>
      <c r="R920" s="23">
        <f t="shared" si="14"/>
        <v>1.1738902177688E-2</v>
      </c>
    </row>
    <row r="921" spans="1:18" x14ac:dyDescent="0.25">
      <c r="A921" s="21">
        <v>57465</v>
      </c>
      <c r="B921" s="21">
        <v>57444</v>
      </c>
      <c r="C921" s="21">
        <v>1900</v>
      </c>
      <c r="D921" s="21">
        <v>1900</v>
      </c>
      <c r="E921" s="21" t="s">
        <v>39</v>
      </c>
      <c r="F921" s="21" t="s">
        <v>47</v>
      </c>
      <c r="G921" s="22">
        <v>5.7385227360700002</v>
      </c>
      <c r="H921" s="22">
        <v>2.3223099999999999</v>
      </c>
      <c r="I921" s="21" t="s">
        <v>41</v>
      </c>
      <c r="J921" s="21" t="s">
        <v>42</v>
      </c>
      <c r="K921" s="21">
        <v>70</v>
      </c>
      <c r="L921" s="21">
        <v>10</v>
      </c>
      <c r="M921" s="21" t="s">
        <v>59</v>
      </c>
      <c r="N921" s="21" t="s">
        <v>100</v>
      </c>
      <c r="O921" s="21" t="s">
        <v>101</v>
      </c>
      <c r="P921" s="23">
        <v>0.87317599999999995</v>
      </c>
      <c r="Q921" s="23">
        <v>0.74099999999999999</v>
      </c>
      <c r="R921" s="23">
        <f t="shared" si="14"/>
        <v>0.52519640734903994</v>
      </c>
    </row>
    <row r="922" spans="1:18" x14ac:dyDescent="0.25">
      <c r="A922" s="21">
        <v>57466</v>
      </c>
      <c r="B922" s="21">
        <v>57445</v>
      </c>
      <c r="C922" s="21">
        <v>1900</v>
      </c>
      <c r="D922" s="21">
        <v>1900</v>
      </c>
      <c r="E922" s="21" t="s">
        <v>39</v>
      </c>
      <c r="F922" s="21" t="s">
        <v>47</v>
      </c>
      <c r="G922" s="22">
        <v>66.224280637500001</v>
      </c>
      <c r="H922" s="22">
        <v>26.8001</v>
      </c>
      <c r="I922" s="21" t="s">
        <v>41</v>
      </c>
      <c r="J922" s="21" t="s">
        <v>42</v>
      </c>
      <c r="K922" s="21">
        <v>70</v>
      </c>
      <c r="L922" s="21">
        <v>10</v>
      </c>
      <c r="M922" s="21" t="s">
        <v>59</v>
      </c>
      <c r="N922" s="21" t="s">
        <v>100</v>
      </c>
      <c r="O922" s="21" t="s">
        <v>101</v>
      </c>
      <c r="P922" s="23">
        <v>0.87317599999999995</v>
      </c>
      <c r="Q922" s="23">
        <v>0.74099999999999999</v>
      </c>
      <c r="R922" s="23">
        <f t="shared" si="14"/>
        <v>6.0609118664584001</v>
      </c>
    </row>
    <row r="923" spans="1:18" x14ac:dyDescent="0.25">
      <c r="A923" s="21">
        <v>57467</v>
      </c>
      <c r="B923" s="21">
        <v>57446</v>
      </c>
      <c r="C923" s="21">
        <v>1900</v>
      </c>
      <c r="D923" s="21">
        <v>1900</v>
      </c>
      <c r="E923" s="21" t="s">
        <v>39</v>
      </c>
      <c r="F923" s="21" t="s">
        <v>47</v>
      </c>
      <c r="G923" s="22">
        <v>8.21229749908</v>
      </c>
      <c r="H923" s="22">
        <v>3.32341</v>
      </c>
      <c r="I923" s="21" t="s">
        <v>41</v>
      </c>
      <c r="J923" s="21" t="s">
        <v>42</v>
      </c>
      <c r="K923" s="21">
        <v>70</v>
      </c>
      <c r="L923" s="21">
        <v>10</v>
      </c>
      <c r="M923" s="21" t="s">
        <v>59</v>
      </c>
      <c r="N923" s="21" t="s">
        <v>100</v>
      </c>
      <c r="O923" s="21" t="s">
        <v>101</v>
      </c>
      <c r="P923" s="23">
        <v>0.87317599999999995</v>
      </c>
      <c r="Q923" s="23">
        <v>0.74099999999999999</v>
      </c>
      <c r="R923" s="23">
        <f t="shared" si="14"/>
        <v>0.75159775919144001</v>
      </c>
    </row>
    <row r="924" spans="1:18" x14ac:dyDescent="0.25">
      <c r="A924" s="21">
        <v>57468</v>
      </c>
      <c r="B924" s="21">
        <v>57447</v>
      </c>
      <c r="C924" s="21">
        <v>1900</v>
      </c>
      <c r="D924" s="21">
        <v>1900</v>
      </c>
      <c r="E924" s="21" t="s">
        <v>39</v>
      </c>
      <c r="F924" s="21" t="s">
        <v>47</v>
      </c>
      <c r="G924" s="22">
        <v>13.8642727781</v>
      </c>
      <c r="H924" s="22">
        <v>5.61069</v>
      </c>
      <c r="I924" s="21" t="s">
        <v>41</v>
      </c>
      <c r="J924" s="21" t="s">
        <v>42</v>
      </c>
      <c r="K924" s="21">
        <v>70</v>
      </c>
      <c r="L924" s="21">
        <v>10</v>
      </c>
      <c r="M924" s="21" t="s">
        <v>59</v>
      </c>
      <c r="N924" s="21" t="s">
        <v>100</v>
      </c>
      <c r="O924" s="21" t="s">
        <v>101</v>
      </c>
      <c r="P924" s="23">
        <v>0.87317599999999995</v>
      </c>
      <c r="Q924" s="23">
        <v>0.74099999999999999</v>
      </c>
      <c r="R924" s="23">
        <f t="shared" si="14"/>
        <v>1.26887204152296</v>
      </c>
    </row>
    <row r="925" spans="1:18" x14ac:dyDescent="0.25">
      <c r="A925" s="21">
        <v>57469</v>
      </c>
      <c r="B925" s="21">
        <v>57448</v>
      </c>
      <c r="C925" s="21">
        <v>1900</v>
      </c>
      <c r="D925" s="21">
        <v>1900</v>
      </c>
      <c r="E925" s="21" t="s">
        <v>39</v>
      </c>
      <c r="F925" s="21" t="s">
        <v>47</v>
      </c>
      <c r="G925" s="22">
        <v>6.4814805980600001</v>
      </c>
      <c r="H925" s="22">
        <v>2.62297</v>
      </c>
      <c r="I925" s="21" t="s">
        <v>41</v>
      </c>
      <c r="J925" s="21" t="s">
        <v>42</v>
      </c>
      <c r="K925" s="21">
        <v>70</v>
      </c>
      <c r="L925" s="21">
        <v>10</v>
      </c>
      <c r="M925" s="21" t="s">
        <v>59</v>
      </c>
      <c r="N925" s="21" t="s">
        <v>100</v>
      </c>
      <c r="O925" s="21" t="s">
        <v>101</v>
      </c>
      <c r="P925" s="23">
        <v>0.87317599999999995</v>
      </c>
      <c r="Q925" s="23">
        <v>0.74099999999999999</v>
      </c>
      <c r="R925" s="23">
        <f t="shared" si="14"/>
        <v>0.59319144325448003</v>
      </c>
    </row>
    <row r="926" spans="1:18" x14ac:dyDescent="0.25">
      <c r="A926" s="21">
        <v>57470</v>
      </c>
      <c r="B926" s="21">
        <v>57449</v>
      </c>
      <c r="C926" s="21">
        <v>1900</v>
      </c>
      <c r="D926" s="21">
        <v>1900</v>
      </c>
      <c r="E926" s="21" t="s">
        <v>39</v>
      </c>
      <c r="F926" s="21" t="s">
        <v>47</v>
      </c>
      <c r="G926" s="22">
        <v>4.8847420541000002</v>
      </c>
      <c r="H926" s="22">
        <v>1.97679</v>
      </c>
      <c r="I926" s="21" t="s">
        <v>41</v>
      </c>
      <c r="J926" s="21" t="s">
        <v>42</v>
      </c>
      <c r="K926" s="21">
        <v>70</v>
      </c>
      <c r="L926" s="21">
        <v>10</v>
      </c>
      <c r="M926" s="21" t="s">
        <v>59</v>
      </c>
      <c r="N926" s="21" t="s">
        <v>100</v>
      </c>
      <c r="O926" s="21" t="s">
        <v>101</v>
      </c>
      <c r="P926" s="23">
        <v>0.87317599999999995</v>
      </c>
      <c r="Q926" s="23">
        <v>0.74099999999999999</v>
      </c>
      <c r="R926" s="23">
        <f t="shared" si="14"/>
        <v>0.44705616652535995</v>
      </c>
    </row>
    <row r="927" spans="1:18" x14ac:dyDescent="0.25">
      <c r="A927" s="21">
        <v>57471</v>
      </c>
      <c r="B927" s="21">
        <v>57450</v>
      </c>
      <c r="C927" s="21">
        <v>1900</v>
      </c>
      <c r="D927" s="21">
        <v>1900</v>
      </c>
      <c r="E927" s="21" t="s">
        <v>39</v>
      </c>
      <c r="F927" s="21" t="s">
        <v>47</v>
      </c>
      <c r="G927" s="22">
        <v>2.9899014516300002</v>
      </c>
      <c r="H927" s="22">
        <v>1.2099800000000001</v>
      </c>
      <c r="I927" s="21" t="s">
        <v>41</v>
      </c>
      <c r="J927" s="21" t="s">
        <v>42</v>
      </c>
      <c r="K927" s="21">
        <v>70</v>
      </c>
      <c r="L927" s="21">
        <v>10</v>
      </c>
      <c r="M927" s="21" t="s">
        <v>59</v>
      </c>
      <c r="N927" s="21" t="s">
        <v>100</v>
      </c>
      <c r="O927" s="21" t="s">
        <v>101</v>
      </c>
      <c r="P927" s="23">
        <v>0.87317599999999995</v>
      </c>
      <c r="Q927" s="23">
        <v>0.74099999999999999</v>
      </c>
      <c r="R927" s="23">
        <f t="shared" si="14"/>
        <v>0.27364010358831997</v>
      </c>
    </row>
    <row r="928" spans="1:18" x14ac:dyDescent="0.25">
      <c r="A928" s="21">
        <v>57472</v>
      </c>
      <c r="B928" s="21">
        <v>57451</v>
      </c>
      <c r="C928" s="21">
        <v>1900</v>
      </c>
      <c r="D928" s="21">
        <v>1900</v>
      </c>
      <c r="E928" s="21" t="s">
        <v>39</v>
      </c>
      <c r="F928" s="21" t="s">
        <v>47</v>
      </c>
      <c r="G928" s="22">
        <v>1.1192639386800001</v>
      </c>
      <c r="H928" s="22">
        <v>0.45295200000000002</v>
      </c>
      <c r="I928" s="21" t="s">
        <v>41</v>
      </c>
      <c r="J928" s="21" t="s">
        <v>42</v>
      </c>
      <c r="K928" s="21">
        <v>70</v>
      </c>
      <c r="L928" s="21">
        <v>10</v>
      </c>
      <c r="M928" s="21" t="s">
        <v>59</v>
      </c>
      <c r="N928" s="21" t="s">
        <v>100</v>
      </c>
      <c r="O928" s="21" t="s">
        <v>101</v>
      </c>
      <c r="P928" s="23">
        <v>0.87317599999999995</v>
      </c>
      <c r="Q928" s="23">
        <v>0.74099999999999999</v>
      </c>
      <c r="R928" s="23">
        <f t="shared" si="14"/>
        <v>0.102436265227968</v>
      </c>
    </row>
    <row r="929" spans="1:18" x14ac:dyDescent="0.25">
      <c r="A929" s="21">
        <v>57473</v>
      </c>
      <c r="B929" s="21">
        <v>57452</v>
      </c>
      <c r="C929" s="21">
        <v>1900</v>
      </c>
      <c r="D929" s="21">
        <v>1900</v>
      </c>
      <c r="E929" s="21" t="s">
        <v>39</v>
      </c>
      <c r="F929" s="21" t="s">
        <v>47</v>
      </c>
      <c r="G929" s="22">
        <v>17.8243436554</v>
      </c>
      <c r="H929" s="22">
        <v>7.2132800000000001</v>
      </c>
      <c r="I929" s="21" t="s">
        <v>41</v>
      </c>
      <c r="J929" s="21" t="s">
        <v>42</v>
      </c>
      <c r="K929" s="21">
        <v>70</v>
      </c>
      <c r="L929" s="21">
        <v>10</v>
      </c>
      <c r="M929" s="21" t="s">
        <v>59</v>
      </c>
      <c r="N929" s="21" t="s">
        <v>100</v>
      </c>
      <c r="O929" s="21" t="s">
        <v>101</v>
      </c>
      <c r="P929" s="23">
        <v>0.87317599999999995</v>
      </c>
      <c r="Q929" s="23">
        <v>0.74099999999999999</v>
      </c>
      <c r="R929" s="23">
        <f t="shared" si="14"/>
        <v>1.63130191111552</v>
      </c>
    </row>
    <row r="930" spans="1:18" x14ac:dyDescent="0.25">
      <c r="A930" s="21">
        <v>57474</v>
      </c>
      <c r="B930" s="21">
        <v>57453</v>
      </c>
      <c r="C930" s="21">
        <v>1900</v>
      </c>
      <c r="D930" s="21">
        <v>1900</v>
      </c>
      <c r="E930" s="21" t="s">
        <v>39</v>
      </c>
      <c r="F930" s="21" t="s">
        <v>47</v>
      </c>
      <c r="G930" s="22">
        <v>21.971860406299999</v>
      </c>
      <c r="H930" s="22">
        <v>8.8917300000000008</v>
      </c>
      <c r="I930" s="21" t="s">
        <v>41</v>
      </c>
      <c r="J930" s="21" t="s">
        <v>42</v>
      </c>
      <c r="K930" s="21">
        <v>70</v>
      </c>
      <c r="L930" s="21">
        <v>10</v>
      </c>
      <c r="M930" s="21" t="s">
        <v>59</v>
      </c>
      <c r="N930" s="21" t="s">
        <v>100</v>
      </c>
      <c r="O930" s="21" t="s">
        <v>101</v>
      </c>
      <c r="P930" s="23">
        <v>0.87317599999999995</v>
      </c>
      <c r="Q930" s="23">
        <v>0.74099999999999999</v>
      </c>
      <c r="R930" s="23">
        <f t="shared" si="14"/>
        <v>2.0108877157303202</v>
      </c>
    </row>
    <row r="931" spans="1:18" x14ac:dyDescent="0.25">
      <c r="A931" s="21">
        <v>57475</v>
      </c>
      <c r="B931" s="21">
        <v>57454</v>
      </c>
      <c r="C931" s="21">
        <v>1900</v>
      </c>
      <c r="D931" s="21">
        <v>1900</v>
      </c>
      <c r="E931" s="21" t="s">
        <v>39</v>
      </c>
      <c r="F931" s="21" t="s">
        <v>47</v>
      </c>
      <c r="G931" s="22">
        <v>119.328578157</v>
      </c>
      <c r="H931" s="22">
        <v>48.290799999999997</v>
      </c>
      <c r="I931" s="21" t="s">
        <v>41</v>
      </c>
      <c r="J931" s="21" t="s">
        <v>42</v>
      </c>
      <c r="K931" s="21">
        <v>70</v>
      </c>
      <c r="L931" s="21">
        <v>10</v>
      </c>
      <c r="M931" s="21" t="s">
        <v>59</v>
      </c>
      <c r="N931" s="21" t="s">
        <v>100</v>
      </c>
      <c r="O931" s="21" t="s">
        <v>101</v>
      </c>
      <c r="P931" s="23">
        <v>0.87317599999999995</v>
      </c>
      <c r="Q931" s="23">
        <v>0.74099999999999999</v>
      </c>
      <c r="R931" s="23">
        <f t="shared" si="14"/>
        <v>10.921089203427199</v>
      </c>
    </row>
    <row r="932" spans="1:18" x14ac:dyDescent="0.25">
      <c r="A932" s="21">
        <v>57476</v>
      </c>
      <c r="B932" s="21">
        <v>57455</v>
      </c>
      <c r="C932" s="21">
        <v>1900</v>
      </c>
      <c r="D932" s="21">
        <v>1900</v>
      </c>
      <c r="E932" s="21" t="s">
        <v>39</v>
      </c>
      <c r="F932" s="21" t="s">
        <v>47</v>
      </c>
      <c r="G932" s="22">
        <v>9.5427622181899991</v>
      </c>
      <c r="H932" s="22">
        <v>3.8618299999999999</v>
      </c>
      <c r="I932" s="21" t="s">
        <v>41</v>
      </c>
      <c r="J932" s="21" t="s">
        <v>42</v>
      </c>
      <c r="K932" s="21">
        <v>70</v>
      </c>
      <c r="L932" s="21">
        <v>10</v>
      </c>
      <c r="M932" s="21" t="s">
        <v>59</v>
      </c>
      <c r="N932" s="21" t="s">
        <v>100</v>
      </c>
      <c r="O932" s="21" t="s">
        <v>101</v>
      </c>
      <c r="P932" s="23">
        <v>0.87317599999999995</v>
      </c>
      <c r="Q932" s="23">
        <v>0.74099999999999999</v>
      </c>
      <c r="R932" s="23">
        <f t="shared" si="14"/>
        <v>0.8733628334687199</v>
      </c>
    </row>
    <row r="933" spans="1:18" x14ac:dyDescent="0.25">
      <c r="A933" s="21">
        <v>57477</v>
      </c>
      <c r="B933" s="21">
        <v>57456</v>
      </c>
      <c r="C933" s="21">
        <v>1900</v>
      </c>
      <c r="D933" s="21">
        <v>1900</v>
      </c>
      <c r="E933" s="21" t="s">
        <v>39</v>
      </c>
      <c r="F933" s="21" t="s">
        <v>47</v>
      </c>
      <c r="G933" s="22">
        <v>54.506775883000003</v>
      </c>
      <c r="H933" s="22">
        <v>22.058199999999999</v>
      </c>
      <c r="I933" s="21" t="s">
        <v>41</v>
      </c>
      <c r="J933" s="21" t="s">
        <v>42</v>
      </c>
      <c r="K933" s="21">
        <v>70</v>
      </c>
      <c r="L933" s="21">
        <v>10</v>
      </c>
      <c r="M933" s="21" t="s">
        <v>59</v>
      </c>
      <c r="N933" s="21" t="s">
        <v>100</v>
      </c>
      <c r="O933" s="21" t="s">
        <v>101</v>
      </c>
      <c r="P933" s="23">
        <v>0.87317599999999995</v>
      </c>
      <c r="Q933" s="23">
        <v>0.74099999999999999</v>
      </c>
      <c r="R933" s="23">
        <f t="shared" si="14"/>
        <v>4.9885189283887996</v>
      </c>
    </row>
    <row r="934" spans="1:18" x14ac:dyDescent="0.25">
      <c r="A934" s="21">
        <v>57478</v>
      </c>
      <c r="B934" s="21">
        <v>57457</v>
      </c>
      <c r="C934" s="21">
        <v>1900</v>
      </c>
      <c r="D934" s="21">
        <v>1900</v>
      </c>
      <c r="E934" s="21" t="s">
        <v>39</v>
      </c>
      <c r="F934" s="21" t="s">
        <v>47</v>
      </c>
      <c r="G934" s="22">
        <v>102.25042175599999</v>
      </c>
      <c r="H934" s="22">
        <v>41.379399999999997</v>
      </c>
      <c r="I934" s="21" t="s">
        <v>41</v>
      </c>
      <c r="J934" s="21" t="s">
        <v>42</v>
      </c>
      <c r="K934" s="21">
        <v>70</v>
      </c>
      <c r="L934" s="21">
        <v>10</v>
      </c>
      <c r="M934" s="21" t="s">
        <v>59</v>
      </c>
      <c r="N934" s="21" t="s">
        <v>100</v>
      </c>
      <c r="O934" s="21" t="s">
        <v>101</v>
      </c>
      <c r="P934" s="23">
        <v>0.87317599999999995</v>
      </c>
      <c r="Q934" s="23">
        <v>0.74099999999999999</v>
      </c>
      <c r="R934" s="23">
        <f t="shared" si="14"/>
        <v>9.358058234369599</v>
      </c>
    </row>
    <row r="935" spans="1:18" x14ac:dyDescent="0.25">
      <c r="A935" s="21">
        <v>57479</v>
      </c>
      <c r="B935" s="21">
        <v>57458</v>
      </c>
      <c r="C935" s="21">
        <v>1900</v>
      </c>
      <c r="D935" s="21">
        <v>1900</v>
      </c>
      <c r="E935" s="21" t="s">
        <v>39</v>
      </c>
      <c r="F935" s="21" t="s">
        <v>47</v>
      </c>
      <c r="G935" s="22">
        <v>0.52608100429799998</v>
      </c>
      <c r="H935" s="22">
        <v>0.212898</v>
      </c>
      <c r="I935" s="21" t="s">
        <v>41</v>
      </c>
      <c r="J935" s="21" t="s">
        <v>42</v>
      </c>
      <c r="K935" s="21">
        <v>70</v>
      </c>
      <c r="L935" s="21">
        <v>10</v>
      </c>
      <c r="M935" s="21" t="s">
        <v>59</v>
      </c>
      <c r="N935" s="21" t="s">
        <v>100</v>
      </c>
      <c r="O935" s="21" t="s">
        <v>101</v>
      </c>
      <c r="P935" s="23">
        <v>0.87317599999999995</v>
      </c>
      <c r="Q935" s="23">
        <v>0.74099999999999999</v>
      </c>
      <c r="R935" s="23">
        <f t="shared" si="14"/>
        <v>4.8147432828432001E-2</v>
      </c>
    </row>
    <row r="936" spans="1:18" x14ac:dyDescent="0.25">
      <c r="A936" s="21">
        <v>57480</v>
      </c>
      <c r="B936" s="21">
        <v>57459</v>
      </c>
      <c r="C936" s="21">
        <v>1900</v>
      </c>
      <c r="D936" s="21">
        <v>1900</v>
      </c>
      <c r="E936" s="21" t="s">
        <v>39</v>
      </c>
      <c r="F936" s="21" t="s">
        <v>47</v>
      </c>
      <c r="G936" s="22">
        <v>38.708319268799997</v>
      </c>
      <c r="H936" s="22">
        <v>15.6648</v>
      </c>
      <c r="I936" s="21" t="s">
        <v>41</v>
      </c>
      <c r="J936" s="21" t="s">
        <v>42</v>
      </c>
      <c r="K936" s="21">
        <v>70</v>
      </c>
      <c r="L936" s="21">
        <v>10</v>
      </c>
      <c r="M936" s="21" t="s">
        <v>59</v>
      </c>
      <c r="N936" s="21" t="s">
        <v>100</v>
      </c>
      <c r="O936" s="21" t="s">
        <v>101</v>
      </c>
      <c r="P936" s="23">
        <v>0.87317599999999995</v>
      </c>
      <c r="Q936" s="23">
        <v>0.74099999999999999</v>
      </c>
      <c r="R936" s="23">
        <f t="shared" si="14"/>
        <v>3.5426349978432001</v>
      </c>
    </row>
    <row r="937" spans="1:18" x14ac:dyDescent="0.25">
      <c r="A937" s="21">
        <v>57481</v>
      </c>
      <c r="B937" s="21">
        <v>57460</v>
      </c>
      <c r="C937" s="21">
        <v>1900</v>
      </c>
      <c r="D937" s="21">
        <v>1900</v>
      </c>
      <c r="E937" s="21" t="s">
        <v>39</v>
      </c>
      <c r="F937" s="21" t="s">
        <v>47</v>
      </c>
      <c r="G937" s="22">
        <v>3.0893139678799999</v>
      </c>
      <c r="H937" s="22">
        <v>1.25021</v>
      </c>
      <c r="I937" s="21" t="s">
        <v>41</v>
      </c>
      <c r="J937" s="21" t="s">
        <v>42</v>
      </c>
      <c r="K937" s="21">
        <v>70</v>
      </c>
      <c r="L937" s="21">
        <v>10</v>
      </c>
      <c r="M937" s="21" t="s">
        <v>59</v>
      </c>
      <c r="N937" s="21" t="s">
        <v>100</v>
      </c>
      <c r="O937" s="21" t="s">
        <v>101</v>
      </c>
      <c r="P937" s="23">
        <v>0.87317599999999995</v>
      </c>
      <c r="Q937" s="23">
        <v>0.74099999999999999</v>
      </c>
      <c r="R937" s="23">
        <f t="shared" si="14"/>
        <v>0.28273822204263999</v>
      </c>
    </row>
    <row r="938" spans="1:18" x14ac:dyDescent="0.25">
      <c r="A938" s="21">
        <v>57482</v>
      </c>
      <c r="B938" s="21">
        <v>57461</v>
      </c>
      <c r="C938" s="21">
        <v>1900</v>
      </c>
      <c r="D938" s="21">
        <v>1900</v>
      </c>
      <c r="E938" s="21" t="s">
        <v>39</v>
      </c>
      <c r="F938" s="21" t="s">
        <v>47</v>
      </c>
      <c r="G938" s="22">
        <v>16.1195706532</v>
      </c>
      <c r="H938" s="22">
        <v>6.52339</v>
      </c>
      <c r="I938" s="21" t="s">
        <v>41</v>
      </c>
      <c r="J938" s="21" t="s">
        <v>42</v>
      </c>
      <c r="K938" s="21">
        <v>70</v>
      </c>
      <c r="L938" s="21">
        <v>10</v>
      </c>
      <c r="M938" s="21" t="s">
        <v>59</v>
      </c>
      <c r="N938" s="21" t="s">
        <v>100</v>
      </c>
      <c r="O938" s="21" t="s">
        <v>101</v>
      </c>
      <c r="P938" s="23">
        <v>0.87317599999999995</v>
      </c>
      <c r="Q938" s="23">
        <v>0.74099999999999999</v>
      </c>
      <c r="R938" s="23">
        <f t="shared" si="14"/>
        <v>1.4752815049397601</v>
      </c>
    </row>
    <row r="939" spans="1:18" x14ac:dyDescent="0.25">
      <c r="A939" s="21">
        <v>57483</v>
      </c>
      <c r="B939" s="21">
        <v>57462</v>
      </c>
      <c r="C939" s="21">
        <v>1900</v>
      </c>
      <c r="D939" s="21">
        <v>1900</v>
      </c>
      <c r="E939" s="21" t="s">
        <v>39</v>
      </c>
      <c r="F939" s="21" t="s">
        <v>47</v>
      </c>
      <c r="G939" s="22">
        <v>10.904308221499999</v>
      </c>
      <c r="H939" s="22">
        <v>4.4128299999999996</v>
      </c>
      <c r="I939" s="21" t="s">
        <v>41</v>
      </c>
      <c r="J939" s="21" t="s">
        <v>42</v>
      </c>
      <c r="K939" s="21">
        <v>70</v>
      </c>
      <c r="L939" s="21">
        <v>10</v>
      </c>
      <c r="M939" s="21" t="s">
        <v>59</v>
      </c>
      <c r="N939" s="21" t="s">
        <v>100</v>
      </c>
      <c r="O939" s="21" t="s">
        <v>101</v>
      </c>
      <c r="P939" s="23">
        <v>0.87317599999999995</v>
      </c>
      <c r="Q939" s="23">
        <v>0.74099999999999999</v>
      </c>
      <c r="R939" s="23">
        <f t="shared" si="14"/>
        <v>0.99797290725271981</v>
      </c>
    </row>
    <row r="940" spans="1:18" x14ac:dyDescent="0.25">
      <c r="A940" s="21">
        <v>57484</v>
      </c>
      <c r="B940" s="21">
        <v>57463</v>
      </c>
      <c r="C940" s="21">
        <v>1900</v>
      </c>
      <c r="D940" s="21">
        <v>1900</v>
      </c>
      <c r="E940" s="21" t="s">
        <v>39</v>
      </c>
      <c r="F940" s="21" t="s">
        <v>47</v>
      </c>
      <c r="G940" s="22">
        <v>719.63650420199997</v>
      </c>
      <c r="H940" s="22">
        <v>291.22800000000001</v>
      </c>
      <c r="I940" s="21" t="s">
        <v>41</v>
      </c>
      <c r="J940" s="21" t="s">
        <v>42</v>
      </c>
      <c r="K940" s="21">
        <v>70</v>
      </c>
      <c r="L940" s="21">
        <v>10</v>
      </c>
      <c r="M940" s="21" t="s">
        <v>59</v>
      </c>
      <c r="N940" s="21" t="s">
        <v>100</v>
      </c>
      <c r="O940" s="21" t="s">
        <v>101</v>
      </c>
      <c r="P940" s="23">
        <v>0.87317599999999995</v>
      </c>
      <c r="Q940" s="23">
        <v>0.74099999999999999</v>
      </c>
      <c r="R940" s="23">
        <f t="shared" si="14"/>
        <v>65.861964733152007</v>
      </c>
    </row>
    <row r="941" spans="1:18" x14ac:dyDescent="0.25">
      <c r="A941" s="21">
        <v>57485</v>
      </c>
      <c r="B941" s="21">
        <v>57464</v>
      </c>
      <c r="C941" s="21">
        <v>1900</v>
      </c>
      <c r="D941" s="21">
        <v>1900</v>
      </c>
      <c r="E941" s="21" t="s">
        <v>39</v>
      </c>
      <c r="F941" s="21" t="s">
        <v>47</v>
      </c>
      <c r="G941" s="22">
        <v>199.15369088899999</v>
      </c>
      <c r="H941" s="22">
        <v>80.594999999999999</v>
      </c>
      <c r="I941" s="21" t="s">
        <v>41</v>
      </c>
      <c r="J941" s="21" t="s">
        <v>42</v>
      </c>
      <c r="K941" s="21">
        <v>70</v>
      </c>
      <c r="L941" s="21">
        <v>10</v>
      </c>
      <c r="M941" s="21" t="s">
        <v>59</v>
      </c>
      <c r="N941" s="21" t="s">
        <v>100</v>
      </c>
      <c r="O941" s="21" t="s">
        <v>101</v>
      </c>
      <c r="P941" s="23">
        <v>0.87317599999999995</v>
      </c>
      <c r="Q941" s="23">
        <v>0.74099999999999999</v>
      </c>
      <c r="R941" s="23">
        <f t="shared" si="14"/>
        <v>18.226767507479998</v>
      </c>
    </row>
    <row r="942" spans="1:18" x14ac:dyDescent="0.25">
      <c r="A942" s="21">
        <v>57486</v>
      </c>
      <c r="B942" s="21">
        <v>57465</v>
      </c>
      <c r="C942" s="21">
        <v>1900</v>
      </c>
      <c r="D942" s="21">
        <v>1900</v>
      </c>
      <c r="E942" s="21" t="s">
        <v>39</v>
      </c>
      <c r="F942" s="21" t="s">
        <v>47</v>
      </c>
      <c r="G942" s="22">
        <v>22.312970477299999</v>
      </c>
      <c r="H942" s="22">
        <v>9.0297699999999992</v>
      </c>
      <c r="I942" s="21" t="s">
        <v>41</v>
      </c>
      <c r="J942" s="21" t="s">
        <v>42</v>
      </c>
      <c r="K942" s="21">
        <v>70</v>
      </c>
      <c r="L942" s="21">
        <v>10</v>
      </c>
      <c r="M942" s="21" t="s">
        <v>59</v>
      </c>
      <c r="N942" s="21" t="s">
        <v>100</v>
      </c>
      <c r="O942" s="21" t="s">
        <v>101</v>
      </c>
      <c r="P942" s="23">
        <v>0.87317599999999995</v>
      </c>
      <c r="Q942" s="23">
        <v>0.74099999999999999</v>
      </c>
      <c r="R942" s="23">
        <f t="shared" si="14"/>
        <v>2.0421058184256795</v>
      </c>
    </row>
    <row r="943" spans="1:18" x14ac:dyDescent="0.25">
      <c r="A943" s="21">
        <v>57487</v>
      </c>
      <c r="B943" s="21">
        <v>57466</v>
      </c>
      <c r="C943" s="21">
        <v>1900</v>
      </c>
      <c r="D943" s="21">
        <v>1900</v>
      </c>
      <c r="E943" s="21" t="s">
        <v>39</v>
      </c>
      <c r="F943" s="21" t="s">
        <v>47</v>
      </c>
      <c r="G943" s="22">
        <v>1.6367682355199999</v>
      </c>
      <c r="H943" s="22">
        <v>0.66237900000000005</v>
      </c>
      <c r="I943" s="21" t="s">
        <v>41</v>
      </c>
      <c r="J943" s="21" t="s">
        <v>42</v>
      </c>
      <c r="K943" s="21">
        <v>70</v>
      </c>
      <c r="L943" s="21">
        <v>10</v>
      </c>
      <c r="M943" s="21" t="s">
        <v>59</v>
      </c>
      <c r="N943" s="21" t="s">
        <v>100</v>
      </c>
      <c r="O943" s="21" t="s">
        <v>101</v>
      </c>
      <c r="P943" s="23">
        <v>0.87317599999999995</v>
      </c>
      <c r="Q943" s="23">
        <v>0.74099999999999999</v>
      </c>
      <c r="R943" s="23">
        <f t="shared" si="14"/>
        <v>0.14979872243733602</v>
      </c>
    </row>
    <row r="944" spans="1:18" x14ac:dyDescent="0.25">
      <c r="A944" s="21">
        <v>57488</v>
      </c>
      <c r="B944" s="21">
        <v>57467</v>
      </c>
      <c r="C944" s="21">
        <v>1900</v>
      </c>
      <c r="D944" s="21">
        <v>1900</v>
      </c>
      <c r="E944" s="21" t="s">
        <v>39</v>
      </c>
      <c r="F944" s="21" t="s">
        <v>47</v>
      </c>
      <c r="G944" s="22">
        <v>29.735353501700001</v>
      </c>
      <c r="H944" s="22">
        <v>12.0335</v>
      </c>
      <c r="I944" s="21" t="s">
        <v>41</v>
      </c>
      <c r="J944" s="21" t="s">
        <v>42</v>
      </c>
      <c r="K944" s="21">
        <v>70</v>
      </c>
      <c r="L944" s="21">
        <v>10</v>
      </c>
      <c r="M944" s="21" t="s">
        <v>59</v>
      </c>
      <c r="N944" s="21" t="s">
        <v>100</v>
      </c>
      <c r="O944" s="21" t="s">
        <v>101</v>
      </c>
      <c r="P944" s="23">
        <v>0.87317599999999995</v>
      </c>
      <c r="Q944" s="23">
        <v>0.74099999999999999</v>
      </c>
      <c r="R944" s="23">
        <f t="shared" si="14"/>
        <v>2.7214071195639997</v>
      </c>
    </row>
    <row r="945" spans="1:18" x14ac:dyDescent="0.25">
      <c r="A945" s="21">
        <v>57489</v>
      </c>
      <c r="B945" s="21">
        <v>57468</v>
      </c>
      <c r="C945" s="21">
        <v>1900</v>
      </c>
      <c r="D945" s="21">
        <v>1900</v>
      </c>
      <c r="E945" s="21" t="s">
        <v>39</v>
      </c>
      <c r="F945" s="21" t="s">
        <v>47</v>
      </c>
      <c r="G945" s="22">
        <v>27.967590442900001</v>
      </c>
      <c r="H945" s="22">
        <v>11.318099999999999</v>
      </c>
      <c r="I945" s="21" t="s">
        <v>41</v>
      </c>
      <c r="J945" s="21" t="s">
        <v>42</v>
      </c>
      <c r="K945" s="21">
        <v>70</v>
      </c>
      <c r="L945" s="21">
        <v>10</v>
      </c>
      <c r="M945" s="21" t="s">
        <v>59</v>
      </c>
      <c r="N945" s="21" t="s">
        <v>100</v>
      </c>
      <c r="O945" s="21" t="s">
        <v>101</v>
      </c>
      <c r="P945" s="23">
        <v>0.87317599999999995</v>
      </c>
      <c r="Q945" s="23">
        <v>0.74099999999999999</v>
      </c>
      <c r="R945" s="23">
        <f t="shared" si="14"/>
        <v>2.5596175609703997</v>
      </c>
    </row>
    <row r="946" spans="1:18" x14ac:dyDescent="0.25">
      <c r="A946" s="21">
        <v>57490</v>
      </c>
      <c r="B946" s="21">
        <v>57469</v>
      </c>
      <c r="C946" s="21">
        <v>1900</v>
      </c>
      <c r="D946" s="21">
        <v>1900</v>
      </c>
      <c r="E946" s="21" t="s">
        <v>39</v>
      </c>
      <c r="F946" s="21" t="s">
        <v>47</v>
      </c>
      <c r="G946" s="22">
        <v>47.375216012999999</v>
      </c>
      <c r="H946" s="22">
        <v>19.1721</v>
      </c>
      <c r="I946" s="21" t="s">
        <v>41</v>
      </c>
      <c r="J946" s="21" t="s">
        <v>42</v>
      </c>
      <c r="K946" s="21">
        <v>70</v>
      </c>
      <c r="L946" s="21">
        <v>10</v>
      </c>
      <c r="M946" s="21" t="s">
        <v>59</v>
      </c>
      <c r="N946" s="21" t="s">
        <v>100</v>
      </c>
      <c r="O946" s="21" t="s">
        <v>101</v>
      </c>
      <c r="P946" s="23">
        <v>0.87317599999999995</v>
      </c>
      <c r="Q946" s="23">
        <v>0.74099999999999999</v>
      </c>
      <c r="R946" s="23">
        <f t="shared" si="14"/>
        <v>4.3358199557064001</v>
      </c>
    </row>
    <row r="947" spans="1:18" x14ac:dyDescent="0.25">
      <c r="A947" s="21">
        <v>57491</v>
      </c>
      <c r="B947" s="21">
        <v>57470</v>
      </c>
      <c r="C947" s="21">
        <v>1900</v>
      </c>
      <c r="D947" s="21">
        <v>1900</v>
      </c>
      <c r="E947" s="21" t="s">
        <v>39</v>
      </c>
      <c r="F947" s="21" t="s">
        <v>47</v>
      </c>
      <c r="G947" s="22">
        <v>72.834083246800006</v>
      </c>
      <c r="H947" s="22">
        <v>29.475000000000001</v>
      </c>
      <c r="I947" s="21" t="s">
        <v>41</v>
      </c>
      <c r="J947" s="21" t="s">
        <v>42</v>
      </c>
      <c r="K947" s="21">
        <v>70</v>
      </c>
      <c r="L947" s="21">
        <v>10</v>
      </c>
      <c r="M947" s="21" t="s">
        <v>59</v>
      </c>
      <c r="N947" s="21" t="s">
        <v>100</v>
      </c>
      <c r="O947" s="21" t="s">
        <v>101</v>
      </c>
      <c r="P947" s="23">
        <v>0.87317599999999995</v>
      </c>
      <c r="Q947" s="23">
        <v>0.74099999999999999</v>
      </c>
      <c r="R947" s="23">
        <f t="shared" si="14"/>
        <v>6.6658474133999999</v>
      </c>
    </row>
    <row r="948" spans="1:18" x14ac:dyDescent="0.25">
      <c r="A948" s="21">
        <v>57492</v>
      </c>
      <c r="B948" s="21">
        <v>57471</v>
      </c>
      <c r="C948" s="21">
        <v>1900</v>
      </c>
      <c r="D948" s="21">
        <v>1900</v>
      </c>
      <c r="E948" s="21" t="s">
        <v>39</v>
      </c>
      <c r="F948" s="21" t="s">
        <v>47</v>
      </c>
      <c r="G948" s="22">
        <v>42.560241447099997</v>
      </c>
      <c r="H948" s="22">
        <v>17.223600000000001</v>
      </c>
      <c r="I948" s="21" t="s">
        <v>41</v>
      </c>
      <c r="J948" s="21" t="s">
        <v>42</v>
      </c>
      <c r="K948" s="21">
        <v>70</v>
      </c>
      <c r="L948" s="21">
        <v>10</v>
      </c>
      <c r="M948" s="21" t="s">
        <v>59</v>
      </c>
      <c r="N948" s="21" t="s">
        <v>100</v>
      </c>
      <c r="O948" s="21" t="s">
        <v>101</v>
      </c>
      <c r="P948" s="23">
        <v>0.87317599999999995</v>
      </c>
      <c r="Q948" s="23">
        <v>0.74099999999999999</v>
      </c>
      <c r="R948" s="23">
        <f t="shared" si="14"/>
        <v>3.8951616457824003</v>
      </c>
    </row>
    <row r="949" spans="1:18" x14ac:dyDescent="0.25">
      <c r="A949" s="21">
        <v>57493</v>
      </c>
      <c r="B949" s="21">
        <v>57472</v>
      </c>
      <c r="C949" s="21">
        <v>1900</v>
      </c>
      <c r="D949" s="21">
        <v>1900</v>
      </c>
      <c r="E949" s="21" t="s">
        <v>39</v>
      </c>
      <c r="F949" s="21" t="s">
        <v>47</v>
      </c>
      <c r="G949" s="22">
        <v>3.02812819125</v>
      </c>
      <c r="H949" s="22">
        <v>1.2254400000000001</v>
      </c>
      <c r="I949" s="21" t="s">
        <v>41</v>
      </c>
      <c r="J949" s="21" t="s">
        <v>42</v>
      </c>
      <c r="K949" s="21">
        <v>70</v>
      </c>
      <c r="L949" s="21">
        <v>10</v>
      </c>
      <c r="M949" s="21" t="s">
        <v>59</v>
      </c>
      <c r="N949" s="21" t="s">
        <v>100</v>
      </c>
      <c r="O949" s="21" t="s">
        <v>101</v>
      </c>
      <c r="P949" s="23">
        <v>0.87317599999999995</v>
      </c>
      <c r="Q949" s="23">
        <v>0.74099999999999999</v>
      </c>
      <c r="R949" s="23">
        <f t="shared" si="14"/>
        <v>0.27713642253696003</v>
      </c>
    </row>
    <row r="950" spans="1:18" x14ac:dyDescent="0.25">
      <c r="A950" s="21">
        <v>57494</v>
      </c>
      <c r="B950" s="21">
        <v>57473</v>
      </c>
      <c r="C950" s="21">
        <v>1900</v>
      </c>
      <c r="D950" s="21">
        <v>1900</v>
      </c>
      <c r="E950" s="21" t="s">
        <v>39</v>
      </c>
      <c r="F950" s="21" t="s">
        <v>47</v>
      </c>
      <c r="G950" s="22">
        <v>11.7541808608</v>
      </c>
      <c r="H950" s="22">
        <v>4.7567700000000004</v>
      </c>
      <c r="I950" s="21" t="s">
        <v>41</v>
      </c>
      <c r="J950" s="21" t="s">
        <v>42</v>
      </c>
      <c r="K950" s="21">
        <v>70</v>
      </c>
      <c r="L950" s="21">
        <v>10</v>
      </c>
      <c r="M950" s="21" t="s">
        <v>59</v>
      </c>
      <c r="N950" s="21" t="s">
        <v>100</v>
      </c>
      <c r="O950" s="21" t="s">
        <v>101</v>
      </c>
      <c r="P950" s="23">
        <v>0.87317599999999995</v>
      </c>
      <c r="Q950" s="23">
        <v>0.74099999999999999</v>
      </c>
      <c r="R950" s="23">
        <f t="shared" si="14"/>
        <v>1.07575582699368</v>
      </c>
    </row>
    <row r="951" spans="1:18" x14ac:dyDescent="0.25">
      <c r="A951" s="21">
        <v>57495</v>
      </c>
      <c r="B951" s="21">
        <v>57474</v>
      </c>
      <c r="C951" s="21">
        <v>1900</v>
      </c>
      <c r="D951" s="21">
        <v>1900</v>
      </c>
      <c r="E951" s="21" t="s">
        <v>39</v>
      </c>
      <c r="F951" s="21" t="s">
        <v>47</v>
      </c>
      <c r="G951" s="22">
        <v>4.95736673555</v>
      </c>
      <c r="H951" s="22">
        <v>2.0061800000000001</v>
      </c>
      <c r="I951" s="21" t="s">
        <v>41</v>
      </c>
      <c r="J951" s="21" t="s">
        <v>42</v>
      </c>
      <c r="K951" s="21">
        <v>70</v>
      </c>
      <c r="L951" s="21">
        <v>10</v>
      </c>
      <c r="M951" s="21" t="s">
        <v>59</v>
      </c>
      <c r="N951" s="21" t="s">
        <v>100</v>
      </c>
      <c r="O951" s="21" t="s">
        <v>101</v>
      </c>
      <c r="P951" s="23">
        <v>0.87317599999999995</v>
      </c>
      <c r="Q951" s="23">
        <v>0.74099999999999999</v>
      </c>
      <c r="R951" s="23">
        <f t="shared" si="14"/>
        <v>0.45370279096912003</v>
      </c>
    </row>
    <row r="952" spans="1:18" x14ac:dyDescent="0.25">
      <c r="A952" s="21">
        <v>57496</v>
      </c>
      <c r="B952" s="21">
        <v>57475</v>
      </c>
      <c r="C952" s="21">
        <v>1900</v>
      </c>
      <c r="D952" s="21">
        <v>1900</v>
      </c>
      <c r="E952" s="21" t="s">
        <v>39</v>
      </c>
      <c r="F952" s="21" t="s">
        <v>47</v>
      </c>
      <c r="G952" s="22">
        <v>47.098335753999997</v>
      </c>
      <c r="H952" s="22">
        <v>19.060099999999998</v>
      </c>
      <c r="I952" s="21" t="s">
        <v>41</v>
      </c>
      <c r="J952" s="21" t="s">
        <v>42</v>
      </c>
      <c r="K952" s="21">
        <v>70</v>
      </c>
      <c r="L952" s="21">
        <v>10</v>
      </c>
      <c r="M952" s="21" t="s">
        <v>59</v>
      </c>
      <c r="N952" s="21" t="s">
        <v>100</v>
      </c>
      <c r="O952" s="21" t="s">
        <v>101</v>
      </c>
      <c r="P952" s="23">
        <v>0.87317599999999995</v>
      </c>
      <c r="Q952" s="23">
        <v>0.74099999999999999</v>
      </c>
      <c r="R952" s="23">
        <f t="shared" si="14"/>
        <v>4.3104908662983998</v>
      </c>
    </row>
    <row r="953" spans="1:18" x14ac:dyDescent="0.25">
      <c r="A953" s="21">
        <v>57497</v>
      </c>
      <c r="B953" s="21">
        <v>57476</v>
      </c>
      <c r="C953" s="21">
        <v>1900</v>
      </c>
      <c r="D953" s="21">
        <v>1900</v>
      </c>
      <c r="E953" s="21" t="s">
        <v>39</v>
      </c>
      <c r="F953" s="21" t="s">
        <v>47</v>
      </c>
      <c r="G953" s="22">
        <v>3.66062495109</v>
      </c>
      <c r="H953" s="22">
        <v>1.4814099999999999</v>
      </c>
      <c r="I953" s="21" t="s">
        <v>41</v>
      </c>
      <c r="J953" s="21" t="s">
        <v>42</v>
      </c>
      <c r="K953" s="21">
        <v>70</v>
      </c>
      <c r="L953" s="21">
        <v>10</v>
      </c>
      <c r="M953" s="21" t="s">
        <v>59</v>
      </c>
      <c r="N953" s="21" t="s">
        <v>100</v>
      </c>
      <c r="O953" s="21" t="s">
        <v>101</v>
      </c>
      <c r="P953" s="23">
        <v>0.87317599999999995</v>
      </c>
      <c r="Q953" s="23">
        <v>0.74099999999999999</v>
      </c>
      <c r="R953" s="23">
        <f t="shared" si="14"/>
        <v>0.33502469946343999</v>
      </c>
    </row>
    <row r="954" spans="1:18" x14ac:dyDescent="0.25">
      <c r="A954" s="21">
        <v>57498</v>
      </c>
      <c r="B954" s="21">
        <v>57477</v>
      </c>
      <c r="C954" s="21">
        <v>1900</v>
      </c>
      <c r="D954" s="21">
        <v>1900</v>
      </c>
      <c r="E954" s="21" t="s">
        <v>39</v>
      </c>
      <c r="F954" s="21" t="s">
        <v>47</v>
      </c>
      <c r="G954" s="22">
        <v>4.56434309575</v>
      </c>
      <c r="H954" s="22">
        <v>1.8471299999999999</v>
      </c>
      <c r="I954" s="21" t="s">
        <v>41</v>
      </c>
      <c r="J954" s="21" t="s">
        <v>42</v>
      </c>
      <c r="K954" s="21">
        <v>70</v>
      </c>
      <c r="L954" s="21">
        <v>10</v>
      </c>
      <c r="M954" s="21" t="s">
        <v>59</v>
      </c>
      <c r="N954" s="21" t="s">
        <v>100</v>
      </c>
      <c r="O954" s="21" t="s">
        <v>101</v>
      </c>
      <c r="P954" s="23">
        <v>0.87317599999999995</v>
      </c>
      <c r="Q954" s="23">
        <v>0.74099999999999999</v>
      </c>
      <c r="R954" s="23">
        <f t="shared" si="14"/>
        <v>0.41773322248391997</v>
      </c>
    </row>
    <row r="955" spans="1:18" x14ac:dyDescent="0.25">
      <c r="A955" s="21">
        <v>57499</v>
      </c>
      <c r="B955" s="21">
        <v>57478</v>
      </c>
      <c r="C955" s="21">
        <v>1900</v>
      </c>
      <c r="D955" s="21">
        <v>1900</v>
      </c>
      <c r="E955" s="21" t="s">
        <v>39</v>
      </c>
      <c r="F955" s="21" t="s">
        <v>47</v>
      </c>
      <c r="G955" s="22">
        <v>17.079626144399999</v>
      </c>
      <c r="H955" s="22">
        <v>6.9119099999999998</v>
      </c>
      <c r="I955" s="21" t="s">
        <v>41</v>
      </c>
      <c r="J955" s="21" t="s">
        <v>42</v>
      </c>
      <c r="K955" s="21">
        <v>70</v>
      </c>
      <c r="L955" s="21">
        <v>10</v>
      </c>
      <c r="M955" s="21" t="s">
        <v>59</v>
      </c>
      <c r="N955" s="21" t="s">
        <v>100</v>
      </c>
      <c r="O955" s="21" t="s">
        <v>101</v>
      </c>
      <c r="P955" s="23">
        <v>0.87317599999999995</v>
      </c>
      <c r="Q955" s="23">
        <v>0.74099999999999999</v>
      </c>
      <c r="R955" s="23">
        <f t="shared" si="14"/>
        <v>1.5631463068754399</v>
      </c>
    </row>
    <row r="956" spans="1:18" x14ac:dyDescent="0.25">
      <c r="A956" s="21">
        <v>57500</v>
      </c>
      <c r="B956" s="21">
        <v>57479</v>
      </c>
      <c r="C956" s="21">
        <v>1900</v>
      </c>
      <c r="D956" s="21">
        <v>1900</v>
      </c>
      <c r="E956" s="21" t="s">
        <v>39</v>
      </c>
      <c r="F956" s="21" t="s">
        <v>47</v>
      </c>
      <c r="G956" s="22">
        <v>115.571135579</v>
      </c>
      <c r="H956" s="22">
        <v>46.770200000000003</v>
      </c>
      <c r="I956" s="21" t="s">
        <v>41</v>
      </c>
      <c r="J956" s="21" t="s">
        <v>42</v>
      </c>
      <c r="K956" s="21">
        <v>70</v>
      </c>
      <c r="L956" s="21">
        <v>10</v>
      </c>
      <c r="M956" s="21" t="s">
        <v>59</v>
      </c>
      <c r="N956" s="21" t="s">
        <v>100</v>
      </c>
      <c r="O956" s="21" t="s">
        <v>101</v>
      </c>
      <c r="P956" s="23">
        <v>0.87317599999999995</v>
      </c>
      <c r="Q956" s="23">
        <v>0.74099999999999999</v>
      </c>
      <c r="R956" s="23">
        <f t="shared" si="14"/>
        <v>10.5772015841968</v>
      </c>
    </row>
    <row r="957" spans="1:18" x14ac:dyDescent="0.25">
      <c r="A957" s="21">
        <v>57501</v>
      </c>
      <c r="B957" s="21">
        <v>57480</v>
      </c>
      <c r="C957" s="21">
        <v>1900</v>
      </c>
      <c r="D957" s="21">
        <v>1900</v>
      </c>
      <c r="E957" s="21" t="s">
        <v>39</v>
      </c>
      <c r="F957" s="21" t="s">
        <v>47</v>
      </c>
      <c r="G957" s="22">
        <v>32.126348825199997</v>
      </c>
      <c r="H957" s="22">
        <v>13.001099999999999</v>
      </c>
      <c r="I957" s="21" t="s">
        <v>41</v>
      </c>
      <c r="J957" s="21" t="s">
        <v>42</v>
      </c>
      <c r="K957" s="21">
        <v>70</v>
      </c>
      <c r="L957" s="21">
        <v>10</v>
      </c>
      <c r="M957" s="21" t="s">
        <v>59</v>
      </c>
      <c r="N957" s="21" t="s">
        <v>100</v>
      </c>
      <c r="O957" s="21" t="s">
        <v>101</v>
      </c>
      <c r="P957" s="23">
        <v>0.87317599999999995</v>
      </c>
      <c r="Q957" s="23">
        <v>0.74099999999999999</v>
      </c>
      <c r="R957" s="23">
        <f t="shared" si="14"/>
        <v>2.9402323598423998</v>
      </c>
    </row>
    <row r="958" spans="1:18" x14ac:dyDescent="0.25">
      <c r="A958" s="21">
        <v>57502</v>
      </c>
      <c r="B958" s="21">
        <v>57481</v>
      </c>
      <c r="C958" s="21">
        <v>1900</v>
      </c>
      <c r="D958" s="21">
        <v>1900</v>
      </c>
      <c r="E958" s="21" t="s">
        <v>39</v>
      </c>
      <c r="F958" s="21" t="s">
        <v>47</v>
      </c>
      <c r="G958" s="22">
        <v>23.5477958018</v>
      </c>
      <c r="H958" s="22">
        <v>9.5294899999999991</v>
      </c>
      <c r="I958" s="21" t="s">
        <v>41</v>
      </c>
      <c r="J958" s="21" t="s">
        <v>42</v>
      </c>
      <c r="K958" s="21">
        <v>70</v>
      </c>
      <c r="L958" s="21">
        <v>10</v>
      </c>
      <c r="M958" s="21" t="s">
        <v>59</v>
      </c>
      <c r="N958" s="21" t="s">
        <v>100</v>
      </c>
      <c r="O958" s="21" t="s">
        <v>101</v>
      </c>
      <c r="P958" s="23">
        <v>0.87317599999999995</v>
      </c>
      <c r="Q958" s="23">
        <v>0.74099999999999999</v>
      </c>
      <c r="R958" s="23">
        <f t="shared" si="14"/>
        <v>2.1551187877021594</v>
      </c>
    </row>
    <row r="959" spans="1:18" x14ac:dyDescent="0.25">
      <c r="A959" s="21">
        <v>57503</v>
      </c>
      <c r="B959" s="21">
        <v>57482</v>
      </c>
      <c r="C959" s="21">
        <v>1900</v>
      </c>
      <c r="D959" s="21">
        <v>1900</v>
      </c>
      <c r="E959" s="21" t="s">
        <v>39</v>
      </c>
      <c r="F959" s="21" t="s">
        <v>47</v>
      </c>
      <c r="G959" s="22">
        <v>17.555684335700001</v>
      </c>
      <c r="H959" s="22">
        <v>7.1045600000000002</v>
      </c>
      <c r="I959" s="21" t="s">
        <v>41</v>
      </c>
      <c r="J959" s="21" t="s">
        <v>42</v>
      </c>
      <c r="K959" s="21">
        <v>70</v>
      </c>
      <c r="L959" s="21">
        <v>10</v>
      </c>
      <c r="M959" s="21" t="s">
        <v>59</v>
      </c>
      <c r="N959" s="21" t="s">
        <v>100</v>
      </c>
      <c r="O959" s="21" t="s">
        <v>101</v>
      </c>
      <c r="P959" s="23">
        <v>0.87317599999999995</v>
      </c>
      <c r="Q959" s="23">
        <v>0.74099999999999999</v>
      </c>
      <c r="R959" s="23">
        <f t="shared" si="14"/>
        <v>1.6067146021830401</v>
      </c>
    </row>
    <row r="960" spans="1:18" x14ac:dyDescent="0.25">
      <c r="A960" s="21">
        <v>57504</v>
      </c>
      <c r="B960" s="21">
        <v>57483</v>
      </c>
      <c r="C960" s="21">
        <v>1900</v>
      </c>
      <c r="D960" s="21">
        <v>1900</v>
      </c>
      <c r="E960" s="21" t="s">
        <v>39</v>
      </c>
      <c r="F960" s="21" t="s">
        <v>47</v>
      </c>
      <c r="G960" s="22">
        <v>17.120505381299999</v>
      </c>
      <c r="H960" s="22">
        <v>6.9284499999999998</v>
      </c>
      <c r="I960" s="21" t="s">
        <v>41</v>
      </c>
      <c r="J960" s="21" t="s">
        <v>42</v>
      </c>
      <c r="K960" s="21">
        <v>70</v>
      </c>
      <c r="L960" s="21">
        <v>10</v>
      </c>
      <c r="M960" s="21" t="s">
        <v>59</v>
      </c>
      <c r="N960" s="21" t="s">
        <v>100</v>
      </c>
      <c r="O960" s="21" t="s">
        <v>101</v>
      </c>
      <c r="P960" s="23">
        <v>0.87317599999999995</v>
      </c>
      <c r="Q960" s="23">
        <v>0.74099999999999999</v>
      </c>
      <c r="R960" s="23">
        <f t="shared" si="14"/>
        <v>1.5668868706147998</v>
      </c>
    </row>
    <row r="961" spans="1:18" x14ac:dyDescent="0.25">
      <c r="A961" s="21">
        <v>57505</v>
      </c>
      <c r="B961" s="21">
        <v>57484</v>
      </c>
      <c r="C961" s="21">
        <v>1900</v>
      </c>
      <c r="D961" s="21">
        <v>1900</v>
      </c>
      <c r="E961" s="21" t="s">
        <v>39</v>
      </c>
      <c r="F961" s="21" t="s">
        <v>47</v>
      </c>
      <c r="G961" s="22">
        <v>156.855487829</v>
      </c>
      <c r="H961" s="22">
        <v>63.477400000000003</v>
      </c>
      <c r="I961" s="21" t="s">
        <v>41</v>
      </c>
      <c r="J961" s="21" t="s">
        <v>42</v>
      </c>
      <c r="K961" s="21">
        <v>70</v>
      </c>
      <c r="L961" s="21">
        <v>10</v>
      </c>
      <c r="M961" s="21" t="s">
        <v>59</v>
      </c>
      <c r="N961" s="21" t="s">
        <v>100</v>
      </c>
      <c r="O961" s="21" t="s">
        <v>101</v>
      </c>
      <c r="P961" s="23">
        <v>0.87317599999999995</v>
      </c>
      <c r="Q961" s="23">
        <v>0.74099999999999999</v>
      </c>
      <c r="R961" s="23">
        <f t="shared" si="14"/>
        <v>14.355578035601601</v>
      </c>
    </row>
    <row r="962" spans="1:18" x14ac:dyDescent="0.25">
      <c r="A962" s="21">
        <v>57506</v>
      </c>
      <c r="B962" s="21">
        <v>57485</v>
      </c>
      <c r="C962" s="21">
        <v>1900</v>
      </c>
      <c r="D962" s="21">
        <v>1900</v>
      </c>
      <c r="E962" s="21" t="s">
        <v>39</v>
      </c>
      <c r="F962" s="21" t="s">
        <v>47</v>
      </c>
      <c r="G962" s="22">
        <v>8.1940667926700002</v>
      </c>
      <c r="H962" s="22">
        <v>3.31603</v>
      </c>
      <c r="I962" s="21" t="s">
        <v>41</v>
      </c>
      <c r="J962" s="21" t="s">
        <v>42</v>
      </c>
      <c r="K962" s="21">
        <v>70</v>
      </c>
      <c r="L962" s="21">
        <v>10</v>
      </c>
      <c r="M962" s="21" t="s">
        <v>59</v>
      </c>
      <c r="N962" s="21" t="s">
        <v>100</v>
      </c>
      <c r="O962" s="21" t="s">
        <v>101</v>
      </c>
      <c r="P962" s="23">
        <v>0.87317599999999995</v>
      </c>
      <c r="Q962" s="23">
        <v>0.74099999999999999</v>
      </c>
      <c r="R962" s="23">
        <f t="shared" ref="R962:R1025" si="15">H962*P962*(1-Q962)</f>
        <v>0.74992875312151996</v>
      </c>
    </row>
    <row r="963" spans="1:18" x14ac:dyDescent="0.25">
      <c r="A963" s="21">
        <v>57507</v>
      </c>
      <c r="B963" s="21">
        <v>57486</v>
      </c>
      <c r="C963" s="21">
        <v>1900</v>
      </c>
      <c r="D963" s="21">
        <v>1900</v>
      </c>
      <c r="E963" s="21" t="s">
        <v>39</v>
      </c>
      <c r="F963" s="21" t="s">
        <v>47</v>
      </c>
      <c r="G963" s="22">
        <v>29.842334494999999</v>
      </c>
      <c r="H963" s="22">
        <v>12.0768</v>
      </c>
      <c r="I963" s="21" t="s">
        <v>41</v>
      </c>
      <c r="J963" s="21" t="s">
        <v>42</v>
      </c>
      <c r="K963" s="21">
        <v>70</v>
      </c>
      <c r="L963" s="21">
        <v>10</v>
      </c>
      <c r="M963" s="21" t="s">
        <v>59</v>
      </c>
      <c r="N963" s="21" t="s">
        <v>100</v>
      </c>
      <c r="O963" s="21" t="s">
        <v>101</v>
      </c>
      <c r="P963" s="23">
        <v>0.87317599999999995</v>
      </c>
      <c r="Q963" s="23">
        <v>0.74099999999999999</v>
      </c>
      <c r="R963" s="23">
        <f t="shared" si="15"/>
        <v>2.7311995264512001</v>
      </c>
    </row>
    <row r="964" spans="1:18" x14ac:dyDescent="0.25">
      <c r="A964" s="21">
        <v>57508</v>
      </c>
      <c r="B964" s="21">
        <v>57487</v>
      </c>
      <c r="C964" s="21">
        <v>1900</v>
      </c>
      <c r="D964" s="21">
        <v>1900</v>
      </c>
      <c r="E964" s="21" t="s">
        <v>39</v>
      </c>
      <c r="F964" s="21" t="s">
        <v>47</v>
      </c>
      <c r="G964" s="22">
        <v>323.457576233</v>
      </c>
      <c r="H964" s="22">
        <v>130.899</v>
      </c>
      <c r="I964" s="21" t="s">
        <v>41</v>
      </c>
      <c r="J964" s="21" t="s">
        <v>42</v>
      </c>
      <c r="K964" s="21">
        <v>70</v>
      </c>
      <c r="L964" s="21">
        <v>10</v>
      </c>
      <c r="M964" s="21" t="s">
        <v>59</v>
      </c>
      <c r="N964" s="21" t="s">
        <v>100</v>
      </c>
      <c r="O964" s="21" t="s">
        <v>101</v>
      </c>
      <c r="P964" s="23">
        <v>0.87317599999999995</v>
      </c>
      <c r="Q964" s="23">
        <v>0.74099999999999999</v>
      </c>
      <c r="R964" s="23">
        <f t="shared" si="15"/>
        <v>29.603147093015998</v>
      </c>
    </row>
    <row r="965" spans="1:18" x14ac:dyDescent="0.25">
      <c r="A965" s="21">
        <v>57509</v>
      </c>
      <c r="B965" s="21">
        <v>57488</v>
      </c>
      <c r="C965" s="21">
        <v>1900</v>
      </c>
      <c r="D965" s="21">
        <v>1900</v>
      </c>
      <c r="E965" s="21" t="s">
        <v>39</v>
      </c>
      <c r="F965" s="21" t="s">
        <v>47</v>
      </c>
      <c r="G965" s="22">
        <v>3.1215289638599999</v>
      </c>
      <c r="H965" s="22">
        <v>1.2632399999999999</v>
      </c>
      <c r="I965" s="21" t="s">
        <v>41</v>
      </c>
      <c r="J965" s="21" t="s">
        <v>42</v>
      </c>
      <c r="K965" s="21">
        <v>70</v>
      </c>
      <c r="L965" s="21">
        <v>10</v>
      </c>
      <c r="M965" s="21" t="s">
        <v>59</v>
      </c>
      <c r="N965" s="21" t="s">
        <v>100</v>
      </c>
      <c r="O965" s="21" t="s">
        <v>101</v>
      </c>
      <c r="P965" s="23">
        <v>0.87317599999999995</v>
      </c>
      <c r="Q965" s="23">
        <v>0.74099999999999999</v>
      </c>
      <c r="R965" s="23">
        <f t="shared" si="15"/>
        <v>0.28568499021215998</v>
      </c>
    </row>
    <row r="966" spans="1:18" x14ac:dyDescent="0.25">
      <c r="A966" s="21">
        <v>57510</v>
      </c>
      <c r="B966" s="21">
        <v>57489</v>
      </c>
      <c r="C966" s="21">
        <v>1900</v>
      </c>
      <c r="D966" s="21">
        <v>1900</v>
      </c>
      <c r="E966" s="21" t="s">
        <v>39</v>
      </c>
      <c r="F966" s="21" t="s">
        <v>47</v>
      </c>
      <c r="G966" s="22">
        <v>285.86351557900002</v>
      </c>
      <c r="H966" s="22">
        <v>115.685</v>
      </c>
      <c r="I966" s="21" t="s">
        <v>41</v>
      </c>
      <c r="J966" s="21" t="s">
        <v>42</v>
      </c>
      <c r="K966" s="21">
        <v>70</v>
      </c>
      <c r="L966" s="21">
        <v>10</v>
      </c>
      <c r="M966" s="21" t="s">
        <v>59</v>
      </c>
      <c r="N966" s="21" t="s">
        <v>100</v>
      </c>
      <c r="O966" s="21" t="s">
        <v>101</v>
      </c>
      <c r="P966" s="23">
        <v>0.87317599999999995</v>
      </c>
      <c r="Q966" s="23">
        <v>0.74099999999999999</v>
      </c>
      <c r="R966" s="23">
        <f t="shared" si="15"/>
        <v>26.16246168004</v>
      </c>
    </row>
    <row r="967" spans="1:18" x14ac:dyDescent="0.25">
      <c r="A967" s="21">
        <v>57511</v>
      </c>
      <c r="B967" s="21">
        <v>57490</v>
      </c>
      <c r="C967" s="21">
        <v>1900</v>
      </c>
      <c r="D967" s="21">
        <v>1900</v>
      </c>
      <c r="E967" s="21" t="s">
        <v>39</v>
      </c>
      <c r="F967" s="21" t="s">
        <v>47</v>
      </c>
      <c r="G967" s="22">
        <v>16.989350077200001</v>
      </c>
      <c r="H967" s="22">
        <v>6.8753700000000002</v>
      </c>
      <c r="I967" s="21" t="s">
        <v>41</v>
      </c>
      <c r="J967" s="21" t="s">
        <v>42</v>
      </c>
      <c r="K967" s="21">
        <v>70</v>
      </c>
      <c r="L967" s="21">
        <v>10</v>
      </c>
      <c r="M967" s="21" t="s">
        <v>59</v>
      </c>
      <c r="N967" s="21" t="s">
        <v>100</v>
      </c>
      <c r="O967" s="21" t="s">
        <v>101</v>
      </c>
      <c r="P967" s="23">
        <v>0.87317599999999995</v>
      </c>
      <c r="Q967" s="23">
        <v>0.74099999999999999</v>
      </c>
      <c r="R967" s="23">
        <f t="shared" si="15"/>
        <v>1.5548826914560798</v>
      </c>
    </row>
    <row r="968" spans="1:18" x14ac:dyDescent="0.25">
      <c r="A968" s="21">
        <v>57512</v>
      </c>
      <c r="B968" s="21">
        <v>57491</v>
      </c>
      <c r="C968" s="21">
        <v>1900</v>
      </c>
      <c r="D968" s="21">
        <v>1900</v>
      </c>
      <c r="E968" s="21" t="s">
        <v>39</v>
      </c>
      <c r="F968" s="21" t="s">
        <v>47</v>
      </c>
      <c r="G968" s="22">
        <v>19.682377005500001</v>
      </c>
      <c r="H968" s="22">
        <v>7.9652099999999999</v>
      </c>
      <c r="I968" s="21" t="s">
        <v>41</v>
      </c>
      <c r="J968" s="21" t="s">
        <v>42</v>
      </c>
      <c r="K968" s="21">
        <v>70</v>
      </c>
      <c r="L968" s="21">
        <v>10</v>
      </c>
      <c r="M968" s="21" t="s">
        <v>59</v>
      </c>
      <c r="N968" s="21" t="s">
        <v>100</v>
      </c>
      <c r="O968" s="21" t="s">
        <v>101</v>
      </c>
      <c r="P968" s="23">
        <v>0.87317599999999995</v>
      </c>
      <c r="Q968" s="23">
        <v>0.74099999999999999</v>
      </c>
      <c r="R968" s="23">
        <f t="shared" si="15"/>
        <v>1.8013528236026399</v>
      </c>
    </row>
    <row r="969" spans="1:18" x14ac:dyDescent="0.25">
      <c r="A969" s="21">
        <v>57513</v>
      </c>
      <c r="B969" s="21">
        <v>57492</v>
      </c>
      <c r="C969" s="21">
        <v>1900</v>
      </c>
      <c r="D969" s="21">
        <v>1900</v>
      </c>
      <c r="E969" s="21" t="s">
        <v>39</v>
      </c>
      <c r="F969" s="21" t="s">
        <v>47</v>
      </c>
      <c r="G969" s="22">
        <v>488.859877767</v>
      </c>
      <c r="H969" s="22">
        <v>197.83500000000001</v>
      </c>
      <c r="I969" s="21" t="s">
        <v>41</v>
      </c>
      <c r="J969" s="21" t="s">
        <v>42</v>
      </c>
      <c r="K969" s="21">
        <v>70</v>
      </c>
      <c r="L969" s="21">
        <v>10</v>
      </c>
      <c r="M969" s="21" t="s">
        <v>59</v>
      </c>
      <c r="N969" s="21" t="s">
        <v>100</v>
      </c>
      <c r="O969" s="21" t="s">
        <v>101</v>
      </c>
      <c r="P969" s="23">
        <v>0.87317599999999995</v>
      </c>
      <c r="Q969" s="23">
        <v>0.74099999999999999</v>
      </c>
      <c r="R969" s="23">
        <f t="shared" si="15"/>
        <v>44.740896455640005</v>
      </c>
    </row>
    <row r="970" spans="1:18" x14ac:dyDescent="0.25">
      <c r="A970" s="21">
        <v>57514</v>
      </c>
      <c r="B970" s="21">
        <v>57493</v>
      </c>
      <c r="C970" s="21">
        <v>1900</v>
      </c>
      <c r="D970" s="21">
        <v>1900</v>
      </c>
      <c r="E970" s="21" t="s">
        <v>39</v>
      </c>
      <c r="F970" s="21" t="s">
        <v>47</v>
      </c>
      <c r="G970" s="22">
        <v>21.516575878099999</v>
      </c>
      <c r="H970" s="22">
        <v>8.7074800000000003</v>
      </c>
      <c r="I970" s="21" t="s">
        <v>41</v>
      </c>
      <c r="J970" s="21" t="s">
        <v>42</v>
      </c>
      <c r="K970" s="21">
        <v>70</v>
      </c>
      <c r="L970" s="21">
        <v>10</v>
      </c>
      <c r="M970" s="21" t="s">
        <v>59</v>
      </c>
      <c r="N970" s="21" t="s">
        <v>100</v>
      </c>
      <c r="O970" s="21" t="s">
        <v>101</v>
      </c>
      <c r="P970" s="23">
        <v>0.87317599999999995</v>
      </c>
      <c r="Q970" s="23">
        <v>0.74099999999999999</v>
      </c>
      <c r="R970" s="23">
        <f t="shared" si="15"/>
        <v>1.9692191021283201</v>
      </c>
    </row>
    <row r="971" spans="1:18" x14ac:dyDescent="0.25">
      <c r="A971" s="21">
        <v>57515</v>
      </c>
      <c r="B971" s="21">
        <v>57494</v>
      </c>
      <c r="C971" s="21">
        <v>1900</v>
      </c>
      <c r="D971" s="21">
        <v>1900</v>
      </c>
      <c r="E971" s="21" t="s">
        <v>39</v>
      </c>
      <c r="F971" s="21" t="s">
        <v>47</v>
      </c>
      <c r="G971" s="22">
        <v>10.1720412834</v>
      </c>
      <c r="H971" s="22">
        <v>4.1165000000000003</v>
      </c>
      <c r="I971" s="21" t="s">
        <v>41</v>
      </c>
      <c r="J971" s="21" t="s">
        <v>42</v>
      </c>
      <c r="K971" s="21">
        <v>70</v>
      </c>
      <c r="L971" s="21">
        <v>10</v>
      </c>
      <c r="M971" s="21" t="s">
        <v>59</v>
      </c>
      <c r="N971" s="21" t="s">
        <v>100</v>
      </c>
      <c r="O971" s="21" t="s">
        <v>101</v>
      </c>
      <c r="P971" s="23">
        <v>0.87317599999999995</v>
      </c>
      <c r="Q971" s="23">
        <v>0.74099999999999999</v>
      </c>
      <c r="R971" s="23">
        <f t="shared" si="15"/>
        <v>0.93095711203600007</v>
      </c>
    </row>
    <row r="972" spans="1:18" x14ac:dyDescent="0.25">
      <c r="A972" s="21">
        <v>57516</v>
      </c>
      <c r="B972" s="21">
        <v>57495</v>
      </c>
      <c r="C972" s="21">
        <v>1900</v>
      </c>
      <c r="D972" s="21">
        <v>1900</v>
      </c>
      <c r="E972" s="21" t="s">
        <v>39</v>
      </c>
      <c r="F972" s="21" t="s">
        <v>47</v>
      </c>
      <c r="G972" s="22">
        <v>13.8473339146</v>
      </c>
      <c r="H972" s="22">
        <v>5.6038399999999999</v>
      </c>
      <c r="I972" s="21" t="s">
        <v>41</v>
      </c>
      <c r="J972" s="21" t="s">
        <v>42</v>
      </c>
      <c r="K972" s="21">
        <v>70</v>
      </c>
      <c r="L972" s="21">
        <v>10</v>
      </c>
      <c r="M972" s="21" t="s">
        <v>59</v>
      </c>
      <c r="N972" s="21" t="s">
        <v>100</v>
      </c>
      <c r="O972" s="21" t="s">
        <v>101</v>
      </c>
      <c r="P972" s="23">
        <v>0.87317599999999995</v>
      </c>
      <c r="Q972" s="23">
        <v>0.74099999999999999</v>
      </c>
      <c r="R972" s="23">
        <f t="shared" si="15"/>
        <v>1.26732289632256</v>
      </c>
    </row>
    <row r="973" spans="1:18" x14ac:dyDescent="0.25">
      <c r="A973" s="21">
        <v>57517</v>
      </c>
      <c r="B973" s="21">
        <v>57496</v>
      </c>
      <c r="C973" s="21">
        <v>1900</v>
      </c>
      <c r="D973" s="21">
        <v>1900</v>
      </c>
      <c r="E973" s="21" t="s">
        <v>39</v>
      </c>
      <c r="F973" s="21" t="s">
        <v>47</v>
      </c>
      <c r="G973" s="22">
        <v>4.1242568415700003</v>
      </c>
      <c r="H973" s="22">
        <v>1.66903</v>
      </c>
      <c r="I973" s="21" t="s">
        <v>41</v>
      </c>
      <c r="J973" s="21" t="s">
        <v>42</v>
      </c>
      <c r="K973" s="21">
        <v>70</v>
      </c>
      <c r="L973" s="21">
        <v>10</v>
      </c>
      <c r="M973" s="21" t="s">
        <v>59</v>
      </c>
      <c r="N973" s="21" t="s">
        <v>100</v>
      </c>
      <c r="O973" s="21" t="s">
        <v>101</v>
      </c>
      <c r="P973" s="23">
        <v>0.87317599999999995</v>
      </c>
      <c r="Q973" s="23">
        <v>0.74099999999999999</v>
      </c>
      <c r="R973" s="23">
        <f t="shared" si="15"/>
        <v>0.37745544727351998</v>
      </c>
    </row>
    <row r="974" spans="1:18" x14ac:dyDescent="0.25">
      <c r="A974" s="21">
        <v>57518</v>
      </c>
      <c r="B974" s="21">
        <v>57497</v>
      </c>
      <c r="C974" s="21">
        <v>1900</v>
      </c>
      <c r="D974" s="21">
        <v>1900</v>
      </c>
      <c r="E974" s="21" t="s">
        <v>39</v>
      </c>
      <c r="F974" s="21" t="s">
        <v>47</v>
      </c>
      <c r="G974" s="22">
        <v>10.665532989900001</v>
      </c>
      <c r="H974" s="22">
        <v>4.3162099999999999</v>
      </c>
      <c r="I974" s="21" t="s">
        <v>41</v>
      </c>
      <c r="J974" s="21" t="s">
        <v>42</v>
      </c>
      <c r="K974" s="21">
        <v>70</v>
      </c>
      <c r="L974" s="21">
        <v>10</v>
      </c>
      <c r="M974" s="21" t="s">
        <v>59</v>
      </c>
      <c r="N974" s="21" t="s">
        <v>100</v>
      </c>
      <c r="O974" s="21" t="s">
        <v>101</v>
      </c>
      <c r="P974" s="23">
        <v>0.87317599999999995</v>
      </c>
      <c r="Q974" s="23">
        <v>0.74099999999999999</v>
      </c>
      <c r="R974" s="23">
        <f t="shared" si="15"/>
        <v>0.97612204458663998</v>
      </c>
    </row>
    <row r="975" spans="1:18" x14ac:dyDescent="0.25">
      <c r="A975" s="21">
        <v>57519</v>
      </c>
      <c r="B975" s="21">
        <v>57498</v>
      </c>
      <c r="C975" s="21">
        <v>1900</v>
      </c>
      <c r="D975" s="21">
        <v>1900</v>
      </c>
      <c r="E975" s="21" t="s">
        <v>39</v>
      </c>
      <c r="F975" s="21" t="s">
        <v>47</v>
      </c>
      <c r="G975" s="22">
        <v>3.9921812130999998</v>
      </c>
      <c r="H975" s="22">
        <v>1.61558</v>
      </c>
      <c r="I975" s="21" t="s">
        <v>41</v>
      </c>
      <c r="J975" s="21" t="s">
        <v>42</v>
      </c>
      <c r="K975" s="21">
        <v>70</v>
      </c>
      <c r="L975" s="21">
        <v>10</v>
      </c>
      <c r="M975" s="21" t="s">
        <v>59</v>
      </c>
      <c r="N975" s="21" t="s">
        <v>100</v>
      </c>
      <c r="O975" s="21" t="s">
        <v>101</v>
      </c>
      <c r="P975" s="23">
        <v>0.87317599999999995</v>
      </c>
      <c r="Q975" s="23">
        <v>0.74099999999999999</v>
      </c>
      <c r="R975" s="23">
        <f t="shared" si="15"/>
        <v>0.36536759165872001</v>
      </c>
    </row>
    <row r="976" spans="1:18" x14ac:dyDescent="0.25">
      <c r="A976" s="21">
        <v>57520</v>
      </c>
      <c r="B976" s="21">
        <v>57499</v>
      </c>
      <c r="C976" s="21">
        <v>1900</v>
      </c>
      <c r="D976" s="21">
        <v>1900</v>
      </c>
      <c r="E976" s="21" t="s">
        <v>39</v>
      </c>
      <c r="F976" s="21" t="s">
        <v>47</v>
      </c>
      <c r="G976" s="22">
        <v>18.1736013461</v>
      </c>
      <c r="H976" s="22">
        <v>7.3546199999999997</v>
      </c>
      <c r="I976" s="21" t="s">
        <v>41</v>
      </c>
      <c r="J976" s="21" t="s">
        <v>42</v>
      </c>
      <c r="K976" s="21">
        <v>70</v>
      </c>
      <c r="L976" s="21">
        <v>10</v>
      </c>
      <c r="M976" s="21" t="s">
        <v>59</v>
      </c>
      <c r="N976" s="21" t="s">
        <v>100</v>
      </c>
      <c r="O976" s="21" t="s">
        <v>101</v>
      </c>
      <c r="P976" s="23">
        <v>0.87317599999999995</v>
      </c>
      <c r="Q976" s="23">
        <v>0.74099999999999999</v>
      </c>
      <c r="R976" s="23">
        <f t="shared" si="15"/>
        <v>1.6632663173380797</v>
      </c>
    </row>
    <row r="977" spans="1:18" x14ac:dyDescent="0.25">
      <c r="A977" s="21">
        <v>57521</v>
      </c>
      <c r="B977" s="21">
        <v>57500</v>
      </c>
      <c r="C977" s="21">
        <v>1900</v>
      </c>
      <c r="D977" s="21">
        <v>1900</v>
      </c>
      <c r="E977" s="21" t="s">
        <v>39</v>
      </c>
      <c r="F977" s="21" t="s">
        <v>47</v>
      </c>
      <c r="G977" s="22">
        <v>7.7602885518000004</v>
      </c>
      <c r="H977" s="22">
        <v>3.1404899999999998</v>
      </c>
      <c r="I977" s="21" t="s">
        <v>41</v>
      </c>
      <c r="J977" s="21" t="s">
        <v>42</v>
      </c>
      <c r="K977" s="21">
        <v>70</v>
      </c>
      <c r="L977" s="21">
        <v>10</v>
      </c>
      <c r="M977" s="21" t="s">
        <v>59</v>
      </c>
      <c r="N977" s="21" t="s">
        <v>100</v>
      </c>
      <c r="O977" s="21" t="s">
        <v>101</v>
      </c>
      <c r="P977" s="23">
        <v>0.87317599999999995</v>
      </c>
      <c r="Q977" s="23">
        <v>0.74099999999999999</v>
      </c>
      <c r="R977" s="23">
        <f t="shared" si="15"/>
        <v>0.71022992852615996</v>
      </c>
    </row>
    <row r="978" spans="1:18" x14ac:dyDescent="0.25">
      <c r="A978" s="21">
        <v>57522</v>
      </c>
      <c r="B978" s="21">
        <v>57501</v>
      </c>
      <c r="C978" s="21">
        <v>1900</v>
      </c>
      <c r="D978" s="21">
        <v>1900</v>
      </c>
      <c r="E978" s="21" t="s">
        <v>39</v>
      </c>
      <c r="F978" s="21" t="s">
        <v>47</v>
      </c>
      <c r="G978" s="22">
        <v>10.2830081887</v>
      </c>
      <c r="H978" s="22">
        <v>4.1614000000000004</v>
      </c>
      <c r="I978" s="21" t="s">
        <v>41</v>
      </c>
      <c r="J978" s="21" t="s">
        <v>42</v>
      </c>
      <c r="K978" s="21">
        <v>70</v>
      </c>
      <c r="L978" s="21">
        <v>10</v>
      </c>
      <c r="M978" s="21" t="s">
        <v>59</v>
      </c>
      <c r="N978" s="21" t="s">
        <v>100</v>
      </c>
      <c r="O978" s="21" t="s">
        <v>101</v>
      </c>
      <c r="P978" s="23">
        <v>0.87317599999999995</v>
      </c>
      <c r="Q978" s="23">
        <v>0.74099999999999999</v>
      </c>
      <c r="R978" s="23">
        <f t="shared" si="15"/>
        <v>0.94111136305760013</v>
      </c>
    </row>
    <row r="979" spans="1:18" x14ac:dyDescent="0.25">
      <c r="A979" s="21">
        <v>57523</v>
      </c>
      <c r="B979" s="21">
        <v>57502</v>
      </c>
      <c r="C979" s="21">
        <v>1900</v>
      </c>
      <c r="D979" s="21">
        <v>1900</v>
      </c>
      <c r="E979" s="21" t="s">
        <v>39</v>
      </c>
      <c r="F979" s="21" t="s">
        <v>47</v>
      </c>
      <c r="G979" s="22">
        <v>4.0194973458799996</v>
      </c>
      <c r="H979" s="22">
        <v>1.6266400000000001</v>
      </c>
      <c r="I979" s="21" t="s">
        <v>41</v>
      </c>
      <c r="J979" s="21" t="s">
        <v>42</v>
      </c>
      <c r="K979" s="21">
        <v>70</v>
      </c>
      <c r="L979" s="21">
        <v>10</v>
      </c>
      <c r="M979" s="21" t="s">
        <v>59</v>
      </c>
      <c r="N979" s="21" t="s">
        <v>100</v>
      </c>
      <c r="O979" s="21" t="s">
        <v>101</v>
      </c>
      <c r="P979" s="23">
        <v>0.87317599999999995</v>
      </c>
      <c r="Q979" s="23">
        <v>0.74099999999999999</v>
      </c>
      <c r="R979" s="23">
        <f t="shared" si="15"/>
        <v>0.36786883923775998</v>
      </c>
    </row>
    <row r="980" spans="1:18" x14ac:dyDescent="0.25">
      <c r="A980" s="21">
        <v>57524</v>
      </c>
      <c r="B980" s="21">
        <v>57503</v>
      </c>
      <c r="C980" s="21">
        <v>1900</v>
      </c>
      <c r="D980" s="21">
        <v>1900</v>
      </c>
      <c r="E980" s="21" t="s">
        <v>39</v>
      </c>
      <c r="F980" s="21" t="s">
        <v>47</v>
      </c>
      <c r="G980" s="22">
        <v>8.4862654711100003</v>
      </c>
      <c r="H980" s="22">
        <v>3.4342800000000002</v>
      </c>
      <c r="I980" s="21" t="s">
        <v>41</v>
      </c>
      <c r="J980" s="21" t="s">
        <v>42</v>
      </c>
      <c r="K980" s="21">
        <v>70</v>
      </c>
      <c r="L980" s="21">
        <v>10</v>
      </c>
      <c r="M980" s="21" t="s">
        <v>59</v>
      </c>
      <c r="N980" s="21" t="s">
        <v>100</v>
      </c>
      <c r="O980" s="21" t="s">
        <v>101</v>
      </c>
      <c r="P980" s="23">
        <v>0.87317599999999995</v>
      </c>
      <c r="Q980" s="23">
        <v>0.74099999999999999</v>
      </c>
      <c r="R980" s="23">
        <f t="shared" si="15"/>
        <v>0.77667129617952002</v>
      </c>
    </row>
    <row r="981" spans="1:18" x14ac:dyDescent="0.25">
      <c r="A981" s="21">
        <v>57525</v>
      </c>
      <c r="B981" s="21">
        <v>57504</v>
      </c>
      <c r="C981" s="21">
        <v>1900</v>
      </c>
      <c r="D981" s="21">
        <v>1900</v>
      </c>
      <c r="E981" s="21" t="s">
        <v>39</v>
      </c>
      <c r="F981" s="21" t="s">
        <v>47</v>
      </c>
      <c r="G981" s="22">
        <v>15.524865914399999</v>
      </c>
      <c r="H981" s="22">
        <v>6.2827200000000003</v>
      </c>
      <c r="I981" s="21" t="s">
        <v>41</v>
      </c>
      <c r="J981" s="21" t="s">
        <v>42</v>
      </c>
      <c r="K981" s="21">
        <v>70</v>
      </c>
      <c r="L981" s="21">
        <v>10</v>
      </c>
      <c r="M981" s="21" t="s">
        <v>59</v>
      </c>
      <c r="N981" s="21" t="s">
        <v>100</v>
      </c>
      <c r="O981" s="21" t="s">
        <v>101</v>
      </c>
      <c r="P981" s="23">
        <v>0.87317599999999995</v>
      </c>
      <c r="Q981" s="23">
        <v>0.74099999999999999</v>
      </c>
      <c r="R981" s="23">
        <f t="shared" si="15"/>
        <v>1.42085336254848</v>
      </c>
    </row>
    <row r="982" spans="1:18" x14ac:dyDescent="0.25">
      <c r="A982" s="21">
        <v>57526</v>
      </c>
      <c r="B982" s="21">
        <v>57505</v>
      </c>
      <c r="C982" s="21">
        <v>1900</v>
      </c>
      <c r="D982" s="21">
        <v>1900</v>
      </c>
      <c r="E982" s="21" t="s">
        <v>39</v>
      </c>
      <c r="F982" s="21" t="s">
        <v>47</v>
      </c>
      <c r="G982" s="22">
        <v>11.0192427937</v>
      </c>
      <c r="H982" s="22">
        <v>4.4593499999999997</v>
      </c>
      <c r="I982" s="21" t="s">
        <v>41</v>
      </c>
      <c r="J982" s="21" t="s">
        <v>42</v>
      </c>
      <c r="K982" s="21">
        <v>70</v>
      </c>
      <c r="L982" s="21">
        <v>10</v>
      </c>
      <c r="M982" s="21" t="s">
        <v>59</v>
      </c>
      <c r="N982" s="21" t="s">
        <v>100</v>
      </c>
      <c r="O982" s="21" t="s">
        <v>101</v>
      </c>
      <c r="P982" s="23">
        <v>0.87317599999999995</v>
      </c>
      <c r="Q982" s="23">
        <v>0.74099999999999999</v>
      </c>
      <c r="R982" s="23">
        <f t="shared" si="15"/>
        <v>1.0084935254603999</v>
      </c>
    </row>
    <row r="983" spans="1:18" x14ac:dyDescent="0.25">
      <c r="A983" s="21">
        <v>57527</v>
      </c>
      <c r="B983" s="21">
        <v>57506</v>
      </c>
      <c r="C983" s="21">
        <v>1900</v>
      </c>
      <c r="D983" s="21">
        <v>1900</v>
      </c>
      <c r="E983" s="21" t="s">
        <v>39</v>
      </c>
      <c r="F983" s="21" t="s">
        <v>47</v>
      </c>
      <c r="G983" s="22">
        <v>5.7441058405099996</v>
      </c>
      <c r="H983" s="22">
        <v>2.32457</v>
      </c>
      <c r="I983" s="21" t="s">
        <v>41</v>
      </c>
      <c r="J983" s="21" t="s">
        <v>42</v>
      </c>
      <c r="K983" s="21">
        <v>70</v>
      </c>
      <c r="L983" s="21">
        <v>10</v>
      </c>
      <c r="M983" s="21" t="s">
        <v>59</v>
      </c>
      <c r="N983" s="21" t="s">
        <v>100</v>
      </c>
      <c r="O983" s="21" t="s">
        <v>101</v>
      </c>
      <c r="P983" s="23">
        <v>0.87317599999999995</v>
      </c>
      <c r="Q983" s="23">
        <v>0.74099999999999999</v>
      </c>
      <c r="R983" s="23">
        <f t="shared" si="15"/>
        <v>0.52570751218888001</v>
      </c>
    </row>
    <row r="984" spans="1:18" x14ac:dyDescent="0.25">
      <c r="A984" s="21">
        <v>57528</v>
      </c>
      <c r="B984" s="21">
        <v>57507</v>
      </c>
      <c r="C984" s="21">
        <v>1900</v>
      </c>
      <c r="D984" s="21">
        <v>1900</v>
      </c>
      <c r="E984" s="21" t="s">
        <v>39</v>
      </c>
      <c r="F984" s="21" t="s">
        <v>47</v>
      </c>
      <c r="G984" s="22">
        <v>4.4681304348899999</v>
      </c>
      <c r="H984" s="22">
        <v>1.8082</v>
      </c>
      <c r="I984" s="21" t="s">
        <v>41</v>
      </c>
      <c r="J984" s="21" t="s">
        <v>42</v>
      </c>
      <c r="K984" s="21">
        <v>70</v>
      </c>
      <c r="L984" s="21">
        <v>10</v>
      </c>
      <c r="M984" s="21" t="s">
        <v>59</v>
      </c>
      <c r="N984" s="21" t="s">
        <v>100</v>
      </c>
      <c r="O984" s="21" t="s">
        <v>101</v>
      </c>
      <c r="P984" s="23">
        <v>0.87317599999999995</v>
      </c>
      <c r="Q984" s="23">
        <v>0.74099999999999999</v>
      </c>
      <c r="R984" s="23">
        <f t="shared" si="15"/>
        <v>0.40892910238880004</v>
      </c>
    </row>
    <row r="985" spans="1:18" x14ac:dyDescent="0.25">
      <c r="A985" s="21">
        <v>57529</v>
      </c>
      <c r="B985" s="21">
        <v>57508</v>
      </c>
      <c r="C985" s="21">
        <v>1900</v>
      </c>
      <c r="D985" s="21">
        <v>1900</v>
      </c>
      <c r="E985" s="21" t="s">
        <v>39</v>
      </c>
      <c r="F985" s="21" t="s">
        <v>47</v>
      </c>
      <c r="G985" s="22">
        <v>31.140543112300001</v>
      </c>
      <c r="H985" s="22">
        <v>12.6022</v>
      </c>
      <c r="I985" s="21" t="s">
        <v>41</v>
      </c>
      <c r="J985" s="21" t="s">
        <v>42</v>
      </c>
      <c r="K985" s="21">
        <v>70</v>
      </c>
      <c r="L985" s="21">
        <v>10</v>
      </c>
      <c r="M985" s="21" t="s">
        <v>59</v>
      </c>
      <c r="N985" s="21" t="s">
        <v>100</v>
      </c>
      <c r="O985" s="21" t="s">
        <v>101</v>
      </c>
      <c r="P985" s="23">
        <v>0.87317599999999995</v>
      </c>
      <c r="Q985" s="23">
        <v>0.74099999999999999</v>
      </c>
      <c r="R985" s="23">
        <f t="shared" si="15"/>
        <v>2.8500200940847997</v>
      </c>
    </row>
    <row r="986" spans="1:18" x14ac:dyDescent="0.25">
      <c r="A986" s="21">
        <v>57530</v>
      </c>
      <c r="B986" s="21">
        <v>57509</v>
      </c>
      <c r="C986" s="21">
        <v>1900</v>
      </c>
      <c r="D986" s="21">
        <v>1900</v>
      </c>
      <c r="E986" s="21" t="s">
        <v>39</v>
      </c>
      <c r="F986" s="21" t="s">
        <v>47</v>
      </c>
      <c r="G986" s="22">
        <v>2.3805916281599999</v>
      </c>
      <c r="H986" s="22">
        <v>0.963395</v>
      </c>
      <c r="I986" s="21" t="s">
        <v>41</v>
      </c>
      <c r="J986" s="21" t="s">
        <v>42</v>
      </c>
      <c r="K986" s="21">
        <v>70</v>
      </c>
      <c r="L986" s="21">
        <v>10</v>
      </c>
      <c r="M986" s="21" t="s">
        <v>59</v>
      </c>
      <c r="N986" s="21" t="s">
        <v>100</v>
      </c>
      <c r="O986" s="21" t="s">
        <v>101</v>
      </c>
      <c r="P986" s="23">
        <v>0.87317599999999995</v>
      </c>
      <c r="Q986" s="23">
        <v>0.74099999999999999</v>
      </c>
      <c r="R986" s="23">
        <f t="shared" si="15"/>
        <v>0.21787426866268</v>
      </c>
    </row>
    <row r="987" spans="1:18" x14ac:dyDescent="0.25">
      <c r="A987" s="21">
        <v>57531</v>
      </c>
      <c r="B987" s="21">
        <v>57510</v>
      </c>
      <c r="C987" s="21">
        <v>1900</v>
      </c>
      <c r="D987" s="21">
        <v>1900</v>
      </c>
      <c r="E987" s="21" t="s">
        <v>39</v>
      </c>
      <c r="F987" s="21" t="s">
        <v>47</v>
      </c>
      <c r="G987" s="22">
        <v>1.0372151109700001</v>
      </c>
      <c r="H987" s="22">
        <v>0.41974800000000001</v>
      </c>
      <c r="I987" s="21" t="s">
        <v>41</v>
      </c>
      <c r="J987" s="21" t="s">
        <v>42</v>
      </c>
      <c r="K987" s="21">
        <v>70</v>
      </c>
      <c r="L987" s="21">
        <v>10</v>
      </c>
      <c r="M987" s="21" t="s">
        <v>59</v>
      </c>
      <c r="N987" s="21" t="s">
        <v>100</v>
      </c>
      <c r="O987" s="21" t="s">
        <v>101</v>
      </c>
      <c r="P987" s="23">
        <v>0.87317599999999995</v>
      </c>
      <c r="Q987" s="23">
        <v>0.74099999999999999</v>
      </c>
      <c r="R987" s="23">
        <f t="shared" si="15"/>
        <v>9.4927094828831993E-2</v>
      </c>
    </row>
    <row r="988" spans="1:18" x14ac:dyDescent="0.25">
      <c r="A988" s="21">
        <v>57532</v>
      </c>
      <c r="B988" s="21">
        <v>57511</v>
      </c>
      <c r="C988" s="21">
        <v>1900</v>
      </c>
      <c r="D988" s="21">
        <v>1900</v>
      </c>
      <c r="E988" s="21" t="s">
        <v>39</v>
      </c>
      <c r="F988" s="21" t="s">
        <v>40</v>
      </c>
      <c r="G988" s="22">
        <v>3.7743087701699998E-2</v>
      </c>
      <c r="H988" s="22">
        <v>1.5274100000000001E-2</v>
      </c>
      <c r="I988" s="21" t="s">
        <v>41</v>
      </c>
      <c r="J988" s="21" t="s">
        <v>42</v>
      </c>
      <c r="K988" s="21">
        <v>70</v>
      </c>
      <c r="L988" s="21">
        <v>10</v>
      </c>
      <c r="M988" s="21" t="s">
        <v>59</v>
      </c>
      <c r="N988" s="21" t="s">
        <v>100</v>
      </c>
      <c r="O988" s="21" t="s">
        <v>101</v>
      </c>
      <c r="P988" s="23">
        <v>0.87317599999999995</v>
      </c>
      <c r="Q988" s="23">
        <v>0.74099999999999999</v>
      </c>
      <c r="R988" s="23">
        <f t="shared" si="15"/>
        <v>3.4542771832744E-3</v>
      </c>
    </row>
    <row r="989" spans="1:18" x14ac:dyDescent="0.25">
      <c r="A989" s="21">
        <v>57533</v>
      </c>
      <c r="B989" s="21">
        <v>57512</v>
      </c>
      <c r="C989" s="21">
        <v>1900</v>
      </c>
      <c r="D989" s="21">
        <v>1900</v>
      </c>
      <c r="E989" s="21" t="s">
        <v>39</v>
      </c>
      <c r="F989" s="21" t="s">
        <v>40</v>
      </c>
      <c r="G989" s="22">
        <v>7.9815486410799996E-2</v>
      </c>
      <c r="H989" s="22">
        <v>3.2300299999999997E-2</v>
      </c>
      <c r="I989" s="21" t="s">
        <v>41</v>
      </c>
      <c r="J989" s="21" t="s">
        <v>42</v>
      </c>
      <c r="K989" s="21">
        <v>70</v>
      </c>
      <c r="L989" s="21">
        <v>10</v>
      </c>
      <c r="M989" s="21" t="s">
        <v>59</v>
      </c>
      <c r="N989" s="21" t="s">
        <v>100</v>
      </c>
      <c r="O989" s="21" t="s">
        <v>101</v>
      </c>
      <c r="P989" s="23">
        <v>0.87317599999999995</v>
      </c>
      <c r="Q989" s="23">
        <v>0.74099999999999999</v>
      </c>
      <c r="R989" s="23">
        <f t="shared" si="15"/>
        <v>7.3047963089751993E-3</v>
      </c>
    </row>
    <row r="990" spans="1:18" x14ac:dyDescent="0.25">
      <c r="A990" s="21">
        <v>57534</v>
      </c>
      <c r="B990" s="21">
        <v>57513</v>
      </c>
      <c r="C990" s="21">
        <v>1900</v>
      </c>
      <c r="D990" s="21">
        <v>1900</v>
      </c>
      <c r="E990" s="21" t="s">
        <v>39</v>
      </c>
      <c r="F990" s="21" t="s">
        <v>40</v>
      </c>
      <c r="G990" s="22">
        <v>32.180222800199999</v>
      </c>
      <c r="H990" s="22">
        <v>13.0229</v>
      </c>
      <c r="I990" s="21" t="s">
        <v>41</v>
      </c>
      <c r="J990" s="21" t="s">
        <v>42</v>
      </c>
      <c r="K990" s="21">
        <v>70</v>
      </c>
      <c r="L990" s="21">
        <v>10</v>
      </c>
      <c r="M990" s="21" t="s">
        <v>59</v>
      </c>
      <c r="N990" s="21" t="s">
        <v>100</v>
      </c>
      <c r="O990" s="21" t="s">
        <v>101</v>
      </c>
      <c r="P990" s="23">
        <v>0.87317599999999995</v>
      </c>
      <c r="Q990" s="23">
        <v>0.74099999999999999</v>
      </c>
      <c r="R990" s="23">
        <f t="shared" si="15"/>
        <v>2.9451624861736003</v>
      </c>
    </row>
    <row r="991" spans="1:18" x14ac:dyDescent="0.25">
      <c r="A991" s="21">
        <v>57535</v>
      </c>
      <c r="B991" s="21">
        <v>57514</v>
      </c>
      <c r="C991" s="21">
        <v>1900</v>
      </c>
      <c r="D991" s="21">
        <v>1900</v>
      </c>
      <c r="E991" s="21" t="s">
        <v>39</v>
      </c>
      <c r="F991" s="21" t="s">
        <v>40</v>
      </c>
      <c r="G991" s="22">
        <v>12.420949892199999</v>
      </c>
      <c r="H991" s="22">
        <v>5.0266000000000002</v>
      </c>
      <c r="I991" s="21" t="s">
        <v>41</v>
      </c>
      <c r="J991" s="21" t="s">
        <v>42</v>
      </c>
      <c r="K991" s="21">
        <v>70</v>
      </c>
      <c r="L991" s="21">
        <v>10</v>
      </c>
      <c r="M991" s="21" t="s">
        <v>59</v>
      </c>
      <c r="N991" s="21" t="s">
        <v>100</v>
      </c>
      <c r="O991" s="21" t="s">
        <v>101</v>
      </c>
      <c r="P991" s="23">
        <v>0.87317599999999995</v>
      </c>
      <c r="Q991" s="23">
        <v>0.74099999999999999</v>
      </c>
      <c r="R991" s="23">
        <f t="shared" si="15"/>
        <v>1.1367785787344</v>
      </c>
    </row>
    <row r="992" spans="1:18" x14ac:dyDescent="0.25">
      <c r="A992" s="21">
        <v>57536</v>
      </c>
      <c r="B992" s="21">
        <v>57515</v>
      </c>
      <c r="C992" s="21">
        <v>1900</v>
      </c>
      <c r="D992" s="21">
        <v>1900</v>
      </c>
      <c r="E992" s="21" t="s">
        <v>39</v>
      </c>
      <c r="F992" s="21" t="s">
        <v>40</v>
      </c>
      <c r="G992" s="22">
        <v>8.6301819044800006</v>
      </c>
      <c r="H992" s="22">
        <v>3.4925199999999998</v>
      </c>
      <c r="I992" s="21" t="s">
        <v>41</v>
      </c>
      <c r="J992" s="21" t="s">
        <v>42</v>
      </c>
      <c r="K992" s="21">
        <v>70</v>
      </c>
      <c r="L992" s="21">
        <v>10</v>
      </c>
      <c r="M992" s="21" t="s">
        <v>59</v>
      </c>
      <c r="N992" s="21" t="s">
        <v>100</v>
      </c>
      <c r="O992" s="21" t="s">
        <v>101</v>
      </c>
      <c r="P992" s="23">
        <v>0.87317599999999995</v>
      </c>
      <c r="Q992" s="23">
        <v>0.74099999999999999</v>
      </c>
      <c r="R992" s="23">
        <f t="shared" si="15"/>
        <v>0.78984242267167992</v>
      </c>
    </row>
    <row r="993" spans="1:18" x14ac:dyDescent="0.25">
      <c r="A993" s="21">
        <v>57537</v>
      </c>
      <c r="B993" s="21">
        <v>57516</v>
      </c>
      <c r="C993" s="21">
        <v>1900</v>
      </c>
      <c r="D993" s="21">
        <v>1900</v>
      </c>
      <c r="E993" s="21" t="s">
        <v>39</v>
      </c>
      <c r="F993" s="21" t="s">
        <v>40</v>
      </c>
      <c r="G993" s="22">
        <v>47.066734733399997</v>
      </c>
      <c r="H993" s="22">
        <v>19.0473</v>
      </c>
      <c r="I993" s="21" t="s">
        <v>41</v>
      </c>
      <c r="J993" s="21" t="s">
        <v>42</v>
      </c>
      <c r="K993" s="21">
        <v>70</v>
      </c>
      <c r="L993" s="21">
        <v>10</v>
      </c>
      <c r="M993" s="21" t="s">
        <v>59</v>
      </c>
      <c r="N993" s="21" t="s">
        <v>100</v>
      </c>
      <c r="O993" s="21" t="s">
        <v>101</v>
      </c>
      <c r="P993" s="23">
        <v>0.87317599999999995</v>
      </c>
      <c r="Q993" s="23">
        <v>0.74099999999999999</v>
      </c>
      <c r="R993" s="23">
        <f t="shared" si="15"/>
        <v>4.3075961132231999</v>
      </c>
    </row>
    <row r="994" spans="1:18" x14ac:dyDescent="0.25">
      <c r="A994" s="21">
        <v>57538</v>
      </c>
      <c r="B994" s="21">
        <v>57517</v>
      </c>
      <c r="C994" s="21">
        <v>1900</v>
      </c>
      <c r="D994" s="21">
        <v>1900</v>
      </c>
      <c r="E994" s="21" t="s">
        <v>39</v>
      </c>
      <c r="F994" s="21" t="s">
        <v>40</v>
      </c>
      <c r="G994" s="22">
        <v>39.965886896599997</v>
      </c>
      <c r="H994" s="22">
        <v>16.1737</v>
      </c>
      <c r="I994" s="21" t="s">
        <v>41</v>
      </c>
      <c r="J994" s="21" t="s">
        <v>42</v>
      </c>
      <c r="K994" s="21">
        <v>70</v>
      </c>
      <c r="L994" s="21">
        <v>10</v>
      </c>
      <c r="M994" s="21" t="s">
        <v>59</v>
      </c>
      <c r="N994" s="21" t="s">
        <v>100</v>
      </c>
      <c r="O994" s="21" t="s">
        <v>101</v>
      </c>
      <c r="P994" s="23">
        <v>0.87317599999999995</v>
      </c>
      <c r="Q994" s="23">
        <v>0.74099999999999999</v>
      </c>
      <c r="R994" s="23">
        <f t="shared" si="15"/>
        <v>3.6577240478407997</v>
      </c>
    </row>
    <row r="995" spans="1:18" x14ac:dyDescent="0.25">
      <c r="A995" s="21">
        <v>57539</v>
      </c>
      <c r="B995" s="21">
        <v>57518</v>
      </c>
      <c r="C995" s="21">
        <v>1900</v>
      </c>
      <c r="D995" s="21">
        <v>1900</v>
      </c>
      <c r="E995" s="21" t="s">
        <v>39</v>
      </c>
      <c r="F995" s="21" t="s">
        <v>40</v>
      </c>
      <c r="G995" s="22">
        <v>339.16173221100001</v>
      </c>
      <c r="H995" s="22">
        <v>137.25399999999999</v>
      </c>
      <c r="I995" s="21" t="s">
        <v>41</v>
      </c>
      <c r="J995" s="21" t="s">
        <v>42</v>
      </c>
      <c r="K995" s="21">
        <v>70</v>
      </c>
      <c r="L995" s="21">
        <v>10</v>
      </c>
      <c r="M995" s="21" t="s">
        <v>59</v>
      </c>
      <c r="N995" s="21" t="s">
        <v>100</v>
      </c>
      <c r="O995" s="21" t="s">
        <v>101</v>
      </c>
      <c r="P995" s="23">
        <v>0.87317599999999995</v>
      </c>
      <c r="Q995" s="23">
        <v>0.74099999999999999</v>
      </c>
      <c r="R995" s="23">
        <f t="shared" si="15"/>
        <v>31.040346764335997</v>
      </c>
    </row>
    <row r="996" spans="1:18" x14ac:dyDescent="0.25">
      <c r="A996" s="21">
        <v>57540</v>
      </c>
      <c r="B996" s="21">
        <v>57519</v>
      </c>
      <c r="C996" s="21">
        <v>1900</v>
      </c>
      <c r="D996" s="21">
        <v>1900</v>
      </c>
      <c r="E996" s="21" t="s">
        <v>39</v>
      </c>
      <c r="F996" s="21" t="s">
        <v>40</v>
      </c>
      <c r="G996" s="22">
        <v>4.0632142882000002</v>
      </c>
      <c r="H996" s="22">
        <v>1.6443300000000001</v>
      </c>
      <c r="I996" s="21" t="s">
        <v>41</v>
      </c>
      <c r="J996" s="21" t="s">
        <v>42</v>
      </c>
      <c r="K996" s="21">
        <v>70</v>
      </c>
      <c r="L996" s="21">
        <v>10</v>
      </c>
      <c r="M996" s="21" t="s">
        <v>59</v>
      </c>
      <c r="N996" s="21" t="s">
        <v>100</v>
      </c>
      <c r="O996" s="21" t="s">
        <v>101</v>
      </c>
      <c r="P996" s="23">
        <v>0.87317599999999995</v>
      </c>
      <c r="Q996" s="23">
        <v>0.74099999999999999</v>
      </c>
      <c r="R996" s="23">
        <f t="shared" si="15"/>
        <v>0.37186947844872004</v>
      </c>
    </row>
    <row r="997" spans="1:18" x14ac:dyDescent="0.25">
      <c r="A997" s="21">
        <v>57541</v>
      </c>
      <c r="B997" s="21">
        <v>57520</v>
      </c>
      <c r="C997" s="21">
        <v>1900</v>
      </c>
      <c r="D997" s="21">
        <v>1900</v>
      </c>
      <c r="E997" s="21" t="s">
        <v>39</v>
      </c>
      <c r="F997" s="21" t="s">
        <v>40</v>
      </c>
      <c r="G997" s="22">
        <v>8.9672987475900001</v>
      </c>
      <c r="H997" s="22">
        <v>3.6289500000000001</v>
      </c>
      <c r="I997" s="21" t="s">
        <v>41</v>
      </c>
      <c r="J997" s="21" t="s">
        <v>42</v>
      </c>
      <c r="K997" s="21">
        <v>70</v>
      </c>
      <c r="L997" s="21">
        <v>10</v>
      </c>
      <c r="M997" s="21" t="s">
        <v>59</v>
      </c>
      <c r="N997" s="21" t="s">
        <v>100</v>
      </c>
      <c r="O997" s="21" t="s">
        <v>101</v>
      </c>
      <c r="P997" s="23">
        <v>0.87317599999999995</v>
      </c>
      <c r="Q997" s="23">
        <v>0.74099999999999999</v>
      </c>
      <c r="R997" s="23">
        <f t="shared" si="15"/>
        <v>0.82069641970679996</v>
      </c>
    </row>
    <row r="998" spans="1:18" x14ac:dyDescent="0.25">
      <c r="A998" s="21">
        <v>57542</v>
      </c>
      <c r="B998" s="21">
        <v>57521</v>
      </c>
      <c r="C998" s="21">
        <v>1900</v>
      </c>
      <c r="D998" s="21">
        <v>1900</v>
      </c>
      <c r="E998" s="21" t="s">
        <v>39</v>
      </c>
      <c r="F998" s="21" t="s">
        <v>40</v>
      </c>
      <c r="G998" s="22">
        <v>4.0207653273900004</v>
      </c>
      <c r="H998" s="22">
        <v>1.6271500000000001</v>
      </c>
      <c r="I998" s="21" t="s">
        <v>41</v>
      </c>
      <c r="J998" s="21" t="s">
        <v>42</v>
      </c>
      <c r="K998" s="21">
        <v>70</v>
      </c>
      <c r="L998" s="21">
        <v>10</v>
      </c>
      <c r="M998" s="21" t="s">
        <v>59</v>
      </c>
      <c r="N998" s="21" t="s">
        <v>100</v>
      </c>
      <c r="O998" s="21" t="s">
        <v>101</v>
      </c>
      <c r="P998" s="23">
        <v>0.87317599999999995</v>
      </c>
      <c r="Q998" s="23">
        <v>0.74099999999999999</v>
      </c>
      <c r="R998" s="23">
        <f t="shared" si="15"/>
        <v>0.36798417705559999</v>
      </c>
    </row>
    <row r="999" spans="1:18" x14ac:dyDescent="0.25">
      <c r="A999" s="21">
        <v>57543</v>
      </c>
      <c r="B999" s="21">
        <v>57522</v>
      </c>
      <c r="C999" s="21">
        <v>1900</v>
      </c>
      <c r="D999" s="21">
        <v>1900</v>
      </c>
      <c r="E999" s="21" t="s">
        <v>39</v>
      </c>
      <c r="F999" s="21" t="s">
        <v>40</v>
      </c>
      <c r="G999" s="22">
        <v>18.438203890099999</v>
      </c>
      <c r="H999" s="22">
        <v>7.4617100000000001</v>
      </c>
      <c r="I999" s="21" t="s">
        <v>41</v>
      </c>
      <c r="J999" s="21" t="s">
        <v>42</v>
      </c>
      <c r="K999" s="21">
        <v>70</v>
      </c>
      <c r="L999" s="21">
        <v>10</v>
      </c>
      <c r="M999" s="21" t="s">
        <v>59</v>
      </c>
      <c r="N999" s="21" t="s">
        <v>100</v>
      </c>
      <c r="O999" s="21" t="s">
        <v>101</v>
      </c>
      <c r="P999" s="23">
        <v>0.87317599999999995</v>
      </c>
      <c r="Q999" s="23">
        <v>0.74099999999999999</v>
      </c>
      <c r="R999" s="23">
        <f t="shared" si="15"/>
        <v>1.6874849975586401</v>
      </c>
    </row>
    <row r="1000" spans="1:18" x14ac:dyDescent="0.25">
      <c r="A1000" s="21">
        <v>57544</v>
      </c>
      <c r="B1000" s="21">
        <v>57523</v>
      </c>
      <c r="C1000" s="21">
        <v>1900</v>
      </c>
      <c r="D1000" s="21">
        <v>1900</v>
      </c>
      <c r="E1000" s="21" t="s">
        <v>39</v>
      </c>
      <c r="F1000" s="21" t="s">
        <v>40</v>
      </c>
      <c r="G1000" s="22">
        <v>6.3413782962700003</v>
      </c>
      <c r="H1000" s="22">
        <v>2.5662799999999999</v>
      </c>
      <c r="I1000" s="21" t="s">
        <v>41</v>
      </c>
      <c r="J1000" s="21" t="s">
        <v>42</v>
      </c>
      <c r="K1000" s="21">
        <v>70</v>
      </c>
      <c r="L1000" s="21">
        <v>10</v>
      </c>
      <c r="M1000" s="21" t="s">
        <v>59</v>
      </c>
      <c r="N1000" s="21" t="s">
        <v>100</v>
      </c>
      <c r="O1000" s="21" t="s">
        <v>101</v>
      </c>
      <c r="P1000" s="23">
        <v>0.87317599999999995</v>
      </c>
      <c r="Q1000" s="23">
        <v>0.74099999999999999</v>
      </c>
      <c r="R1000" s="23">
        <f t="shared" si="15"/>
        <v>0.58037085326751991</v>
      </c>
    </row>
    <row r="1001" spans="1:18" x14ac:dyDescent="0.25">
      <c r="A1001" s="21">
        <v>57545</v>
      </c>
      <c r="B1001" s="21">
        <v>57524</v>
      </c>
      <c r="C1001" s="21">
        <v>1900</v>
      </c>
      <c r="D1001" s="21">
        <v>1900</v>
      </c>
      <c r="E1001" s="21" t="s">
        <v>39</v>
      </c>
      <c r="F1001" s="21" t="s">
        <v>40</v>
      </c>
      <c r="G1001" s="22">
        <v>119.443214273</v>
      </c>
      <c r="H1001" s="22">
        <v>48.3371</v>
      </c>
      <c r="I1001" s="21" t="s">
        <v>41</v>
      </c>
      <c r="J1001" s="21" t="s">
        <v>42</v>
      </c>
      <c r="K1001" s="21">
        <v>70</v>
      </c>
      <c r="L1001" s="21">
        <v>10</v>
      </c>
      <c r="M1001" s="21" t="s">
        <v>59</v>
      </c>
      <c r="N1001" s="21" t="s">
        <v>100</v>
      </c>
      <c r="O1001" s="21" t="s">
        <v>101</v>
      </c>
      <c r="P1001" s="23">
        <v>0.87317599999999995</v>
      </c>
      <c r="Q1001" s="23">
        <v>0.74099999999999999</v>
      </c>
      <c r="R1001" s="23">
        <f t="shared" si="15"/>
        <v>10.9315600680664</v>
      </c>
    </row>
    <row r="1002" spans="1:18" x14ac:dyDescent="0.25">
      <c r="A1002" s="21">
        <v>57546</v>
      </c>
      <c r="B1002" s="21">
        <v>57525</v>
      </c>
      <c r="C1002" s="21">
        <v>1900</v>
      </c>
      <c r="D1002" s="21">
        <v>1900</v>
      </c>
      <c r="E1002" s="21" t="s">
        <v>39</v>
      </c>
      <c r="F1002" s="21" t="s">
        <v>40</v>
      </c>
      <c r="G1002" s="22">
        <v>52.8612186955</v>
      </c>
      <c r="H1002" s="22">
        <v>21.392299999999999</v>
      </c>
      <c r="I1002" s="21" t="s">
        <v>41</v>
      </c>
      <c r="J1002" s="21" t="s">
        <v>42</v>
      </c>
      <c r="K1002" s="21">
        <v>70</v>
      </c>
      <c r="L1002" s="21">
        <v>10</v>
      </c>
      <c r="M1002" s="21" t="s">
        <v>59</v>
      </c>
      <c r="N1002" s="21" t="s">
        <v>100</v>
      </c>
      <c r="O1002" s="21" t="s">
        <v>101</v>
      </c>
      <c r="P1002" s="23">
        <v>0.87317599999999995</v>
      </c>
      <c r="Q1002" s="23">
        <v>0.74099999999999999</v>
      </c>
      <c r="R1002" s="23">
        <f t="shared" si="15"/>
        <v>4.8379239227032</v>
      </c>
    </row>
    <row r="1003" spans="1:18" x14ac:dyDescent="0.25">
      <c r="A1003" s="21">
        <v>57547</v>
      </c>
      <c r="B1003" s="21">
        <v>57526</v>
      </c>
      <c r="C1003" s="21">
        <v>1900</v>
      </c>
      <c r="D1003" s="21">
        <v>1900</v>
      </c>
      <c r="E1003" s="21" t="s">
        <v>39</v>
      </c>
      <c r="F1003" s="21" t="s">
        <v>40</v>
      </c>
      <c r="G1003" s="22">
        <v>19.825803731000001</v>
      </c>
      <c r="H1003" s="22">
        <v>8.0232500000000009</v>
      </c>
      <c r="I1003" s="21" t="s">
        <v>41</v>
      </c>
      <c r="J1003" s="21" t="s">
        <v>42</v>
      </c>
      <c r="K1003" s="21">
        <v>70</v>
      </c>
      <c r="L1003" s="21">
        <v>10</v>
      </c>
      <c r="M1003" s="21" t="s">
        <v>59</v>
      </c>
      <c r="N1003" s="21" t="s">
        <v>100</v>
      </c>
      <c r="O1003" s="21" t="s">
        <v>101</v>
      </c>
      <c r="P1003" s="23">
        <v>0.87317599999999995</v>
      </c>
      <c r="Q1003" s="23">
        <v>0.74099999999999999</v>
      </c>
      <c r="R1003" s="23">
        <f t="shared" si="15"/>
        <v>1.8144787195780001</v>
      </c>
    </row>
    <row r="1004" spans="1:18" x14ac:dyDescent="0.25">
      <c r="A1004" s="21">
        <v>57548</v>
      </c>
      <c r="B1004" s="21">
        <v>57527</v>
      </c>
      <c r="C1004" s="21">
        <v>1900</v>
      </c>
      <c r="D1004" s="21">
        <v>1900</v>
      </c>
      <c r="E1004" s="21" t="s">
        <v>39</v>
      </c>
      <c r="F1004" s="21" t="s">
        <v>40</v>
      </c>
      <c r="G1004" s="22">
        <v>44.4731459825</v>
      </c>
      <c r="H1004" s="22">
        <v>17.997699999999998</v>
      </c>
      <c r="I1004" s="21" t="s">
        <v>41</v>
      </c>
      <c r="J1004" s="21" t="s">
        <v>42</v>
      </c>
      <c r="K1004" s="21">
        <v>70</v>
      </c>
      <c r="L1004" s="21">
        <v>10</v>
      </c>
      <c r="M1004" s="21" t="s">
        <v>59</v>
      </c>
      <c r="N1004" s="21" t="s">
        <v>100</v>
      </c>
      <c r="O1004" s="21" t="s">
        <v>101</v>
      </c>
      <c r="P1004" s="23">
        <v>0.87317599999999995</v>
      </c>
      <c r="Q1004" s="23">
        <v>0.74099999999999999</v>
      </c>
      <c r="R1004" s="23">
        <f t="shared" si="15"/>
        <v>4.0702263610567995</v>
      </c>
    </row>
    <row r="1005" spans="1:18" x14ac:dyDescent="0.25">
      <c r="A1005" s="21">
        <v>57549</v>
      </c>
      <c r="B1005" s="21">
        <v>57528</v>
      </c>
      <c r="C1005" s="21">
        <v>1900</v>
      </c>
      <c r="D1005" s="21">
        <v>1900</v>
      </c>
      <c r="E1005" s="21" t="s">
        <v>39</v>
      </c>
      <c r="F1005" s="21" t="s">
        <v>40</v>
      </c>
      <c r="G1005" s="22">
        <v>2309.2011198599998</v>
      </c>
      <c r="H1005" s="22">
        <v>934.50400000000002</v>
      </c>
      <c r="I1005" s="21" t="s">
        <v>41</v>
      </c>
      <c r="J1005" s="21" t="s">
        <v>42</v>
      </c>
      <c r="K1005" s="21">
        <v>70</v>
      </c>
      <c r="L1005" s="21">
        <v>10</v>
      </c>
      <c r="M1005" s="21" t="s">
        <v>59</v>
      </c>
      <c r="N1005" s="21" t="s">
        <v>100</v>
      </c>
      <c r="O1005" s="21" t="s">
        <v>101</v>
      </c>
      <c r="P1005" s="23">
        <v>0.87317599999999995</v>
      </c>
      <c r="Q1005" s="23">
        <v>0.74099999999999999</v>
      </c>
      <c r="R1005" s="23">
        <f t="shared" si="15"/>
        <v>211.340494358336</v>
      </c>
    </row>
    <row r="1006" spans="1:18" x14ac:dyDescent="0.25">
      <c r="A1006" s="21">
        <v>57550</v>
      </c>
      <c r="B1006" s="21">
        <v>57529</v>
      </c>
      <c r="C1006" s="21">
        <v>1900</v>
      </c>
      <c r="D1006" s="21">
        <v>1900</v>
      </c>
      <c r="E1006" s="21" t="s">
        <v>39</v>
      </c>
      <c r="F1006" s="21" t="s">
        <v>40</v>
      </c>
      <c r="G1006" s="22">
        <v>5.6587166359900003</v>
      </c>
      <c r="H1006" s="22">
        <v>2.2900100000000001</v>
      </c>
      <c r="I1006" s="21" t="s">
        <v>41</v>
      </c>
      <c r="J1006" s="21" t="s">
        <v>42</v>
      </c>
      <c r="K1006" s="21">
        <v>70</v>
      </c>
      <c r="L1006" s="21">
        <v>10</v>
      </c>
      <c r="M1006" s="21" t="s">
        <v>59</v>
      </c>
      <c r="N1006" s="21" t="s">
        <v>100</v>
      </c>
      <c r="O1006" s="21" t="s">
        <v>101</v>
      </c>
      <c r="P1006" s="23">
        <v>0.87317599999999995</v>
      </c>
      <c r="Q1006" s="23">
        <v>0.74099999999999999</v>
      </c>
      <c r="R1006" s="23">
        <f t="shared" si="15"/>
        <v>0.51789167888583998</v>
      </c>
    </row>
    <row r="1007" spans="1:18" x14ac:dyDescent="0.25">
      <c r="A1007" s="21">
        <v>57551</v>
      </c>
      <c r="B1007" s="21">
        <v>57530</v>
      </c>
      <c r="C1007" s="21">
        <v>1900</v>
      </c>
      <c r="D1007" s="21">
        <v>1900</v>
      </c>
      <c r="E1007" s="21" t="s">
        <v>39</v>
      </c>
      <c r="F1007" s="21" t="s">
        <v>40</v>
      </c>
      <c r="G1007" s="22">
        <v>50.7895080033</v>
      </c>
      <c r="H1007" s="22">
        <v>20.553899999999999</v>
      </c>
      <c r="I1007" s="21" t="s">
        <v>41</v>
      </c>
      <c r="J1007" s="21" t="s">
        <v>42</v>
      </c>
      <c r="K1007" s="21">
        <v>70</v>
      </c>
      <c r="L1007" s="21">
        <v>10</v>
      </c>
      <c r="M1007" s="21" t="s">
        <v>59</v>
      </c>
      <c r="N1007" s="21" t="s">
        <v>100</v>
      </c>
      <c r="O1007" s="21" t="s">
        <v>101</v>
      </c>
      <c r="P1007" s="23">
        <v>0.87317599999999995</v>
      </c>
      <c r="Q1007" s="23">
        <v>0.74099999999999999</v>
      </c>
      <c r="R1007" s="23">
        <f t="shared" si="15"/>
        <v>4.6483175962776002</v>
      </c>
    </row>
    <row r="1008" spans="1:18" x14ac:dyDescent="0.25">
      <c r="A1008" s="21">
        <v>57552</v>
      </c>
      <c r="B1008" s="21">
        <v>57531</v>
      </c>
      <c r="C1008" s="21">
        <v>1900</v>
      </c>
      <c r="D1008" s="21">
        <v>1900</v>
      </c>
      <c r="E1008" s="21" t="s">
        <v>39</v>
      </c>
      <c r="F1008" s="21" t="s">
        <v>40</v>
      </c>
      <c r="G1008" s="22">
        <v>70.543426784499999</v>
      </c>
      <c r="H1008" s="22">
        <v>28.547999999999998</v>
      </c>
      <c r="I1008" s="21" t="s">
        <v>41</v>
      </c>
      <c r="J1008" s="21" t="s">
        <v>42</v>
      </c>
      <c r="K1008" s="21">
        <v>70</v>
      </c>
      <c r="L1008" s="21">
        <v>10</v>
      </c>
      <c r="M1008" s="21" t="s">
        <v>59</v>
      </c>
      <c r="N1008" s="21" t="s">
        <v>100</v>
      </c>
      <c r="O1008" s="21" t="s">
        <v>101</v>
      </c>
      <c r="P1008" s="23">
        <v>0.87317599999999995</v>
      </c>
      <c r="Q1008" s="23">
        <v>0.74099999999999999</v>
      </c>
      <c r="R1008" s="23">
        <f t="shared" si="15"/>
        <v>6.4562039680319998</v>
      </c>
    </row>
    <row r="1009" spans="1:18" x14ac:dyDescent="0.25">
      <c r="A1009" s="21">
        <v>57553</v>
      </c>
      <c r="B1009" s="21">
        <v>57532</v>
      </c>
      <c r="C1009" s="21">
        <v>1900</v>
      </c>
      <c r="D1009" s="21">
        <v>1900</v>
      </c>
      <c r="E1009" s="21" t="s">
        <v>39</v>
      </c>
      <c r="F1009" s="21" t="s">
        <v>40</v>
      </c>
      <c r="G1009" s="22">
        <v>3.3605609591299999</v>
      </c>
      <c r="H1009" s="22">
        <v>1.35998</v>
      </c>
      <c r="I1009" s="21" t="s">
        <v>41</v>
      </c>
      <c r="J1009" s="21" t="s">
        <v>42</v>
      </c>
      <c r="K1009" s="21">
        <v>70</v>
      </c>
      <c r="L1009" s="21">
        <v>10</v>
      </c>
      <c r="M1009" s="21" t="s">
        <v>59</v>
      </c>
      <c r="N1009" s="21" t="s">
        <v>100</v>
      </c>
      <c r="O1009" s="21" t="s">
        <v>101</v>
      </c>
      <c r="P1009" s="23">
        <v>0.87317599999999995</v>
      </c>
      <c r="Q1009" s="23">
        <v>0.74099999999999999</v>
      </c>
      <c r="R1009" s="23">
        <f t="shared" si="15"/>
        <v>0.30756299118831998</v>
      </c>
    </row>
    <row r="1010" spans="1:18" x14ac:dyDescent="0.25">
      <c r="A1010" s="21">
        <v>57554</v>
      </c>
      <c r="B1010" s="21">
        <v>57533</v>
      </c>
      <c r="C1010" s="21">
        <v>1900</v>
      </c>
      <c r="D1010" s="21">
        <v>1900</v>
      </c>
      <c r="E1010" s="21" t="s">
        <v>39</v>
      </c>
      <c r="F1010" s="21" t="s">
        <v>40</v>
      </c>
      <c r="G1010" s="22">
        <v>4.27708221408</v>
      </c>
      <c r="H1010" s="22">
        <v>1.73088</v>
      </c>
      <c r="I1010" s="21" t="s">
        <v>41</v>
      </c>
      <c r="J1010" s="21" t="s">
        <v>42</v>
      </c>
      <c r="K1010" s="21">
        <v>70</v>
      </c>
      <c r="L1010" s="21">
        <v>10</v>
      </c>
      <c r="M1010" s="21" t="s">
        <v>59</v>
      </c>
      <c r="N1010" s="21" t="s">
        <v>100</v>
      </c>
      <c r="O1010" s="21" t="s">
        <v>101</v>
      </c>
      <c r="P1010" s="23">
        <v>0.87317599999999995</v>
      </c>
      <c r="Q1010" s="23">
        <v>0.74099999999999999</v>
      </c>
      <c r="R1010" s="23">
        <f t="shared" si="15"/>
        <v>0.39144298459391996</v>
      </c>
    </row>
    <row r="1011" spans="1:18" x14ac:dyDescent="0.25">
      <c r="A1011" s="21">
        <v>57555</v>
      </c>
      <c r="B1011" s="21">
        <v>57534</v>
      </c>
      <c r="C1011" s="21">
        <v>1900</v>
      </c>
      <c r="D1011" s="21">
        <v>1900</v>
      </c>
      <c r="E1011" s="21" t="s">
        <v>39</v>
      </c>
      <c r="F1011" s="21" t="s">
        <v>40</v>
      </c>
      <c r="G1011" s="22">
        <v>8.9768182733700002</v>
      </c>
      <c r="H1011" s="22">
        <v>3.6328</v>
      </c>
      <c r="I1011" s="21" t="s">
        <v>41</v>
      </c>
      <c r="J1011" s="21" t="s">
        <v>42</v>
      </c>
      <c r="K1011" s="21">
        <v>70</v>
      </c>
      <c r="L1011" s="21">
        <v>10</v>
      </c>
      <c r="M1011" s="21" t="s">
        <v>59</v>
      </c>
      <c r="N1011" s="21" t="s">
        <v>100</v>
      </c>
      <c r="O1011" s="21" t="s">
        <v>101</v>
      </c>
      <c r="P1011" s="23">
        <v>0.87317599999999995</v>
      </c>
      <c r="Q1011" s="23">
        <v>0.74099999999999999</v>
      </c>
      <c r="R1011" s="23">
        <f t="shared" si="15"/>
        <v>0.82156710715519998</v>
      </c>
    </row>
    <row r="1012" spans="1:18" x14ac:dyDescent="0.25">
      <c r="A1012" s="21">
        <v>57556</v>
      </c>
      <c r="B1012" s="21">
        <v>57535</v>
      </c>
      <c r="C1012" s="21">
        <v>1900</v>
      </c>
      <c r="D1012" s="21">
        <v>1900</v>
      </c>
      <c r="E1012" s="21" t="s">
        <v>39</v>
      </c>
      <c r="F1012" s="21" t="s">
        <v>40</v>
      </c>
      <c r="G1012" s="22">
        <v>307.94845880999998</v>
      </c>
      <c r="H1012" s="22">
        <v>124.623</v>
      </c>
      <c r="I1012" s="21" t="s">
        <v>41</v>
      </c>
      <c r="J1012" s="21" t="s">
        <v>42</v>
      </c>
      <c r="K1012" s="21">
        <v>70</v>
      </c>
      <c r="L1012" s="21">
        <v>10</v>
      </c>
      <c r="M1012" s="21" t="s">
        <v>59</v>
      </c>
      <c r="N1012" s="21" t="s">
        <v>100</v>
      </c>
      <c r="O1012" s="21" t="s">
        <v>101</v>
      </c>
      <c r="P1012" s="23">
        <v>0.87317599999999995</v>
      </c>
      <c r="Q1012" s="23">
        <v>0.74099999999999999</v>
      </c>
      <c r="R1012" s="23">
        <f t="shared" si="15"/>
        <v>28.183813475832</v>
      </c>
    </row>
    <row r="1013" spans="1:18" x14ac:dyDescent="0.25">
      <c r="A1013" s="21">
        <v>57557</v>
      </c>
      <c r="B1013" s="21">
        <v>57536</v>
      </c>
      <c r="C1013" s="21">
        <v>1900</v>
      </c>
      <c r="D1013" s="21">
        <v>1900</v>
      </c>
      <c r="E1013" s="21" t="s">
        <v>39</v>
      </c>
      <c r="F1013" s="21" t="s">
        <v>40</v>
      </c>
      <c r="G1013" s="22">
        <v>6.1105179235999998</v>
      </c>
      <c r="H1013" s="22">
        <v>2.4728500000000002</v>
      </c>
      <c r="I1013" s="21" t="s">
        <v>41</v>
      </c>
      <c r="J1013" s="21" t="s">
        <v>42</v>
      </c>
      <c r="K1013" s="21">
        <v>70</v>
      </c>
      <c r="L1013" s="21">
        <v>10</v>
      </c>
      <c r="M1013" s="21" t="s">
        <v>59</v>
      </c>
      <c r="N1013" s="21" t="s">
        <v>100</v>
      </c>
      <c r="O1013" s="21" t="s">
        <v>101</v>
      </c>
      <c r="P1013" s="23">
        <v>0.87317599999999995</v>
      </c>
      <c r="Q1013" s="23">
        <v>0.74099999999999999</v>
      </c>
      <c r="R1013" s="23">
        <f t="shared" si="15"/>
        <v>0.55924141734440003</v>
      </c>
    </row>
    <row r="1014" spans="1:18" x14ac:dyDescent="0.25">
      <c r="A1014" s="21">
        <v>57558</v>
      </c>
      <c r="B1014" s="21">
        <v>57537</v>
      </c>
      <c r="C1014" s="21">
        <v>1900</v>
      </c>
      <c r="D1014" s="21">
        <v>1900</v>
      </c>
      <c r="E1014" s="21" t="s">
        <v>39</v>
      </c>
      <c r="F1014" s="21" t="s">
        <v>40</v>
      </c>
      <c r="G1014" s="22">
        <v>90.593575945799998</v>
      </c>
      <c r="H1014" s="22">
        <v>36.662100000000002</v>
      </c>
      <c r="I1014" s="21" t="s">
        <v>41</v>
      </c>
      <c r="J1014" s="21" t="s">
        <v>42</v>
      </c>
      <c r="K1014" s="21">
        <v>70</v>
      </c>
      <c r="L1014" s="21">
        <v>10</v>
      </c>
      <c r="M1014" s="21" t="s">
        <v>59</v>
      </c>
      <c r="N1014" s="21" t="s">
        <v>100</v>
      </c>
      <c r="O1014" s="21" t="s">
        <v>101</v>
      </c>
      <c r="P1014" s="23">
        <v>0.87317599999999995</v>
      </c>
      <c r="Q1014" s="23">
        <v>0.74099999999999999</v>
      </c>
      <c r="R1014" s="23">
        <f t="shared" si="15"/>
        <v>8.291228649866401</v>
      </c>
    </row>
    <row r="1015" spans="1:18" x14ac:dyDescent="0.25">
      <c r="A1015" s="21">
        <v>57559</v>
      </c>
      <c r="B1015" s="21">
        <v>57538</v>
      </c>
      <c r="C1015" s="21">
        <v>1900</v>
      </c>
      <c r="D1015" s="21">
        <v>1900</v>
      </c>
      <c r="E1015" s="21" t="s">
        <v>39</v>
      </c>
      <c r="F1015" s="21" t="s">
        <v>40</v>
      </c>
      <c r="G1015" s="22">
        <v>27.108071173700001</v>
      </c>
      <c r="H1015" s="22">
        <v>10.9703</v>
      </c>
      <c r="I1015" s="21" t="s">
        <v>41</v>
      </c>
      <c r="J1015" s="21" t="s">
        <v>42</v>
      </c>
      <c r="K1015" s="21">
        <v>70</v>
      </c>
      <c r="L1015" s="21">
        <v>10</v>
      </c>
      <c r="M1015" s="21" t="s">
        <v>59</v>
      </c>
      <c r="N1015" s="21" t="s">
        <v>100</v>
      </c>
      <c r="O1015" s="21" t="s">
        <v>101</v>
      </c>
      <c r="P1015" s="23">
        <v>0.87317599999999995</v>
      </c>
      <c r="Q1015" s="23">
        <v>0.74099999999999999</v>
      </c>
      <c r="R1015" s="23">
        <f t="shared" si="15"/>
        <v>2.4809616922552</v>
      </c>
    </row>
    <row r="1016" spans="1:18" x14ac:dyDescent="0.25">
      <c r="A1016" s="21">
        <v>57560</v>
      </c>
      <c r="B1016" s="21">
        <v>57539</v>
      </c>
      <c r="C1016" s="21">
        <v>1900</v>
      </c>
      <c r="D1016" s="21">
        <v>1900</v>
      </c>
      <c r="E1016" s="21" t="s">
        <v>39</v>
      </c>
      <c r="F1016" s="21" t="s">
        <v>40</v>
      </c>
      <c r="G1016" s="22">
        <v>15.5213031072</v>
      </c>
      <c r="H1016" s="22">
        <v>6.2812700000000001</v>
      </c>
      <c r="I1016" s="21" t="s">
        <v>41</v>
      </c>
      <c r="J1016" s="21" t="s">
        <v>42</v>
      </c>
      <c r="K1016" s="21">
        <v>70</v>
      </c>
      <c r="L1016" s="21">
        <v>10</v>
      </c>
      <c r="M1016" s="21" t="s">
        <v>59</v>
      </c>
      <c r="N1016" s="21" t="s">
        <v>100</v>
      </c>
      <c r="O1016" s="21" t="s">
        <v>101</v>
      </c>
      <c r="P1016" s="23">
        <v>0.87317599999999995</v>
      </c>
      <c r="Q1016" s="23">
        <v>0.74099999999999999</v>
      </c>
      <c r="R1016" s="23">
        <f t="shared" si="15"/>
        <v>1.4205254413016799</v>
      </c>
    </row>
    <row r="1017" spans="1:18" x14ac:dyDescent="0.25">
      <c r="A1017" s="21">
        <v>57561</v>
      </c>
      <c r="B1017" s="21">
        <v>57540</v>
      </c>
      <c r="C1017" s="21">
        <v>1900</v>
      </c>
      <c r="D1017" s="21">
        <v>1900</v>
      </c>
      <c r="E1017" s="21" t="s">
        <v>39</v>
      </c>
      <c r="F1017" s="21" t="s">
        <v>40</v>
      </c>
      <c r="G1017" s="22">
        <v>4.3869424200199996</v>
      </c>
      <c r="H1017" s="22">
        <v>1.7753399999999999</v>
      </c>
      <c r="I1017" s="21" t="s">
        <v>41</v>
      </c>
      <c r="J1017" s="21" t="s">
        <v>42</v>
      </c>
      <c r="K1017" s="21">
        <v>70</v>
      </c>
      <c r="L1017" s="21">
        <v>10</v>
      </c>
      <c r="M1017" s="21" t="s">
        <v>59</v>
      </c>
      <c r="N1017" s="21" t="s">
        <v>100</v>
      </c>
      <c r="O1017" s="21" t="s">
        <v>101</v>
      </c>
      <c r="P1017" s="23">
        <v>0.87317599999999995</v>
      </c>
      <c r="Q1017" s="23">
        <v>0.74099999999999999</v>
      </c>
      <c r="R1017" s="23">
        <f t="shared" si="15"/>
        <v>0.40149772847855997</v>
      </c>
    </row>
    <row r="1018" spans="1:18" x14ac:dyDescent="0.25">
      <c r="A1018" s="21">
        <v>57562</v>
      </c>
      <c r="B1018" s="21">
        <v>57541</v>
      </c>
      <c r="C1018" s="21">
        <v>1900</v>
      </c>
      <c r="D1018" s="21">
        <v>1900</v>
      </c>
      <c r="E1018" s="21" t="s">
        <v>39</v>
      </c>
      <c r="F1018" s="21" t="s">
        <v>40</v>
      </c>
      <c r="G1018" s="22">
        <v>2.9767641174100001</v>
      </c>
      <c r="H1018" s="22">
        <v>1.2046600000000001</v>
      </c>
      <c r="I1018" s="21" t="s">
        <v>41</v>
      </c>
      <c r="J1018" s="21" t="s">
        <v>42</v>
      </c>
      <c r="K1018" s="21">
        <v>70</v>
      </c>
      <c r="L1018" s="21">
        <v>10</v>
      </c>
      <c r="M1018" s="21" t="s">
        <v>59</v>
      </c>
      <c r="N1018" s="21" t="s">
        <v>100</v>
      </c>
      <c r="O1018" s="21" t="s">
        <v>101</v>
      </c>
      <c r="P1018" s="23">
        <v>0.87317599999999995</v>
      </c>
      <c r="Q1018" s="23">
        <v>0.74099999999999999</v>
      </c>
      <c r="R1018" s="23">
        <f t="shared" si="15"/>
        <v>0.27243697184144</v>
      </c>
    </row>
    <row r="1019" spans="1:18" x14ac:dyDescent="0.25">
      <c r="A1019" s="21">
        <v>57563</v>
      </c>
      <c r="B1019" s="21">
        <v>57542</v>
      </c>
      <c r="C1019" s="21">
        <v>1900</v>
      </c>
      <c r="D1019" s="21">
        <v>1900</v>
      </c>
      <c r="E1019" s="21" t="s">
        <v>39</v>
      </c>
      <c r="F1019" s="21" t="s">
        <v>40</v>
      </c>
      <c r="G1019" s="22">
        <v>49.608562360500002</v>
      </c>
      <c r="H1019" s="22">
        <v>20.076000000000001</v>
      </c>
      <c r="I1019" s="21" t="s">
        <v>41</v>
      </c>
      <c r="J1019" s="21" t="s">
        <v>42</v>
      </c>
      <c r="K1019" s="21">
        <v>70</v>
      </c>
      <c r="L1019" s="21">
        <v>10</v>
      </c>
      <c r="M1019" s="21" t="s">
        <v>59</v>
      </c>
      <c r="N1019" s="21" t="s">
        <v>100</v>
      </c>
      <c r="O1019" s="21" t="s">
        <v>101</v>
      </c>
      <c r="P1019" s="23">
        <v>0.87317599999999995</v>
      </c>
      <c r="Q1019" s="23">
        <v>0.74099999999999999</v>
      </c>
      <c r="R1019" s="23">
        <f t="shared" si="15"/>
        <v>4.5402392763839998</v>
      </c>
    </row>
    <row r="1020" spans="1:18" x14ac:dyDescent="0.25">
      <c r="A1020" s="21">
        <v>57564</v>
      </c>
      <c r="B1020" s="21">
        <v>57543</v>
      </c>
      <c r="C1020" s="21">
        <v>1900</v>
      </c>
      <c r="D1020" s="21">
        <v>1900</v>
      </c>
      <c r="E1020" s="21" t="s">
        <v>39</v>
      </c>
      <c r="F1020" s="21" t="s">
        <v>40</v>
      </c>
      <c r="G1020" s="22">
        <v>9.01318747997</v>
      </c>
      <c r="H1020" s="22">
        <v>3.6475200000000001</v>
      </c>
      <c r="I1020" s="21" t="s">
        <v>41</v>
      </c>
      <c r="J1020" s="21" t="s">
        <v>42</v>
      </c>
      <c r="K1020" s="21">
        <v>70</v>
      </c>
      <c r="L1020" s="21">
        <v>10</v>
      </c>
      <c r="M1020" s="21" t="s">
        <v>59</v>
      </c>
      <c r="N1020" s="21" t="s">
        <v>100</v>
      </c>
      <c r="O1020" s="21" t="s">
        <v>101</v>
      </c>
      <c r="P1020" s="23">
        <v>0.87317599999999995</v>
      </c>
      <c r="Q1020" s="23">
        <v>0.74099999999999999</v>
      </c>
      <c r="R1020" s="23">
        <f t="shared" si="15"/>
        <v>0.82489607319168001</v>
      </c>
    </row>
    <row r="1021" spans="1:18" x14ac:dyDescent="0.25">
      <c r="A1021" s="21">
        <v>57565</v>
      </c>
      <c r="B1021" s="21">
        <v>57544</v>
      </c>
      <c r="C1021" s="21">
        <v>1900</v>
      </c>
      <c r="D1021" s="21">
        <v>1900</v>
      </c>
      <c r="E1021" s="21" t="s">
        <v>39</v>
      </c>
      <c r="F1021" s="21" t="s">
        <v>40</v>
      </c>
      <c r="G1021" s="22">
        <v>71.014508190000001</v>
      </c>
      <c r="H1021" s="22">
        <v>28.738700000000001</v>
      </c>
      <c r="I1021" s="21" t="s">
        <v>41</v>
      </c>
      <c r="J1021" s="21" t="s">
        <v>42</v>
      </c>
      <c r="K1021" s="21">
        <v>70</v>
      </c>
      <c r="L1021" s="21">
        <v>10</v>
      </c>
      <c r="M1021" s="21" t="s">
        <v>59</v>
      </c>
      <c r="N1021" s="21" t="s">
        <v>100</v>
      </c>
      <c r="O1021" s="21" t="s">
        <v>101</v>
      </c>
      <c r="P1021" s="23">
        <v>0.87317599999999995</v>
      </c>
      <c r="Q1021" s="23">
        <v>0.74099999999999999</v>
      </c>
      <c r="R1021" s="23">
        <f t="shared" si="15"/>
        <v>6.4993312658008007</v>
      </c>
    </row>
    <row r="1022" spans="1:18" x14ac:dyDescent="0.25">
      <c r="A1022" s="21">
        <v>57566</v>
      </c>
      <c r="B1022" s="21">
        <v>57545</v>
      </c>
      <c r="C1022" s="21">
        <v>1900</v>
      </c>
      <c r="D1022" s="21">
        <v>1900</v>
      </c>
      <c r="E1022" s="21" t="s">
        <v>39</v>
      </c>
      <c r="F1022" s="21" t="s">
        <v>40</v>
      </c>
      <c r="G1022" s="22">
        <v>39.2480406536</v>
      </c>
      <c r="H1022" s="22">
        <v>15.8832</v>
      </c>
      <c r="I1022" s="21" t="s">
        <v>41</v>
      </c>
      <c r="J1022" s="21" t="s">
        <v>42</v>
      </c>
      <c r="K1022" s="21">
        <v>70</v>
      </c>
      <c r="L1022" s="21">
        <v>10</v>
      </c>
      <c r="M1022" s="21" t="s">
        <v>59</v>
      </c>
      <c r="N1022" s="21" t="s">
        <v>100</v>
      </c>
      <c r="O1022" s="21" t="s">
        <v>101</v>
      </c>
      <c r="P1022" s="23">
        <v>0.87317599999999995</v>
      </c>
      <c r="Q1022" s="23">
        <v>0.74099999999999999</v>
      </c>
      <c r="R1022" s="23">
        <f t="shared" si="15"/>
        <v>3.5920267221888</v>
      </c>
    </row>
    <row r="1023" spans="1:18" x14ac:dyDescent="0.25">
      <c r="A1023" s="21">
        <v>57567</v>
      </c>
      <c r="B1023" s="21">
        <v>57546</v>
      </c>
      <c r="C1023" s="21">
        <v>1900</v>
      </c>
      <c r="D1023" s="21">
        <v>1900</v>
      </c>
      <c r="E1023" s="21" t="s">
        <v>39</v>
      </c>
      <c r="F1023" s="21" t="s">
        <v>40</v>
      </c>
      <c r="G1023" s="22">
        <v>4.9697759686599996</v>
      </c>
      <c r="H1023" s="22">
        <v>2.0112000000000001</v>
      </c>
      <c r="I1023" s="21" t="s">
        <v>41</v>
      </c>
      <c r="J1023" s="21" t="s">
        <v>42</v>
      </c>
      <c r="K1023" s="21">
        <v>70</v>
      </c>
      <c r="L1023" s="21">
        <v>10</v>
      </c>
      <c r="M1023" s="21" t="s">
        <v>59</v>
      </c>
      <c r="N1023" s="21" t="s">
        <v>100</v>
      </c>
      <c r="O1023" s="21" t="s">
        <v>101</v>
      </c>
      <c r="P1023" s="23">
        <v>0.87317599999999995</v>
      </c>
      <c r="Q1023" s="23">
        <v>0.74099999999999999</v>
      </c>
      <c r="R1023" s="23">
        <f t="shared" si="15"/>
        <v>0.45483807694080003</v>
      </c>
    </row>
    <row r="1024" spans="1:18" x14ac:dyDescent="0.25">
      <c r="A1024" s="21">
        <v>57568</v>
      </c>
      <c r="B1024" s="21">
        <v>57547</v>
      </c>
      <c r="C1024" s="21">
        <v>1900</v>
      </c>
      <c r="D1024" s="21">
        <v>1900</v>
      </c>
      <c r="E1024" s="21" t="s">
        <v>39</v>
      </c>
      <c r="F1024" s="21" t="s">
        <v>40</v>
      </c>
      <c r="G1024" s="22">
        <v>21.8699384369</v>
      </c>
      <c r="H1024" s="22">
        <v>8.8504900000000006</v>
      </c>
      <c r="I1024" s="21" t="s">
        <v>41</v>
      </c>
      <c r="J1024" s="21" t="s">
        <v>42</v>
      </c>
      <c r="K1024" s="21">
        <v>70</v>
      </c>
      <c r="L1024" s="21">
        <v>10</v>
      </c>
      <c r="M1024" s="21" t="s">
        <v>59</v>
      </c>
      <c r="N1024" s="21" t="s">
        <v>100</v>
      </c>
      <c r="O1024" s="21" t="s">
        <v>101</v>
      </c>
      <c r="P1024" s="23">
        <v>0.87317599999999995</v>
      </c>
      <c r="Q1024" s="23">
        <v>0.74099999999999999</v>
      </c>
      <c r="R1024" s="23">
        <f t="shared" si="15"/>
        <v>2.0015611831661602</v>
      </c>
    </row>
    <row r="1025" spans="1:18" x14ac:dyDescent="0.25">
      <c r="A1025" s="21">
        <v>57569</v>
      </c>
      <c r="B1025" s="21">
        <v>57548</v>
      </c>
      <c r="C1025" s="21">
        <v>1900</v>
      </c>
      <c r="D1025" s="21">
        <v>1900</v>
      </c>
      <c r="E1025" s="21" t="s">
        <v>39</v>
      </c>
      <c r="F1025" s="21" t="s">
        <v>40</v>
      </c>
      <c r="G1025" s="22">
        <v>52.358392899099996</v>
      </c>
      <c r="H1025" s="22">
        <v>21.188800000000001</v>
      </c>
      <c r="I1025" s="21" t="s">
        <v>41</v>
      </c>
      <c r="J1025" s="21" t="s">
        <v>42</v>
      </c>
      <c r="K1025" s="21">
        <v>70</v>
      </c>
      <c r="L1025" s="21">
        <v>10</v>
      </c>
      <c r="M1025" s="21" t="s">
        <v>59</v>
      </c>
      <c r="N1025" s="21" t="s">
        <v>100</v>
      </c>
      <c r="O1025" s="21" t="s">
        <v>101</v>
      </c>
      <c r="P1025" s="23">
        <v>0.87317599999999995</v>
      </c>
      <c r="Q1025" s="23">
        <v>0.74099999999999999</v>
      </c>
      <c r="R1025" s="23">
        <f t="shared" si="15"/>
        <v>4.7919018718591992</v>
      </c>
    </row>
    <row r="1026" spans="1:18" x14ac:dyDescent="0.25">
      <c r="A1026" s="21">
        <v>57570</v>
      </c>
      <c r="B1026" s="21">
        <v>57549</v>
      </c>
      <c r="C1026" s="21">
        <v>1900</v>
      </c>
      <c r="D1026" s="21">
        <v>1900</v>
      </c>
      <c r="E1026" s="21" t="s">
        <v>39</v>
      </c>
      <c r="F1026" s="21" t="s">
        <v>40</v>
      </c>
      <c r="G1026" s="22">
        <v>4.77349621779</v>
      </c>
      <c r="H1026" s="22">
        <v>1.93177</v>
      </c>
      <c r="I1026" s="21" t="s">
        <v>41</v>
      </c>
      <c r="J1026" s="21" t="s">
        <v>42</v>
      </c>
      <c r="K1026" s="21">
        <v>70</v>
      </c>
      <c r="L1026" s="21">
        <v>10</v>
      </c>
      <c r="M1026" s="21" t="s">
        <v>59</v>
      </c>
      <c r="N1026" s="21" t="s">
        <v>100</v>
      </c>
      <c r="O1026" s="21" t="s">
        <v>101</v>
      </c>
      <c r="P1026" s="23">
        <v>0.87317599999999995</v>
      </c>
      <c r="Q1026" s="23">
        <v>0.74099999999999999</v>
      </c>
      <c r="R1026" s="23">
        <f t="shared" ref="R1026:R1089" si="16">H1026*P1026*(1-Q1026)</f>
        <v>0.43687477719368001</v>
      </c>
    </row>
    <row r="1027" spans="1:18" x14ac:dyDescent="0.25">
      <c r="A1027" s="21">
        <v>57571</v>
      </c>
      <c r="B1027" s="21">
        <v>57550</v>
      </c>
      <c r="C1027" s="21">
        <v>1900</v>
      </c>
      <c r="D1027" s="21">
        <v>1900</v>
      </c>
      <c r="E1027" s="21" t="s">
        <v>39</v>
      </c>
      <c r="F1027" s="21" t="s">
        <v>40</v>
      </c>
      <c r="G1027" s="22">
        <v>29.8456950054</v>
      </c>
      <c r="H1027" s="22">
        <v>12.078200000000001</v>
      </c>
      <c r="I1027" s="21" t="s">
        <v>41</v>
      </c>
      <c r="J1027" s="21" t="s">
        <v>42</v>
      </c>
      <c r="K1027" s="21">
        <v>70</v>
      </c>
      <c r="L1027" s="21">
        <v>10</v>
      </c>
      <c r="M1027" s="21" t="s">
        <v>59</v>
      </c>
      <c r="N1027" s="21" t="s">
        <v>100</v>
      </c>
      <c r="O1027" s="21" t="s">
        <v>101</v>
      </c>
      <c r="P1027" s="23">
        <v>0.87317599999999995</v>
      </c>
      <c r="Q1027" s="23">
        <v>0.74099999999999999</v>
      </c>
      <c r="R1027" s="23">
        <f t="shared" si="16"/>
        <v>2.7315161400687997</v>
      </c>
    </row>
    <row r="1028" spans="1:18" x14ac:dyDescent="0.25">
      <c r="A1028" s="21">
        <v>57572</v>
      </c>
      <c r="B1028" s="21">
        <v>57551</v>
      </c>
      <c r="C1028" s="21">
        <v>1900</v>
      </c>
      <c r="D1028" s="21">
        <v>1900</v>
      </c>
      <c r="E1028" s="21" t="s">
        <v>39</v>
      </c>
      <c r="F1028" s="21" t="s">
        <v>40</v>
      </c>
      <c r="G1028" s="22">
        <v>2.4537609406000001</v>
      </c>
      <c r="H1028" s="22">
        <v>0.99300600000000006</v>
      </c>
      <c r="I1028" s="21" t="s">
        <v>41</v>
      </c>
      <c r="J1028" s="21" t="s">
        <v>42</v>
      </c>
      <c r="K1028" s="21">
        <v>70</v>
      </c>
      <c r="L1028" s="21">
        <v>10</v>
      </c>
      <c r="M1028" s="21" t="s">
        <v>59</v>
      </c>
      <c r="N1028" s="21" t="s">
        <v>100</v>
      </c>
      <c r="O1028" s="21" t="s">
        <v>101</v>
      </c>
      <c r="P1028" s="23">
        <v>0.87317599999999995</v>
      </c>
      <c r="Q1028" s="23">
        <v>0.74099999999999999</v>
      </c>
      <c r="R1028" s="23">
        <f t="shared" si="16"/>
        <v>0.22457087282750401</v>
      </c>
    </row>
    <row r="1029" spans="1:18" x14ac:dyDescent="0.25">
      <c r="A1029" s="21">
        <v>57573</v>
      </c>
      <c r="B1029" s="21">
        <v>57552</v>
      </c>
      <c r="C1029" s="21">
        <v>1900</v>
      </c>
      <c r="D1029" s="21">
        <v>1900</v>
      </c>
      <c r="E1029" s="21" t="s">
        <v>39</v>
      </c>
      <c r="F1029" s="21" t="s">
        <v>40</v>
      </c>
      <c r="G1029" s="22">
        <v>13.8706292905</v>
      </c>
      <c r="H1029" s="22">
        <v>5.61327</v>
      </c>
      <c r="I1029" s="21" t="s">
        <v>41</v>
      </c>
      <c r="J1029" s="21" t="s">
        <v>42</v>
      </c>
      <c r="K1029" s="21">
        <v>70</v>
      </c>
      <c r="L1029" s="21">
        <v>10</v>
      </c>
      <c r="M1029" s="21" t="s">
        <v>59</v>
      </c>
      <c r="N1029" s="21" t="s">
        <v>100</v>
      </c>
      <c r="O1029" s="21" t="s">
        <v>101</v>
      </c>
      <c r="P1029" s="23">
        <v>0.87317599999999995</v>
      </c>
      <c r="Q1029" s="23">
        <v>0.74099999999999999</v>
      </c>
      <c r="R1029" s="23">
        <f t="shared" si="16"/>
        <v>1.2694555151896798</v>
      </c>
    </row>
    <row r="1030" spans="1:18" x14ac:dyDescent="0.25">
      <c r="A1030" s="21">
        <v>57574</v>
      </c>
      <c r="B1030" s="21">
        <v>57553</v>
      </c>
      <c r="C1030" s="21">
        <v>1900</v>
      </c>
      <c r="D1030" s="21">
        <v>1900</v>
      </c>
      <c r="E1030" s="21" t="s">
        <v>39</v>
      </c>
      <c r="F1030" s="21" t="s">
        <v>40</v>
      </c>
      <c r="G1030" s="22">
        <v>8.1723855085699994E-3</v>
      </c>
      <c r="H1030" s="22">
        <v>3.3072599999999998E-3</v>
      </c>
      <c r="I1030" s="21" t="s">
        <v>41</v>
      </c>
      <c r="J1030" s="21" t="s">
        <v>42</v>
      </c>
      <c r="K1030" s="21">
        <v>70</v>
      </c>
      <c r="L1030" s="21">
        <v>10</v>
      </c>
      <c r="M1030" s="21" t="s">
        <v>59</v>
      </c>
      <c r="N1030" s="21" t="s">
        <v>100</v>
      </c>
      <c r="O1030" s="21" t="s">
        <v>101</v>
      </c>
      <c r="P1030" s="23">
        <v>0.87317599999999995</v>
      </c>
      <c r="Q1030" s="23">
        <v>0.74099999999999999</v>
      </c>
      <c r="R1030" s="23">
        <f t="shared" si="16"/>
        <v>7.4794539495983998E-4</v>
      </c>
    </row>
    <row r="1031" spans="1:18" x14ac:dyDescent="0.25">
      <c r="A1031" s="21">
        <v>57575</v>
      </c>
      <c r="B1031" s="21">
        <v>57554</v>
      </c>
      <c r="C1031" s="21">
        <v>1900</v>
      </c>
      <c r="D1031" s="21">
        <v>1900</v>
      </c>
      <c r="E1031" s="21" t="s">
        <v>39</v>
      </c>
      <c r="F1031" s="21" t="s">
        <v>40</v>
      </c>
      <c r="G1031" s="22">
        <v>9.1803630094600006</v>
      </c>
      <c r="H1031" s="22">
        <v>3.7151800000000001</v>
      </c>
      <c r="I1031" s="21" t="s">
        <v>41</v>
      </c>
      <c r="J1031" s="21" t="s">
        <v>42</v>
      </c>
      <c r="K1031" s="21">
        <v>70</v>
      </c>
      <c r="L1031" s="21">
        <v>10</v>
      </c>
      <c r="M1031" s="21" t="s">
        <v>59</v>
      </c>
      <c r="N1031" s="21" t="s">
        <v>100</v>
      </c>
      <c r="O1031" s="21" t="s">
        <v>101</v>
      </c>
      <c r="P1031" s="23">
        <v>0.87317599999999995</v>
      </c>
      <c r="Q1031" s="23">
        <v>0.74099999999999999</v>
      </c>
      <c r="R1031" s="23">
        <f t="shared" si="16"/>
        <v>0.84019755702512</v>
      </c>
    </row>
    <row r="1032" spans="1:18" x14ac:dyDescent="0.25">
      <c r="A1032" s="21">
        <v>57576</v>
      </c>
      <c r="B1032" s="21">
        <v>57555</v>
      </c>
      <c r="C1032" s="21">
        <v>1900</v>
      </c>
      <c r="D1032" s="21">
        <v>1900</v>
      </c>
      <c r="E1032" s="21" t="s">
        <v>39</v>
      </c>
      <c r="F1032" s="21" t="s">
        <v>40</v>
      </c>
      <c r="G1032" s="22">
        <v>6.8062138119600002</v>
      </c>
      <c r="H1032" s="22">
        <v>2.7543899999999999</v>
      </c>
      <c r="I1032" s="21" t="s">
        <v>41</v>
      </c>
      <c r="J1032" s="21" t="s">
        <v>42</v>
      </c>
      <c r="K1032" s="21">
        <v>70</v>
      </c>
      <c r="L1032" s="21">
        <v>10</v>
      </c>
      <c r="M1032" s="21" t="s">
        <v>59</v>
      </c>
      <c r="N1032" s="21" t="s">
        <v>100</v>
      </c>
      <c r="O1032" s="21" t="s">
        <v>101</v>
      </c>
      <c r="P1032" s="23">
        <v>0.87317599999999995</v>
      </c>
      <c r="Q1032" s="23">
        <v>0.74099999999999999</v>
      </c>
      <c r="R1032" s="23">
        <f t="shared" si="16"/>
        <v>0.62291241584376</v>
      </c>
    </row>
    <row r="1033" spans="1:18" x14ac:dyDescent="0.25">
      <c r="A1033" s="21">
        <v>57577</v>
      </c>
      <c r="B1033" s="21">
        <v>57556</v>
      </c>
      <c r="C1033" s="21">
        <v>1900</v>
      </c>
      <c r="D1033" s="21">
        <v>1900</v>
      </c>
      <c r="E1033" s="21" t="s">
        <v>39</v>
      </c>
      <c r="F1033" s="21" t="s">
        <v>40</v>
      </c>
      <c r="G1033" s="22">
        <v>9.2711568191799999E-4</v>
      </c>
      <c r="H1033" s="22">
        <v>3.75192E-4</v>
      </c>
      <c r="I1033" s="21" t="s">
        <v>41</v>
      </c>
      <c r="J1033" s="21" t="s">
        <v>42</v>
      </c>
      <c r="K1033" s="21">
        <v>70</v>
      </c>
      <c r="L1033" s="21">
        <v>10</v>
      </c>
      <c r="M1033" s="21" t="s">
        <v>59</v>
      </c>
      <c r="N1033" s="21" t="s">
        <v>100</v>
      </c>
      <c r="O1033" s="21" t="s">
        <v>101</v>
      </c>
      <c r="P1033" s="23">
        <v>0.87317599999999995</v>
      </c>
      <c r="Q1033" s="23">
        <v>0.74099999999999999</v>
      </c>
      <c r="R1033" s="23">
        <f t="shared" si="16"/>
        <v>8.4850640296127997E-5</v>
      </c>
    </row>
    <row r="1034" spans="1:18" x14ac:dyDescent="0.25">
      <c r="A1034" s="21">
        <v>57578</v>
      </c>
      <c r="B1034" s="21">
        <v>57557</v>
      </c>
      <c r="C1034" s="21">
        <v>1900</v>
      </c>
      <c r="D1034" s="21">
        <v>1900</v>
      </c>
      <c r="E1034" s="21" t="s">
        <v>39</v>
      </c>
      <c r="F1034" s="21" t="s">
        <v>40</v>
      </c>
      <c r="G1034" s="22">
        <v>20.497713860600001</v>
      </c>
      <c r="H1034" s="22">
        <v>8.2951599999999992</v>
      </c>
      <c r="I1034" s="21" t="s">
        <v>41</v>
      </c>
      <c r="J1034" s="21" t="s">
        <v>42</v>
      </c>
      <c r="K1034" s="21">
        <v>70</v>
      </c>
      <c r="L1034" s="21">
        <v>10</v>
      </c>
      <c r="M1034" s="21" t="s">
        <v>59</v>
      </c>
      <c r="N1034" s="21" t="s">
        <v>100</v>
      </c>
      <c r="O1034" s="21" t="s">
        <v>101</v>
      </c>
      <c r="P1034" s="23">
        <v>0.87317599999999995</v>
      </c>
      <c r="Q1034" s="23">
        <v>0.74099999999999999</v>
      </c>
      <c r="R1034" s="23">
        <f t="shared" si="16"/>
        <v>1.8759718686934399</v>
      </c>
    </row>
    <row r="1035" spans="1:18" x14ac:dyDescent="0.25">
      <c r="A1035" s="21">
        <v>57579</v>
      </c>
      <c r="B1035" s="21">
        <v>57558</v>
      </c>
      <c r="C1035" s="21">
        <v>1900</v>
      </c>
      <c r="D1035" s="21">
        <v>1900</v>
      </c>
      <c r="E1035" s="21" t="s">
        <v>39</v>
      </c>
      <c r="F1035" s="21" t="s">
        <v>40</v>
      </c>
      <c r="G1035" s="22">
        <v>10.8217875077</v>
      </c>
      <c r="H1035" s="22">
        <v>4.3794399999999998</v>
      </c>
      <c r="I1035" s="21" t="s">
        <v>41</v>
      </c>
      <c r="J1035" s="21" t="s">
        <v>42</v>
      </c>
      <c r="K1035" s="21">
        <v>70</v>
      </c>
      <c r="L1035" s="21">
        <v>10</v>
      </c>
      <c r="M1035" s="21" t="s">
        <v>59</v>
      </c>
      <c r="N1035" s="21" t="s">
        <v>100</v>
      </c>
      <c r="O1035" s="21" t="s">
        <v>101</v>
      </c>
      <c r="P1035" s="23">
        <v>0.87317599999999995</v>
      </c>
      <c r="Q1035" s="23">
        <v>0.74099999999999999</v>
      </c>
      <c r="R1035" s="23">
        <f t="shared" si="16"/>
        <v>0.99042167247295998</v>
      </c>
    </row>
    <row r="1036" spans="1:18" x14ac:dyDescent="0.25">
      <c r="A1036" s="21">
        <v>57618</v>
      </c>
      <c r="B1036" s="21">
        <v>57597</v>
      </c>
      <c r="C1036" s="21">
        <v>1900</v>
      </c>
      <c r="D1036" s="21">
        <v>1900</v>
      </c>
      <c r="E1036" s="21" t="s">
        <v>39</v>
      </c>
      <c r="F1036" s="21" t="s">
        <v>67</v>
      </c>
      <c r="G1036" s="22">
        <v>28.562954272700001</v>
      </c>
      <c r="H1036" s="22">
        <v>11.559100000000001</v>
      </c>
      <c r="I1036" s="21" t="s">
        <v>41</v>
      </c>
      <c r="J1036" s="21" t="s">
        <v>42</v>
      </c>
      <c r="K1036" s="21">
        <v>70</v>
      </c>
      <c r="L1036" s="21">
        <v>10</v>
      </c>
      <c r="M1036" s="21" t="s">
        <v>59</v>
      </c>
      <c r="N1036" s="21" t="s">
        <v>100</v>
      </c>
      <c r="O1036" s="21" t="s">
        <v>101</v>
      </c>
      <c r="P1036" s="23">
        <v>0.87317599999999995</v>
      </c>
      <c r="Q1036" s="23">
        <v>0.74099999999999999</v>
      </c>
      <c r="R1036" s="23">
        <f t="shared" si="16"/>
        <v>2.6141203337143999</v>
      </c>
    </row>
    <row r="1037" spans="1:18" x14ac:dyDescent="0.25">
      <c r="A1037" s="21">
        <v>57619</v>
      </c>
      <c r="B1037" s="21">
        <v>57598</v>
      </c>
      <c r="C1037" s="21">
        <v>1900</v>
      </c>
      <c r="D1037" s="21">
        <v>1900</v>
      </c>
      <c r="E1037" s="21" t="s">
        <v>39</v>
      </c>
      <c r="F1037" s="21" t="s">
        <v>67</v>
      </c>
      <c r="G1037" s="22">
        <v>36.282371368200003</v>
      </c>
      <c r="H1037" s="22">
        <v>14.683</v>
      </c>
      <c r="I1037" s="21" t="s">
        <v>41</v>
      </c>
      <c r="J1037" s="21" t="s">
        <v>42</v>
      </c>
      <c r="K1037" s="21">
        <v>70</v>
      </c>
      <c r="L1037" s="21">
        <v>10</v>
      </c>
      <c r="M1037" s="21" t="s">
        <v>59</v>
      </c>
      <c r="N1037" s="21" t="s">
        <v>100</v>
      </c>
      <c r="O1037" s="21" t="s">
        <v>101</v>
      </c>
      <c r="P1037" s="23">
        <v>0.87317599999999995</v>
      </c>
      <c r="Q1037" s="23">
        <v>0.74099999999999999</v>
      </c>
      <c r="R1037" s="23">
        <f t="shared" si="16"/>
        <v>3.320598390872</v>
      </c>
    </row>
    <row r="1038" spans="1:18" x14ac:dyDescent="0.25">
      <c r="A1038" s="21">
        <v>57620</v>
      </c>
      <c r="B1038" s="21">
        <v>57599</v>
      </c>
      <c r="C1038" s="21">
        <v>1900</v>
      </c>
      <c r="D1038" s="21">
        <v>1900</v>
      </c>
      <c r="E1038" s="21" t="s">
        <v>39</v>
      </c>
      <c r="F1038" s="21" t="s">
        <v>67</v>
      </c>
      <c r="G1038" s="22">
        <v>3.5975807501200001</v>
      </c>
      <c r="H1038" s="22">
        <v>1.4559</v>
      </c>
      <c r="I1038" s="21" t="s">
        <v>41</v>
      </c>
      <c r="J1038" s="21" t="s">
        <v>42</v>
      </c>
      <c r="K1038" s="21">
        <v>70</v>
      </c>
      <c r="L1038" s="21">
        <v>10</v>
      </c>
      <c r="M1038" s="21" t="s">
        <v>59</v>
      </c>
      <c r="N1038" s="21" t="s">
        <v>100</v>
      </c>
      <c r="O1038" s="21" t="s">
        <v>101</v>
      </c>
      <c r="P1038" s="23">
        <v>0.87317599999999995</v>
      </c>
      <c r="Q1038" s="23">
        <v>0.74099999999999999</v>
      </c>
      <c r="R1038" s="23">
        <f t="shared" si="16"/>
        <v>0.32925554704559995</v>
      </c>
    </row>
    <row r="1039" spans="1:18" x14ac:dyDescent="0.25">
      <c r="A1039" s="21">
        <v>6219</v>
      </c>
      <c r="B1039" s="21">
        <v>6175</v>
      </c>
      <c r="C1039" s="21">
        <v>1920</v>
      </c>
      <c r="D1039" s="21">
        <v>1920</v>
      </c>
      <c r="E1039" s="21" t="s">
        <v>39</v>
      </c>
      <c r="F1039" s="21" t="s">
        <v>46</v>
      </c>
      <c r="G1039" s="22">
        <v>43.867221927800003</v>
      </c>
      <c r="H1039" s="22">
        <v>17.752500000000001</v>
      </c>
      <c r="I1039" s="21" t="s">
        <v>41</v>
      </c>
      <c r="J1039" s="21" t="s">
        <v>42</v>
      </c>
      <c r="K1039" s="21">
        <v>70</v>
      </c>
      <c r="L1039" s="21">
        <v>10</v>
      </c>
      <c r="M1039" s="21" t="s">
        <v>59</v>
      </c>
      <c r="N1039" s="21" t="s">
        <v>102</v>
      </c>
      <c r="O1039" s="21" t="s">
        <v>101</v>
      </c>
      <c r="P1039" s="23">
        <v>0.87317599999999995</v>
      </c>
      <c r="Q1039" s="23">
        <v>0.74099999999999999</v>
      </c>
      <c r="R1039" s="23">
        <f t="shared" si="16"/>
        <v>4.0147737474600005</v>
      </c>
    </row>
    <row r="1040" spans="1:18" x14ac:dyDescent="0.25">
      <c r="A1040" s="21">
        <v>6220</v>
      </c>
      <c r="B1040" s="21">
        <v>6176</v>
      </c>
      <c r="C1040" s="21">
        <v>1920</v>
      </c>
      <c r="D1040" s="21">
        <v>1920</v>
      </c>
      <c r="E1040" s="21" t="s">
        <v>39</v>
      </c>
      <c r="F1040" s="21" t="s">
        <v>46</v>
      </c>
      <c r="G1040" s="22">
        <v>221.809952979</v>
      </c>
      <c r="H1040" s="22">
        <v>89.7637</v>
      </c>
      <c r="I1040" s="21" t="s">
        <v>41</v>
      </c>
      <c r="J1040" s="21" t="s">
        <v>42</v>
      </c>
      <c r="K1040" s="21">
        <v>70</v>
      </c>
      <c r="L1040" s="21">
        <v>10</v>
      </c>
      <c r="M1040" s="21" t="s">
        <v>59</v>
      </c>
      <c r="N1040" s="21" t="s">
        <v>102</v>
      </c>
      <c r="O1040" s="21" t="s">
        <v>101</v>
      </c>
      <c r="P1040" s="23">
        <v>0.87317599999999995</v>
      </c>
      <c r="Q1040" s="23">
        <v>0.74099999999999999</v>
      </c>
      <c r="R1040" s="23">
        <f t="shared" si="16"/>
        <v>20.3002927044008</v>
      </c>
    </row>
    <row r="1041" spans="1:18" x14ac:dyDescent="0.25">
      <c r="A1041" s="21">
        <v>6221</v>
      </c>
      <c r="B1041" s="21">
        <v>6177</v>
      </c>
      <c r="C1041" s="21">
        <v>1920</v>
      </c>
      <c r="D1041" s="21">
        <v>1920</v>
      </c>
      <c r="E1041" s="21" t="s">
        <v>39</v>
      </c>
      <c r="F1041" s="21" t="s">
        <v>46</v>
      </c>
      <c r="G1041" s="22">
        <v>254.35198638400001</v>
      </c>
      <c r="H1041" s="22">
        <v>102.93300000000001</v>
      </c>
      <c r="I1041" s="21" t="s">
        <v>41</v>
      </c>
      <c r="J1041" s="21" t="s">
        <v>42</v>
      </c>
      <c r="K1041" s="21">
        <v>70</v>
      </c>
      <c r="L1041" s="21">
        <v>10</v>
      </c>
      <c r="M1041" s="21" t="s">
        <v>59</v>
      </c>
      <c r="N1041" s="21" t="s">
        <v>102</v>
      </c>
      <c r="O1041" s="21" t="s">
        <v>101</v>
      </c>
      <c r="P1041" s="23">
        <v>0.87317599999999995</v>
      </c>
      <c r="Q1041" s="23">
        <v>0.74099999999999999</v>
      </c>
      <c r="R1041" s="23">
        <f t="shared" si="16"/>
        <v>23.278563928872</v>
      </c>
    </row>
    <row r="1042" spans="1:18" x14ac:dyDescent="0.25">
      <c r="A1042" s="21">
        <v>6222</v>
      </c>
      <c r="B1042" s="21">
        <v>6178</v>
      </c>
      <c r="C1042" s="21">
        <v>1920</v>
      </c>
      <c r="D1042" s="21">
        <v>1920</v>
      </c>
      <c r="E1042" s="21" t="s">
        <v>39</v>
      </c>
      <c r="F1042" s="21" t="s">
        <v>46</v>
      </c>
      <c r="G1042" s="22">
        <v>153.53912948799999</v>
      </c>
      <c r="H1042" s="22">
        <v>62.135300000000001</v>
      </c>
      <c r="I1042" s="21" t="s">
        <v>41</v>
      </c>
      <c r="J1042" s="21" t="s">
        <v>42</v>
      </c>
      <c r="K1042" s="21">
        <v>70</v>
      </c>
      <c r="L1042" s="21">
        <v>10</v>
      </c>
      <c r="M1042" s="21" t="s">
        <v>59</v>
      </c>
      <c r="N1042" s="21" t="s">
        <v>102</v>
      </c>
      <c r="O1042" s="21" t="s">
        <v>101</v>
      </c>
      <c r="P1042" s="23">
        <v>0.87317599999999995</v>
      </c>
      <c r="Q1042" s="23">
        <v>0.74099999999999999</v>
      </c>
      <c r="R1042" s="23">
        <f t="shared" si="16"/>
        <v>14.052058652615202</v>
      </c>
    </row>
    <row r="1043" spans="1:18" x14ac:dyDescent="0.25">
      <c r="A1043" s="21">
        <v>6223</v>
      </c>
      <c r="B1043" s="21">
        <v>6179</v>
      </c>
      <c r="C1043" s="21">
        <v>1920</v>
      </c>
      <c r="D1043" s="21">
        <v>1920</v>
      </c>
      <c r="E1043" s="21" t="s">
        <v>39</v>
      </c>
      <c r="F1043" s="21" t="s">
        <v>46</v>
      </c>
      <c r="G1043" s="22">
        <v>24.158654918</v>
      </c>
      <c r="H1043" s="22">
        <v>9.7766999999999999</v>
      </c>
      <c r="I1043" s="21" t="s">
        <v>41</v>
      </c>
      <c r="J1043" s="21" t="s">
        <v>42</v>
      </c>
      <c r="K1043" s="21">
        <v>70</v>
      </c>
      <c r="L1043" s="21">
        <v>10</v>
      </c>
      <c r="M1043" s="21" t="s">
        <v>59</v>
      </c>
      <c r="N1043" s="21" t="s">
        <v>102</v>
      </c>
      <c r="O1043" s="21" t="s">
        <v>101</v>
      </c>
      <c r="P1043" s="23">
        <v>0.87317599999999995</v>
      </c>
      <c r="Q1043" s="23">
        <v>0.74099999999999999</v>
      </c>
      <c r="R1043" s="23">
        <f t="shared" si="16"/>
        <v>2.2110259679927999</v>
      </c>
    </row>
    <row r="1044" spans="1:18" x14ac:dyDescent="0.25">
      <c r="A1044" s="21">
        <v>6239</v>
      </c>
      <c r="B1044" s="21">
        <v>6195</v>
      </c>
      <c r="C1044" s="21">
        <v>1920</v>
      </c>
      <c r="D1044" s="21">
        <v>1920</v>
      </c>
      <c r="E1044" s="21" t="s">
        <v>39</v>
      </c>
      <c r="F1044" s="21" t="s">
        <v>47</v>
      </c>
      <c r="G1044" s="22">
        <v>58.329112010300001</v>
      </c>
      <c r="H1044" s="22">
        <v>23.605</v>
      </c>
      <c r="I1044" s="21" t="s">
        <v>41</v>
      </c>
      <c r="J1044" s="21" t="s">
        <v>42</v>
      </c>
      <c r="K1044" s="21">
        <v>70</v>
      </c>
      <c r="L1044" s="21">
        <v>10</v>
      </c>
      <c r="M1044" s="21" t="s">
        <v>59</v>
      </c>
      <c r="N1044" s="21" t="s">
        <v>102</v>
      </c>
      <c r="O1044" s="21" t="s">
        <v>101</v>
      </c>
      <c r="P1044" s="23">
        <v>0.87317599999999995</v>
      </c>
      <c r="Q1044" s="23">
        <v>0.74099999999999999</v>
      </c>
      <c r="R1044" s="23">
        <f t="shared" si="16"/>
        <v>5.3383317453199997</v>
      </c>
    </row>
    <row r="1045" spans="1:18" x14ac:dyDescent="0.25">
      <c r="A1045" s="21">
        <v>6240</v>
      </c>
      <c r="B1045" s="21">
        <v>6196</v>
      </c>
      <c r="C1045" s="21">
        <v>1920</v>
      </c>
      <c r="D1045" s="21">
        <v>1920</v>
      </c>
      <c r="E1045" s="21" t="s">
        <v>39</v>
      </c>
      <c r="F1045" s="21" t="s">
        <v>47</v>
      </c>
      <c r="G1045" s="22">
        <v>1706.3415756500001</v>
      </c>
      <c r="H1045" s="22">
        <v>690.53499999999997</v>
      </c>
      <c r="I1045" s="21" t="s">
        <v>41</v>
      </c>
      <c r="J1045" s="21" t="s">
        <v>42</v>
      </c>
      <c r="K1045" s="21">
        <v>70</v>
      </c>
      <c r="L1045" s="21">
        <v>10</v>
      </c>
      <c r="M1045" s="21" t="s">
        <v>59</v>
      </c>
      <c r="N1045" s="21" t="s">
        <v>102</v>
      </c>
      <c r="O1045" s="21" t="s">
        <v>101</v>
      </c>
      <c r="P1045" s="23">
        <v>0.87317599999999995</v>
      </c>
      <c r="Q1045" s="23">
        <v>0.74099999999999999</v>
      </c>
      <c r="R1045" s="23">
        <f t="shared" si="16"/>
        <v>156.16627459244</v>
      </c>
    </row>
    <row r="1046" spans="1:18" x14ac:dyDescent="0.25">
      <c r="A1046" s="21">
        <v>6241</v>
      </c>
      <c r="B1046" s="21">
        <v>6197</v>
      </c>
      <c r="C1046" s="21">
        <v>1920</v>
      </c>
      <c r="D1046" s="21">
        <v>1920</v>
      </c>
      <c r="E1046" s="21" t="s">
        <v>39</v>
      </c>
      <c r="F1046" s="21" t="s">
        <v>47</v>
      </c>
      <c r="G1046" s="22">
        <v>25.885207687400001</v>
      </c>
      <c r="H1046" s="22">
        <v>10.4754</v>
      </c>
      <c r="I1046" s="21" t="s">
        <v>41</v>
      </c>
      <c r="J1046" s="21" t="s">
        <v>42</v>
      </c>
      <c r="K1046" s="21">
        <v>70</v>
      </c>
      <c r="L1046" s="21">
        <v>10</v>
      </c>
      <c r="M1046" s="21" t="s">
        <v>59</v>
      </c>
      <c r="N1046" s="21" t="s">
        <v>102</v>
      </c>
      <c r="O1046" s="21" t="s">
        <v>101</v>
      </c>
      <c r="P1046" s="23">
        <v>0.87317599999999995</v>
      </c>
      <c r="Q1046" s="23">
        <v>0.74099999999999999</v>
      </c>
      <c r="R1046" s="23">
        <f t="shared" si="16"/>
        <v>2.3690387784336</v>
      </c>
    </row>
    <row r="1047" spans="1:18" x14ac:dyDescent="0.25">
      <c r="A1047" s="21">
        <v>6242</v>
      </c>
      <c r="B1047" s="21">
        <v>6198</v>
      </c>
      <c r="C1047" s="21">
        <v>1920</v>
      </c>
      <c r="D1047" s="21">
        <v>1920</v>
      </c>
      <c r="E1047" s="21" t="s">
        <v>39</v>
      </c>
      <c r="F1047" s="21" t="s">
        <v>47</v>
      </c>
      <c r="G1047" s="22">
        <v>56.716357933799998</v>
      </c>
      <c r="H1047" s="22">
        <v>22.952400000000001</v>
      </c>
      <c r="I1047" s="21" t="s">
        <v>41</v>
      </c>
      <c r="J1047" s="21" t="s">
        <v>42</v>
      </c>
      <c r="K1047" s="21">
        <v>70</v>
      </c>
      <c r="L1047" s="21">
        <v>10</v>
      </c>
      <c r="M1047" s="21" t="s">
        <v>59</v>
      </c>
      <c r="N1047" s="21" t="s">
        <v>102</v>
      </c>
      <c r="O1047" s="21" t="s">
        <v>101</v>
      </c>
      <c r="P1047" s="23">
        <v>0.87317599999999995</v>
      </c>
      <c r="Q1047" s="23">
        <v>0.74099999999999999</v>
      </c>
      <c r="R1047" s="23">
        <f t="shared" si="16"/>
        <v>5.1907445690016001</v>
      </c>
    </row>
    <row r="1048" spans="1:18" x14ac:dyDescent="0.25">
      <c r="A1048" s="21">
        <v>6243</v>
      </c>
      <c r="B1048" s="21">
        <v>6199</v>
      </c>
      <c r="C1048" s="21">
        <v>1920</v>
      </c>
      <c r="D1048" s="21">
        <v>1920</v>
      </c>
      <c r="E1048" s="21" t="s">
        <v>39</v>
      </c>
      <c r="F1048" s="21" t="s">
        <v>47</v>
      </c>
      <c r="G1048" s="22">
        <v>341.48085337200001</v>
      </c>
      <c r="H1048" s="22">
        <v>138.19300000000001</v>
      </c>
      <c r="I1048" s="21" t="s">
        <v>41</v>
      </c>
      <c r="J1048" s="21" t="s">
        <v>42</v>
      </c>
      <c r="K1048" s="21">
        <v>70</v>
      </c>
      <c r="L1048" s="21">
        <v>10</v>
      </c>
      <c r="M1048" s="21" t="s">
        <v>59</v>
      </c>
      <c r="N1048" s="21" t="s">
        <v>102</v>
      </c>
      <c r="O1048" s="21" t="s">
        <v>101</v>
      </c>
      <c r="P1048" s="23">
        <v>0.87317599999999995</v>
      </c>
      <c r="Q1048" s="23">
        <v>0.74099999999999999</v>
      </c>
      <c r="R1048" s="23">
        <f t="shared" si="16"/>
        <v>31.252704040712004</v>
      </c>
    </row>
    <row r="1049" spans="1:18" x14ac:dyDescent="0.25">
      <c r="A1049" s="21">
        <v>6244</v>
      </c>
      <c r="B1049" s="21">
        <v>6200</v>
      </c>
      <c r="C1049" s="21">
        <v>1920</v>
      </c>
      <c r="D1049" s="21">
        <v>1920</v>
      </c>
      <c r="E1049" s="21" t="s">
        <v>39</v>
      </c>
      <c r="F1049" s="21" t="s">
        <v>47</v>
      </c>
      <c r="G1049" s="22">
        <v>89.652098941999995</v>
      </c>
      <c r="H1049" s="22">
        <v>36.281100000000002</v>
      </c>
      <c r="I1049" s="21" t="s">
        <v>41</v>
      </c>
      <c r="J1049" s="21" t="s">
        <v>42</v>
      </c>
      <c r="K1049" s="21">
        <v>70</v>
      </c>
      <c r="L1049" s="21">
        <v>10</v>
      </c>
      <c r="M1049" s="21" t="s">
        <v>59</v>
      </c>
      <c r="N1049" s="21" t="s">
        <v>102</v>
      </c>
      <c r="O1049" s="21" t="s">
        <v>101</v>
      </c>
      <c r="P1049" s="23">
        <v>0.87317599999999995</v>
      </c>
      <c r="Q1049" s="23">
        <v>0.74099999999999999</v>
      </c>
      <c r="R1049" s="23">
        <f t="shared" si="16"/>
        <v>8.2050645153624</v>
      </c>
    </row>
    <row r="1050" spans="1:18" x14ac:dyDescent="0.25">
      <c r="A1050" s="21">
        <v>6245</v>
      </c>
      <c r="B1050" s="21">
        <v>6201</v>
      </c>
      <c r="C1050" s="21">
        <v>1920</v>
      </c>
      <c r="D1050" s="21">
        <v>1920</v>
      </c>
      <c r="E1050" s="21" t="s">
        <v>39</v>
      </c>
      <c r="F1050" s="21" t="s">
        <v>47</v>
      </c>
      <c r="G1050" s="22">
        <v>0.121411863777</v>
      </c>
      <c r="H1050" s="22">
        <v>4.9133799999999998E-2</v>
      </c>
      <c r="I1050" s="21" t="s">
        <v>41</v>
      </c>
      <c r="J1050" s="21" t="s">
        <v>42</v>
      </c>
      <c r="K1050" s="21">
        <v>70</v>
      </c>
      <c r="L1050" s="21">
        <v>10</v>
      </c>
      <c r="M1050" s="21" t="s">
        <v>59</v>
      </c>
      <c r="N1050" s="21" t="s">
        <v>102</v>
      </c>
      <c r="O1050" s="21" t="s">
        <v>101</v>
      </c>
      <c r="P1050" s="23">
        <v>0.87317599999999995</v>
      </c>
      <c r="Q1050" s="23">
        <v>0.74099999999999999</v>
      </c>
      <c r="R1050" s="23">
        <f t="shared" si="16"/>
        <v>1.1111735831739199E-2</v>
      </c>
    </row>
    <row r="1051" spans="1:18" x14ac:dyDescent="0.25">
      <c r="A1051" s="21">
        <v>6246</v>
      </c>
      <c r="B1051" s="21">
        <v>6202</v>
      </c>
      <c r="C1051" s="21">
        <v>1920</v>
      </c>
      <c r="D1051" s="21">
        <v>1920</v>
      </c>
      <c r="E1051" s="21" t="s">
        <v>39</v>
      </c>
      <c r="F1051" s="21" t="s">
        <v>47</v>
      </c>
      <c r="G1051" s="22">
        <v>13.457213725600001</v>
      </c>
      <c r="H1051" s="22">
        <v>5.4459600000000004</v>
      </c>
      <c r="I1051" s="21" t="s">
        <v>41</v>
      </c>
      <c r="J1051" s="21" t="s">
        <v>42</v>
      </c>
      <c r="K1051" s="21">
        <v>70</v>
      </c>
      <c r="L1051" s="21">
        <v>10</v>
      </c>
      <c r="M1051" s="21" t="s">
        <v>59</v>
      </c>
      <c r="N1051" s="21" t="s">
        <v>102</v>
      </c>
      <c r="O1051" s="21" t="s">
        <v>101</v>
      </c>
      <c r="P1051" s="23">
        <v>0.87317599999999995</v>
      </c>
      <c r="Q1051" s="23">
        <v>0.74099999999999999</v>
      </c>
      <c r="R1051" s="23">
        <f t="shared" si="16"/>
        <v>1.2316179263606402</v>
      </c>
    </row>
    <row r="1052" spans="1:18" x14ac:dyDescent="0.25">
      <c r="A1052" s="21">
        <v>6247</v>
      </c>
      <c r="B1052" s="21">
        <v>6203</v>
      </c>
      <c r="C1052" s="21">
        <v>1920</v>
      </c>
      <c r="D1052" s="21">
        <v>1920</v>
      </c>
      <c r="E1052" s="21" t="s">
        <v>39</v>
      </c>
      <c r="F1052" s="21" t="s">
        <v>47</v>
      </c>
      <c r="G1052" s="22">
        <v>10.4807288748</v>
      </c>
      <c r="H1052" s="22">
        <v>4.2414199999999997</v>
      </c>
      <c r="I1052" s="21" t="s">
        <v>41</v>
      </c>
      <c r="J1052" s="21" t="s">
        <v>42</v>
      </c>
      <c r="K1052" s="21">
        <v>70</v>
      </c>
      <c r="L1052" s="21">
        <v>10</v>
      </c>
      <c r="M1052" s="21" t="s">
        <v>59</v>
      </c>
      <c r="N1052" s="21" t="s">
        <v>102</v>
      </c>
      <c r="O1052" s="21" t="s">
        <v>101</v>
      </c>
      <c r="P1052" s="23">
        <v>0.87317599999999995</v>
      </c>
      <c r="Q1052" s="23">
        <v>0.74099999999999999</v>
      </c>
      <c r="R1052" s="23">
        <f t="shared" si="16"/>
        <v>0.95920809282927988</v>
      </c>
    </row>
    <row r="1053" spans="1:18" x14ac:dyDescent="0.25">
      <c r="A1053" s="21">
        <v>6248</v>
      </c>
      <c r="B1053" s="21">
        <v>6204</v>
      </c>
      <c r="C1053" s="21">
        <v>1920</v>
      </c>
      <c r="D1053" s="21">
        <v>1920</v>
      </c>
      <c r="E1053" s="21" t="s">
        <v>39</v>
      </c>
      <c r="F1053" s="21" t="s">
        <v>47</v>
      </c>
      <c r="G1053" s="22">
        <v>540.30228048200001</v>
      </c>
      <c r="H1053" s="22">
        <v>218.65299999999999</v>
      </c>
      <c r="I1053" s="21" t="s">
        <v>41</v>
      </c>
      <c r="J1053" s="21" t="s">
        <v>42</v>
      </c>
      <c r="K1053" s="21">
        <v>70</v>
      </c>
      <c r="L1053" s="21">
        <v>10</v>
      </c>
      <c r="M1053" s="21" t="s">
        <v>59</v>
      </c>
      <c r="N1053" s="21" t="s">
        <v>102</v>
      </c>
      <c r="O1053" s="21" t="s">
        <v>101</v>
      </c>
      <c r="P1053" s="23">
        <v>0.87317599999999995</v>
      </c>
      <c r="Q1053" s="23">
        <v>0.74099999999999999</v>
      </c>
      <c r="R1053" s="23">
        <f t="shared" si="16"/>
        <v>49.448940949352</v>
      </c>
    </row>
    <row r="1054" spans="1:18" x14ac:dyDescent="0.25">
      <c r="A1054" s="21">
        <v>6249</v>
      </c>
      <c r="B1054" s="21">
        <v>6205</v>
      </c>
      <c r="C1054" s="21">
        <v>1920</v>
      </c>
      <c r="D1054" s="21">
        <v>1920</v>
      </c>
      <c r="E1054" s="21" t="s">
        <v>39</v>
      </c>
      <c r="F1054" s="21" t="s">
        <v>47</v>
      </c>
      <c r="G1054" s="22">
        <v>263.21537130399997</v>
      </c>
      <c r="H1054" s="22">
        <v>106.52</v>
      </c>
      <c r="I1054" s="21" t="s">
        <v>41</v>
      </c>
      <c r="J1054" s="21" t="s">
        <v>42</v>
      </c>
      <c r="K1054" s="21">
        <v>70</v>
      </c>
      <c r="L1054" s="21">
        <v>10</v>
      </c>
      <c r="M1054" s="21" t="s">
        <v>59</v>
      </c>
      <c r="N1054" s="21" t="s">
        <v>102</v>
      </c>
      <c r="O1054" s="21" t="s">
        <v>101</v>
      </c>
      <c r="P1054" s="23">
        <v>0.87317599999999995</v>
      </c>
      <c r="Q1054" s="23">
        <v>0.74099999999999999</v>
      </c>
      <c r="R1054" s="23">
        <f t="shared" si="16"/>
        <v>24.08977324768</v>
      </c>
    </row>
    <row r="1055" spans="1:18" x14ac:dyDescent="0.25">
      <c r="A1055" s="21">
        <v>6250</v>
      </c>
      <c r="B1055" s="21">
        <v>6206</v>
      </c>
      <c r="C1055" s="21">
        <v>1920</v>
      </c>
      <c r="D1055" s="21">
        <v>1920</v>
      </c>
      <c r="E1055" s="21" t="s">
        <v>39</v>
      </c>
      <c r="F1055" s="21" t="s">
        <v>47</v>
      </c>
      <c r="G1055" s="22">
        <v>215.209248586</v>
      </c>
      <c r="H1055" s="22">
        <v>87.092399999999998</v>
      </c>
      <c r="I1055" s="21" t="s">
        <v>41</v>
      </c>
      <c r="J1055" s="21" t="s">
        <v>42</v>
      </c>
      <c r="K1055" s="21">
        <v>70</v>
      </c>
      <c r="L1055" s="21">
        <v>10</v>
      </c>
      <c r="M1055" s="21" t="s">
        <v>59</v>
      </c>
      <c r="N1055" s="21" t="s">
        <v>102</v>
      </c>
      <c r="O1055" s="21" t="s">
        <v>101</v>
      </c>
      <c r="P1055" s="23">
        <v>0.87317599999999995</v>
      </c>
      <c r="Q1055" s="23">
        <v>0.74099999999999999</v>
      </c>
      <c r="R1055" s="23">
        <f t="shared" si="16"/>
        <v>19.696171306761599</v>
      </c>
    </row>
    <row r="1056" spans="1:18" x14ac:dyDescent="0.25">
      <c r="A1056" s="21">
        <v>6251</v>
      </c>
      <c r="B1056" s="21">
        <v>6207</v>
      </c>
      <c r="C1056" s="21">
        <v>1920</v>
      </c>
      <c r="D1056" s="21">
        <v>1920</v>
      </c>
      <c r="E1056" s="21" t="s">
        <v>39</v>
      </c>
      <c r="F1056" s="21" t="s">
        <v>47</v>
      </c>
      <c r="G1056" s="22">
        <v>13.172044561</v>
      </c>
      <c r="H1056" s="22">
        <v>5.3305600000000002</v>
      </c>
      <c r="I1056" s="21" t="s">
        <v>41</v>
      </c>
      <c r="J1056" s="21" t="s">
        <v>42</v>
      </c>
      <c r="K1056" s="21">
        <v>70</v>
      </c>
      <c r="L1056" s="21">
        <v>10</v>
      </c>
      <c r="M1056" s="21" t="s">
        <v>59</v>
      </c>
      <c r="N1056" s="21" t="s">
        <v>102</v>
      </c>
      <c r="O1056" s="21" t="s">
        <v>101</v>
      </c>
      <c r="P1056" s="23">
        <v>0.87317599999999995</v>
      </c>
      <c r="Q1056" s="23">
        <v>0.74099999999999999</v>
      </c>
      <c r="R1056" s="23">
        <f t="shared" si="16"/>
        <v>1.20551991816704</v>
      </c>
    </row>
    <row r="1057" spans="1:18" x14ac:dyDescent="0.25">
      <c r="A1057" s="21">
        <v>6252</v>
      </c>
      <c r="B1057" s="21">
        <v>6208</v>
      </c>
      <c r="C1057" s="21">
        <v>1920</v>
      </c>
      <c r="D1057" s="21">
        <v>1920</v>
      </c>
      <c r="E1057" s="21" t="s">
        <v>39</v>
      </c>
      <c r="F1057" s="21" t="s">
        <v>40</v>
      </c>
      <c r="G1057" s="22">
        <v>359.42128597099997</v>
      </c>
      <c r="H1057" s="22">
        <v>145.453</v>
      </c>
      <c r="I1057" s="21" t="s">
        <v>41</v>
      </c>
      <c r="J1057" s="21" t="s">
        <v>42</v>
      </c>
      <c r="K1057" s="21">
        <v>70</v>
      </c>
      <c r="L1057" s="21">
        <v>10</v>
      </c>
      <c r="M1057" s="21" t="s">
        <v>59</v>
      </c>
      <c r="N1057" s="21" t="s">
        <v>102</v>
      </c>
      <c r="O1057" s="21" t="s">
        <v>101</v>
      </c>
      <c r="P1057" s="23">
        <v>0.87317599999999995</v>
      </c>
      <c r="Q1057" s="23">
        <v>0.74099999999999999</v>
      </c>
      <c r="R1057" s="23">
        <f t="shared" si="16"/>
        <v>32.894571800552001</v>
      </c>
    </row>
    <row r="1058" spans="1:18" x14ac:dyDescent="0.25">
      <c r="A1058" s="21">
        <v>6253</v>
      </c>
      <c r="B1058" s="21">
        <v>6209</v>
      </c>
      <c r="C1058" s="21">
        <v>1920</v>
      </c>
      <c r="D1058" s="21">
        <v>1920</v>
      </c>
      <c r="E1058" s="21" t="s">
        <v>39</v>
      </c>
      <c r="F1058" s="21" t="s">
        <v>40</v>
      </c>
      <c r="G1058" s="22">
        <v>66.059888956899997</v>
      </c>
      <c r="H1058" s="22">
        <v>26.733599999999999</v>
      </c>
      <c r="I1058" s="21" t="s">
        <v>41</v>
      </c>
      <c r="J1058" s="21" t="s">
        <v>42</v>
      </c>
      <c r="K1058" s="21">
        <v>70</v>
      </c>
      <c r="L1058" s="21">
        <v>10</v>
      </c>
      <c r="M1058" s="21" t="s">
        <v>59</v>
      </c>
      <c r="N1058" s="21" t="s">
        <v>102</v>
      </c>
      <c r="O1058" s="21" t="s">
        <v>101</v>
      </c>
      <c r="P1058" s="23">
        <v>0.87317599999999995</v>
      </c>
      <c r="Q1058" s="23">
        <v>0.74099999999999999</v>
      </c>
      <c r="R1058" s="23">
        <f t="shared" si="16"/>
        <v>6.0458727196224</v>
      </c>
    </row>
    <row r="1059" spans="1:18" x14ac:dyDescent="0.25">
      <c r="A1059" s="21">
        <v>6254</v>
      </c>
      <c r="B1059" s="21">
        <v>6210</v>
      </c>
      <c r="C1059" s="21">
        <v>1920</v>
      </c>
      <c r="D1059" s="21">
        <v>1920</v>
      </c>
      <c r="E1059" s="21" t="s">
        <v>39</v>
      </c>
      <c r="F1059" s="21" t="s">
        <v>40</v>
      </c>
      <c r="G1059" s="22">
        <v>37.9408515294</v>
      </c>
      <c r="H1059" s="22">
        <v>15.354200000000001</v>
      </c>
      <c r="I1059" s="21" t="s">
        <v>41</v>
      </c>
      <c r="J1059" s="21" t="s">
        <v>42</v>
      </c>
      <c r="K1059" s="21">
        <v>70</v>
      </c>
      <c r="L1059" s="21">
        <v>10</v>
      </c>
      <c r="M1059" s="21" t="s">
        <v>59</v>
      </c>
      <c r="N1059" s="21" t="s">
        <v>102</v>
      </c>
      <c r="O1059" s="21" t="s">
        <v>101</v>
      </c>
      <c r="P1059" s="23">
        <v>0.87317599999999995</v>
      </c>
      <c r="Q1059" s="23">
        <v>0.74099999999999999</v>
      </c>
      <c r="R1059" s="23">
        <f t="shared" si="16"/>
        <v>3.4723920052528001</v>
      </c>
    </row>
    <row r="1060" spans="1:18" x14ac:dyDescent="0.25">
      <c r="A1060" s="21">
        <v>52324</v>
      </c>
      <c r="B1060" s="21">
        <v>52266</v>
      </c>
      <c r="C1060" s="21">
        <v>7400</v>
      </c>
      <c r="D1060" s="21">
        <v>7400</v>
      </c>
      <c r="E1060" s="21" t="s">
        <v>39</v>
      </c>
      <c r="F1060" s="21" t="s">
        <v>46</v>
      </c>
      <c r="G1060" s="22">
        <v>1.9933110511600001</v>
      </c>
      <c r="H1060" s="22">
        <v>0.80666800000000005</v>
      </c>
      <c r="I1060" s="21" t="s">
        <v>41</v>
      </c>
      <c r="J1060" s="21" t="s">
        <v>42</v>
      </c>
      <c r="K1060" s="21">
        <v>17</v>
      </c>
      <c r="L1060" s="21">
        <v>70</v>
      </c>
      <c r="M1060" s="21" t="s">
        <v>107</v>
      </c>
      <c r="N1060" s="21" t="s">
        <v>109</v>
      </c>
      <c r="O1060" s="21" t="s">
        <v>107</v>
      </c>
      <c r="P1060" s="23">
        <v>7.2769529999999998</v>
      </c>
      <c r="Q1060" s="23">
        <v>0.74099999999999999</v>
      </c>
      <c r="R1060" s="23">
        <f t="shared" si="16"/>
        <v>1.520352046754436</v>
      </c>
    </row>
    <row r="1061" spans="1:18" x14ac:dyDescent="0.25">
      <c r="A1061" s="21">
        <v>52325</v>
      </c>
      <c r="B1061" s="21">
        <v>52267</v>
      </c>
      <c r="C1061" s="21">
        <v>7400</v>
      </c>
      <c r="D1061" s="21">
        <v>7400</v>
      </c>
      <c r="E1061" s="21" t="s">
        <v>39</v>
      </c>
      <c r="F1061" s="21" t="s">
        <v>46</v>
      </c>
      <c r="G1061" s="22">
        <v>67.700707831299994</v>
      </c>
      <c r="H1061" s="22">
        <v>27.397600000000001</v>
      </c>
      <c r="I1061" s="21" t="s">
        <v>41</v>
      </c>
      <c r="J1061" s="21" t="s">
        <v>42</v>
      </c>
      <c r="K1061" s="21">
        <v>17</v>
      </c>
      <c r="L1061" s="21">
        <v>70</v>
      </c>
      <c r="M1061" s="21" t="s">
        <v>107</v>
      </c>
      <c r="N1061" s="21" t="s">
        <v>109</v>
      </c>
      <c r="O1061" s="21" t="s">
        <v>107</v>
      </c>
      <c r="P1061" s="23">
        <v>7.2769529999999998</v>
      </c>
      <c r="Q1061" s="23">
        <v>0.74099999999999999</v>
      </c>
      <c r="R1061" s="23">
        <f t="shared" si="16"/>
        <v>51.6371013058152</v>
      </c>
    </row>
    <row r="1062" spans="1:18" x14ac:dyDescent="0.25">
      <c r="A1062" s="21">
        <v>52326</v>
      </c>
      <c r="B1062" s="21">
        <v>52268</v>
      </c>
      <c r="C1062" s="21">
        <v>7400</v>
      </c>
      <c r="D1062" s="21">
        <v>7400</v>
      </c>
      <c r="E1062" s="21" t="s">
        <v>39</v>
      </c>
      <c r="F1062" s="21" t="s">
        <v>46</v>
      </c>
      <c r="G1062" s="22">
        <v>7.6339597327000002</v>
      </c>
      <c r="H1062" s="22">
        <v>3.0893700000000002</v>
      </c>
      <c r="I1062" s="21" t="s">
        <v>41</v>
      </c>
      <c r="J1062" s="21" t="s">
        <v>42</v>
      </c>
      <c r="K1062" s="21">
        <v>17</v>
      </c>
      <c r="L1062" s="21">
        <v>70</v>
      </c>
      <c r="M1062" s="21" t="s">
        <v>107</v>
      </c>
      <c r="N1062" s="21" t="s">
        <v>109</v>
      </c>
      <c r="O1062" s="21" t="s">
        <v>107</v>
      </c>
      <c r="P1062" s="23">
        <v>7.2769529999999998</v>
      </c>
      <c r="Q1062" s="23">
        <v>0.74099999999999999</v>
      </c>
      <c r="R1062" s="23">
        <f t="shared" si="16"/>
        <v>5.8226308750089908</v>
      </c>
    </row>
    <row r="1063" spans="1:18" x14ac:dyDescent="0.25">
      <c r="A1063" s="21">
        <v>52327</v>
      </c>
      <c r="B1063" s="21">
        <v>52269</v>
      </c>
      <c r="C1063" s="21">
        <v>7400</v>
      </c>
      <c r="D1063" s="21">
        <v>7400</v>
      </c>
      <c r="E1063" s="21" t="s">
        <v>39</v>
      </c>
      <c r="F1063" s="21" t="s">
        <v>46</v>
      </c>
      <c r="G1063" s="22">
        <v>4.3240612177799997</v>
      </c>
      <c r="H1063" s="22">
        <v>1.7498899999999999</v>
      </c>
      <c r="I1063" s="21" t="s">
        <v>41</v>
      </c>
      <c r="J1063" s="21" t="s">
        <v>42</v>
      </c>
      <c r="K1063" s="21">
        <v>17</v>
      </c>
      <c r="L1063" s="21">
        <v>70</v>
      </c>
      <c r="M1063" s="21" t="s">
        <v>107</v>
      </c>
      <c r="N1063" s="21" t="s">
        <v>109</v>
      </c>
      <c r="O1063" s="21" t="s">
        <v>107</v>
      </c>
      <c r="P1063" s="23">
        <v>7.2769529999999998</v>
      </c>
      <c r="Q1063" s="23">
        <v>0.74099999999999999</v>
      </c>
      <c r="R1063" s="23">
        <f t="shared" si="16"/>
        <v>3.2980716268590302</v>
      </c>
    </row>
    <row r="1064" spans="1:18" x14ac:dyDescent="0.25">
      <c r="A1064" s="21">
        <v>52342</v>
      </c>
      <c r="B1064" s="21">
        <v>52284</v>
      </c>
      <c r="C1064" s="21">
        <v>7400</v>
      </c>
      <c r="D1064" s="21">
        <v>7400</v>
      </c>
      <c r="E1064" s="21" t="s">
        <v>39</v>
      </c>
      <c r="F1064" s="21" t="s">
        <v>47</v>
      </c>
      <c r="G1064" s="22">
        <v>13.098348568</v>
      </c>
      <c r="H1064" s="22">
        <v>5.3007299999999997</v>
      </c>
      <c r="I1064" s="21" t="s">
        <v>41</v>
      </c>
      <c r="J1064" s="21" t="s">
        <v>42</v>
      </c>
      <c r="K1064" s="21">
        <v>17</v>
      </c>
      <c r="L1064" s="21">
        <v>70</v>
      </c>
      <c r="M1064" s="21" t="s">
        <v>107</v>
      </c>
      <c r="N1064" s="21" t="s">
        <v>109</v>
      </c>
      <c r="O1064" s="21" t="s">
        <v>107</v>
      </c>
      <c r="P1064" s="23">
        <v>7.2769529999999998</v>
      </c>
      <c r="Q1064" s="23">
        <v>0.74099999999999999</v>
      </c>
      <c r="R1064" s="23">
        <f t="shared" si="16"/>
        <v>9.990449236603709</v>
      </c>
    </row>
    <row r="1065" spans="1:18" x14ac:dyDescent="0.25">
      <c r="A1065" s="21">
        <v>52343</v>
      </c>
      <c r="B1065" s="21">
        <v>52285</v>
      </c>
      <c r="C1065" s="21">
        <v>7400</v>
      </c>
      <c r="D1065" s="21">
        <v>7400</v>
      </c>
      <c r="E1065" s="21" t="s">
        <v>39</v>
      </c>
      <c r="F1065" s="21" t="s">
        <v>47</v>
      </c>
      <c r="G1065" s="22">
        <v>5.3351061382799996</v>
      </c>
      <c r="H1065" s="22">
        <v>2.1590500000000001</v>
      </c>
      <c r="I1065" s="21" t="s">
        <v>41</v>
      </c>
      <c r="J1065" s="21" t="s">
        <v>42</v>
      </c>
      <c r="K1065" s="21">
        <v>17</v>
      </c>
      <c r="L1065" s="21">
        <v>70</v>
      </c>
      <c r="M1065" s="21" t="s">
        <v>107</v>
      </c>
      <c r="N1065" s="21" t="s">
        <v>109</v>
      </c>
      <c r="O1065" s="21" t="s">
        <v>107</v>
      </c>
      <c r="P1065" s="23">
        <v>7.2769529999999998</v>
      </c>
      <c r="Q1065" s="23">
        <v>0.74099999999999999</v>
      </c>
      <c r="R1065" s="23">
        <f t="shared" si="16"/>
        <v>4.0692280920343507</v>
      </c>
    </row>
    <row r="1066" spans="1:18" x14ac:dyDescent="0.25">
      <c r="A1066" s="21">
        <v>52344</v>
      </c>
      <c r="B1066" s="21">
        <v>52286</v>
      </c>
      <c r="C1066" s="21">
        <v>7400</v>
      </c>
      <c r="D1066" s="21">
        <v>7400</v>
      </c>
      <c r="E1066" s="21" t="s">
        <v>39</v>
      </c>
      <c r="F1066" s="21" t="s">
        <v>47</v>
      </c>
      <c r="G1066" s="22">
        <v>12.5554681575</v>
      </c>
      <c r="H1066" s="22">
        <v>5.0810399999999998</v>
      </c>
      <c r="I1066" s="21" t="s">
        <v>41</v>
      </c>
      <c r="J1066" s="21" t="s">
        <v>42</v>
      </c>
      <c r="K1066" s="21">
        <v>17</v>
      </c>
      <c r="L1066" s="21">
        <v>70</v>
      </c>
      <c r="M1066" s="21" t="s">
        <v>107</v>
      </c>
      <c r="N1066" s="21" t="s">
        <v>109</v>
      </c>
      <c r="O1066" s="21" t="s">
        <v>107</v>
      </c>
      <c r="P1066" s="23">
        <v>7.2769529999999998</v>
      </c>
      <c r="Q1066" s="23">
        <v>0.74099999999999999</v>
      </c>
      <c r="R1066" s="23">
        <f t="shared" si="16"/>
        <v>9.5763927212200795</v>
      </c>
    </row>
    <row r="1067" spans="1:18" x14ac:dyDescent="0.25">
      <c r="A1067" s="21">
        <v>52345</v>
      </c>
      <c r="B1067" s="21">
        <v>52287</v>
      </c>
      <c r="C1067" s="21">
        <v>7400</v>
      </c>
      <c r="D1067" s="21">
        <v>7400</v>
      </c>
      <c r="E1067" s="21" t="s">
        <v>39</v>
      </c>
      <c r="F1067" s="21" t="s">
        <v>47</v>
      </c>
      <c r="G1067" s="22">
        <v>273.743299288</v>
      </c>
      <c r="H1067" s="22">
        <v>110.78</v>
      </c>
      <c r="I1067" s="21" t="s">
        <v>41</v>
      </c>
      <c r="J1067" s="21" t="s">
        <v>42</v>
      </c>
      <c r="K1067" s="21">
        <v>17</v>
      </c>
      <c r="L1067" s="21">
        <v>70</v>
      </c>
      <c r="M1067" s="21" t="s">
        <v>107</v>
      </c>
      <c r="N1067" s="21" t="s">
        <v>109</v>
      </c>
      <c r="O1067" s="21" t="s">
        <v>107</v>
      </c>
      <c r="P1067" s="23">
        <v>7.2769529999999998</v>
      </c>
      <c r="Q1067" s="23">
        <v>0.74099999999999999</v>
      </c>
      <c r="R1067" s="23">
        <f t="shared" si="16"/>
        <v>208.79048101506001</v>
      </c>
    </row>
    <row r="1068" spans="1:18" x14ac:dyDescent="0.25">
      <c r="A1068" s="21">
        <v>52346</v>
      </c>
      <c r="B1068" s="21">
        <v>52288</v>
      </c>
      <c r="C1068" s="21">
        <v>7400</v>
      </c>
      <c r="D1068" s="21">
        <v>7400</v>
      </c>
      <c r="E1068" s="21" t="s">
        <v>39</v>
      </c>
      <c r="F1068" s="21" t="s">
        <v>40</v>
      </c>
      <c r="G1068" s="22">
        <v>9.4795946739999994</v>
      </c>
      <c r="H1068" s="22">
        <v>3.8362699999999998</v>
      </c>
      <c r="I1068" s="21" t="s">
        <v>41</v>
      </c>
      <c r="J1068" s="21" t="s">
        <v>42</v>
      </c>
      <c r="K1068" s="21">
        <v>17</v>
      </c>
      <c r="L1068" s="21">
        <v>70</v>
      </c>
      <c r="M1068" s="21" t="s">
        <v>107</v>
      </c>
      <c r="N1068" s="21" t="s">
        <v>109</v>
      </c>
      <c r="O1068" s="21" t="s">
        <v>107</v>
      </c>
      <c r="P1068" s="23">
        <v>7.2769529999999998</v>
      </c>
      <c r="Q1068" s="23">
        <v>0.74099999999999999</v>
      </c>
      <c r="R1068" s="23">
        <f t="shared" si="16"/>
        <v>7.2303363296952892</v>
      </c>
    </row>
    <row r="1069" spans="1:18" x14ac:dyDescent="0.25">
      <c r="A1069" s="21">
        <v>52347</v>
      </c>
      <c r="B1069" s="21">
        <v>52289</v>
      </c>
      <c r="C1069" s="21">
        <v>7400</v>
      </c>
      <c r="D1069" s="21">
        <v>7400</v>
      </c>
      <c r="E1069" s="21" t="s">
        <v>39</v>
      </c>
      <c r="F1069" s="21" t="s">
        <v>40</v>
      </c>
      <c r="G1069" s="22">
        <v>14.326655024500001</v>
      </c>
      <c r="H1069" s="22">
        <v>5.7978100000000001</v>
      </c>
      <c r="I1069" s="21" t="s">
        <v>41</v>
      </c>
      <c r="J1069" s="21" t="s">
        <v>42</v>
      </c>
      <c r="K1069" s="21">
        <v>17</v>
      </c>
      <c r="L1069" s="21">
        <v>70</v>
      </c>
      <c r="M1069" s="21" t="s">
        <v>107</v>
      </c>
      <c r="N1069" s="21" t="s">
        <v>109</v>
      </c>
      <c r="O1069" s="21" t="s">
        <v>107</v>
      </c>
      <c r="P1069" s="23">
        <v>7.2769529999999998</v>
      </c>
      <c r="Q1069" s="23">
        <v>0.74099999999999999</v>
      </c>
      <c r="R1069" s="23">
        <f t="shared" si="16"/>
        <v>10.927311236088871</v>
      </c>
    </row>
    <row r="1070" spans="1:18" x14ac:dyDescent="0.25">
      <c r="A1070" s="21">
        <v>52355</v>
      </c>
      <c r="B1070" s="21">
        <v>52297</v>
      </c>
      <c r="C1070" s="21">
        <v>7400</v>
      </c>
      <c r="D1070" s="21">
        <v>7400</v>
      </c>
      <c r="E1070" s="21" t="s">
        <v>39</v>
      </c>
      <c r="F1070" s="21" t="s">
        <v>67</v>
      </c>
      <c r="G1070" s="22">
        <v>10.1408701947</v>
      </c>
      <c r="H1070" s="22">
        <v>4.1038800000000002</v>
      </c>
      <c r="I1070" s="21" t="s">
        <v>41</v>
      </c>
      <c r="J1070" s="21" t="s">
        <v>42</v>
      </c>
      <c r="K1070" s="21">
        <v>17</v>
      </c>
      <c r="L1070" s="21">
        <v>70</v>
      </c>
      <c r="M1070" s="21" t="s">
        <v>107</v>
      </c>
      <c r="N1070" s="21" t="s">
        <v>109</v>
      </c>
      <c r="O1070" s="21" t="s">
        <v>107</v>
      </c>
      <c r="P1070" s="23">
        <v>7.2769529999999998</v>
      </c>
      <c r="Q1070" s="23">
        <v>0.74099999999999999</v>
      </c>
      <c r="R1070" s="23">
        <f t="shared" si="16"/>
        <v>7.7347091463087603</v>
      </c>
    </row>
    <row r="1071" spans="1:18" x14ac:dyDescent="0.25">
      <c r="A1071" s="21">
        <v>55461</v>
      </c>
      <c r="B1071" s="21">
        <v>55384</v>
      </c>
      <c r="C1071" s="21">
        <v>7400</v>
      </c>
      <c r="D1071" s="21">
        <v>7400</v>
      </c>
      <c r="E1071" s="21" t="s">
        <v>39</v>
      </c>
      <c r="F1071" s="21" t="s">
        <v>40</v>
      </c>
      <c r="G1071" s="22">
        <v>37.8396535726</v>
      </c>
      <c r="H1071" s="22">
        <v>15.3132</v>
      </c>
      <c r="I1071" s="21" t="s">
        <v>41</v>
      </c>
      <c r="J1071" s="21" t="s">
        <v>42</v>
      </c>
      <c r="K1071" s="21">
        <v>17</v>
      </c>
      <c r="L1071" s="21">
        <v>70</v>
      </c>
      <c r="M1071" s="21" t="s">
        <v>107</v>
      </c>
      <c r="N1071" s="21" t="s">
        <v>109</v>
      </c>
      <c r="O1071" s="21" t="s">
        <v>107</v>
      </c>
      <c r="P1071" s="23">
        <v>7.2769529999999998</v>
      </c>
      <c r="Q1071" s="23">
        <v>0.74099999999999999</v>
      </c>
      <c r="R1071" s="23">
        <f t="shared" si="16"/>
        <v>28.861260100016398</v>
      </c>
    </row>
    <row r="1072" spans="1:18" x14ac:dyDescent="0.25">
      <c r="A1072" s="21">
        <v>61476</v>
      </c>
      <c r="B1072" s="21">
        <v>61439</v>
      </c>
      <c r="C1072" s="21">
        <v>7400</v>
      </c>
      <c r="D1072" s="21">
        <v>7400</v>
      </c>
      <c r="E1072" s="21" t="s">
        <v>39</v>
      </c>
      <c r="F1072" s="21" t="s">
        <v>47</v>
      </c>
      <c r="G1072" s="22">
        <v>6.0843825461699996</v>
      </c>
      <c r="H1072" s="22">
        <v>2.4622700000000002</v>
      </c>
      <c r="I1072" s="21" t="s">
        <v>41</v>
      </c>
      <c r="J1072" s="21" t="s">
        <v>42</v>
      </c>
      <c r="K1072" s="21">
        <v>17</v>
      </c>
      <c r="L1072" s="21">
        <v>70</v>
      </c>
      <c r="M1072" s="21" t="s">
        <v>107</v>
      </c>
      <c r="N1072" s="21" t="s">
        <v>109</v>
      </c>
      <c r="O1072" s="21" t="s">
        <v>107</v>
      </c>
      <c r="P1072" s="23">
        <v>7.2769529999999998</v>
      </c>
      <c r="Q1072" s="23">
        <v>0.74099999999999999</v>
      </c>
      <c r="R1072" s="23">
        <f t="shared" si="16"/>
        <v>4.6407161733972897</v>
      </c>
    </row>
    <row r="1073" spans="1:18" x14ac:dyDescent="0.25">
      <c r="A1073" s="21">
        <v>61477</v>
      </c>
      <c r="B1073" s="21">
        <v>61440</v>
      </c>
      <c r="C1073" s="21">
        <v>7400</v>
      </c>
      <c r="D1073" s="21">
        <v>7400</v>
      </c>
      <c r="E1073" s="21" t="s">
        <v>39</v>
      </c>
      <c r="F1073" s="21" t="s">
        <v>47</v>
      </c>
      <c r="G1073" s="22">
        <v>3.2955369226400002</v>
      </c>
      <c r="H1073" s="22">
        <v>1.3336600000000001</v>
      </c>
      <c r="I1073" s="21" t="s">
        <v>41</v>
      </c>
      <c r="J1073" s="21" t="s">
        <v>42</v>
      </c>
      <c r="K1073" s="21">
        <v>17</v>
      </c>
      <c r="L1073" s="21">
        <v>70</v>
      </c>
      <c r="M1073" s="21" t="s">
        <v>107</v>
      </c>
      <c r="N1073" s="21" t="s">
        <v>109</v>
      </c>
      <c r="O1073" s="21" t="s">
        <v>107</v>
      </c>
      <c r="P1073" s="23">
        <v>7.2769529999999998</v>
      </c>
      <c r="Q1073" s="23">
        <v>0.74099999999999999</v>
      </c>
      <c r="R1073" s="23">
        <f t="shared" si="16"/>
        <v>2.5135901147368203</v>
      </c>
    </row>
    <row r="1074" spans="1:18" x14ac:dyDescent="0.25">
      <c r="A1074" s="21">
        <v>61478</v>
      </c>
      <c r="B1074" s="21">
        <v>61441</v>
      </c>
      <c r="C1074" s="21">
        <v>7400</v>
      </c>
      <c r="D1074" s="21">
        <v>7400</v>
      </c>
      <c r="E1074" s="21" t="s">
        <v>39</v>
      </c>
      <c r="F1074" s="21" t="s">
        <v>40</v>
      </c>
      <c r="G1074" s="22">
        <v>24.226266420000002</v>
      </c>
      <c r="H1074" s="22">
        <v>9.8040599999999998</v>
      </c>
      <c r="I1074" s="21" t="s">
        <v>41</v>
      </c>
      <c r="J1074" s="21" t="s">
        <v>42</v>
      </c>
      <c r="K1074" s="21">
        <v>17</v>
      </c>
      <c r="L1074" s="21">
        <v>70</v>
      </c>
      <c r="M1074" s="21" t="s">
        <v>107</v>
      </c>
      <c r="N1074" s="21" t="s">
        <v>109</v>
      </c>
      <c r="O1074" s="21" t="s">
        <v>107</v>
      </c>
      <c r="P1074" s="23">
        <v>7.2769529999999998</v>
      </c>
      <c r="Q1074" s="23">
        <v>0.74099999999999999</v>
      </c>
      <c r="R1074" s="23">
        <f t="shared" si="16"/>
        <v>18.47801411175762</v>
      </c>
    </row>
    <row r="1075" spans="1:18" x14ac:dyDescent="0.25">
      <c r="A1075" s="21">
        <v>61480</v>
      </c>
      <c r="B1075" s="21">
        <v>61443</v>
      </c>
      <c r="C1075" s="21">
        <v>7400</v>
      </c>
      <c r="D1075" s="21">
        <v>7400</v>
      </c>
      <c r="E1075" s="21" t="s">
        <v>39</v>
      </c>
      <c r="F1075" s="21" t="s">
        <v>67</v>
      </c>
      <c r="G1075" s="22">
        <v>6.6052029378299997</v>
      </c>
      <c r="H1075" s="22">
        <v>2.6730399999999999</v>
      </c>
      <c r="I1075" s="21" t="s">
        <v>41</v>
      </c>
      <c r="J1075" s="21" t="s">
        <v>42</v>
      </c>
      <c r="K1075" s="21">
        <v>17</v>
      </c>
      <c r="L1075" s="21">
        <v>70</v>
      </c>
      <c r="M1075" s="21" t="s">
        <v>107</v>
      </c>
      <c r="N1075" s="21" t="s">
        <v>109</v>
      </c>
      <c r="O1075" s="21" t="s">
        <v>107</v>
      </c>
      <c r="P1075" s="23">
        <v>7.2769529999999998</v>
      </c>
      <c r="Q1075" s="23">
        <v>0.74099999999999999</v>
      </c>
      <c r="R1075" s="23">
        <f t="shared" si="16"/>
        <v>5.0379608898040793</v>
      </c>
    </row>
    <row r="1076" spans="1:18" x14ac:dyDescent="0.25">
      <c r="A1076" s="21">
        <v>52463</v>
      </c>
      <c r="B1076" s="21">
        <v>52405</v>
      </c>
      <c r="C1076" s="21">
        <v>7430</v>
      </c>
      <c r="D1076" s="21">
        <v>7430</v>
      </c>
      <c r="E1076" s="21" t="s">
        <v>39</v>
      </c>
      <c r="F1076" s="21" t="s">
        <v>46</v>
      </c>
      <c r="G1076" s="22">
        <v>1.2649881299600001</v>
      </c>
      <c r="H1076" s="22">
        <v>0.51192499999999996</v>
      </c>
      <c r="I1076" s="21" t="s">
        <v>41</v>
      </c>
      <c r="J1076" s="21" t="s">
        <v>42</v>
      </c>
      <c r="K1076" s="21">
        <v>17</v>
      </c>
      <c r="L1076" s="21">
        <v>70</v>
      </c>
      <c r="M1076" s="21" t="s">
        <v>107</v>
      </c>
      <c r="N1076" s="21" t="s">
        <v>110</v>
      </c>
      <c r="O1076" s="21" t="s">
        <v>107</v>
      </c>
      <c r="P1076" s="23">
        <v>7.2769529999999998</v>
      </c>
      <c r="Q1076" s="23">
        <v>0.74099999999999999</v>
      </c>
      <c r="R1076" s="23">
        <f t="shared" si="16"/>
        <v>0.96484082861197484</v>
      </c>
    </row>
    <row r="1077" spans="1:18" x14ac:dyDescent="0.25">
      <c r="A1077" s="21">
        <v>52464</v>
      </c>
      <c r="B1077" s="21">
        <v>52406</v>
      </c>
      <c r="C1077" s="21">
        <v>7430</v>
      </c>
      <c r="D1077" s="21">
        <v>7430</v>
      </c>
      <c r="E1077" s="21" t="s">
        <v>39</v>
      </c>
      <c r="F1077" s="21" t="s">
        <v>46</v>
      </c>
      <c r="G1077" s="22">
        <v>1.87175540997</v>
      </c>
      <c r="H1077" s="22">
        <v>0.75747600000000004</v>
      </c>
      <c r="I1077" s="21" t="s">
        <v>41</v>
      </c>
      <c r="J1077" s="21" t="s">
        <v>42</v>
      </c>
      <c r="K1077" s="21">
        <v>17</v>
      </c>
      <c r="L1077" s="21">
        <v>70</v>
      </c>
      <c r="M1077" s="21" t="s">
        <v>107</v>
      </c>
      <c r="N1077" s="21" t="s">
        <v>110</v>
      </c>
      <c r="O1077" s="21" t="s">
        <v>107</v>
      </c>
      <c r="P1077" s="23">
        <v>7.2769529999999998</v>
      </c>
      <c r="Q1077" s="23">
        <v>0.74099999999999999</v>
      </c>
      <c r="R1077" s="23">
        <f t="shared" si="16"/>
        <v>1.4276383679126521</v>
      </c>
    </row>
    <row r="1078" spans="1:18" x14ac:dyDescent="0.25">
      <c r="A1078" s="21">
        <v>52465</v>
      </c>
      <c r="B1078" s="21">
        <v>52407</v>
      </c>
      <c r="C1078" s="21">
        <v>7430</v>
      </c>
      <c r="D1078" s="21">
        <v>7430</v>
      </c>
      <c r="E1078" s="21" t="s">
        <v>39</v>
      </c>
      <c r="F1078" s="21" t="s">
        <v>46</v>
      </c>
      <c r="G1078" s="22">
        <v>2.6874753022600002</v>
      </c>
      <c r="H1078" s="22">
        <v>1.0875900000000001</v>
      </c>
      <c r="I1078" s="21" t="s">
        <v>41</v>
      </c>
      <c r="J1078" s="21" t="s">
        <v>42</v>
      </c>
      <c r="K1078" s="21">
        <v>17</v>
      </c>
      <c r="L1078" s="21">
        <v>70</v>
      </c>
      <c r="M1078" s="21" t="s">
        <v>107</v>
      </c>
      <c r="N1078" s="21" t="s">
        <v>110</v>
      </c>
      <c r="O1078" s="21" t="s">
        <v>107</v>
      </c>
      <c r="P1078" s="23">
        <v>7.2769529999999998</v>
      </c>
      <c r="Q1078" s="23">
        <v>0.74099999999999999</v>
      </c>
      <c r="R1078" s="23">
        <f t="shared" si="16"/>
        <v>2.0498144001369303</v>
      </c>
    </row>
    <row r="1079" spans="1:18" x14ac:dyDescent="0.25">
      <c r="A1079" s="21">
        <v>52466</v>
      </c>
      <c r="B1079" s="21">
        <v>52408</v>
      </c>
      <c r="C1079" s="21">
        <v>7430</v>
      </c>
      <c r="D1079" s="21">
        <v>7430</v>
      </c>
      <c r="E1079" s="21" t="s">
        <v>39</v>
      </c>
      <c r="F1079" s="21" t="s">
        <v>46</v>
      </c>
      <c r="G1079" s="22">
        <v>1.2539542129700001</v>
      </c>
      <c r="H1079" s="22">
        <v>0.50745899999999999</v>
      </c>
      <c r="I1079" s="21" t="s">
        <v>41</v>
      </c>
      <c r="J1079" s="21" t="s">
        <v>42</v>
      </c>
      <c r="K1079" s="21">
        <v>17</v>
      </c>
      <c r="L1079" s="21">
        <v>70</v>
      </c>
      <c r="M1079" s="21" t="s">
        <v>107</v>
      </c>
      <c r="N1079" s="21" t="s">
        <v>110</v>
      </c>
      <c r="O1079" s="21" t="s">
        <v>107</v>
      </c>
      <c r="P1079" s="23">
        <v>7.2769529999999998</v>
      </c>
      <c r="Q1079" s="23">
        <v>0.74099999999999999</v>
      </c>
      <c r="R1079" s="23">
        <f t="shared" si="16"/>
        <v>0.95642362073859299</v>
      </c>
    </row>
    <row r="1080" spans="1:18" x14ac:dyDescent="0.25">
      <c r="A1080" s="21">
        <v>52467</v>
      </c>
      <c r="B1080" s="21">
        <v>52409</v>
      </c>
      <c r="C1080" s="21">
        <v>7430</v>
      </c>
      <c r="D1080" s="21">
        <v>7430</v>
      </c>
      <c r="E1080" s="21" t="s">
        <v>39</v>
      </c>
      <c r="F1080" s="21" t="s">
        <v>46</v>
      </c>
      <c r="G1080" s="22">
        <v>4.2227416058399996</v>
      </c>
      <c r="H1080" s="22">
        <v>1.70889</v>
      </c>
      <c r="I1080" s="21" t="s">
        <v>41</v>
      </c>
      <c r="J1080" s="21" t="s">
        <v>42</v>
      </c>
      <c r="K1080" s="21">
        <v>17</v>
      </c>
      <c r="L1080" s="21">
        <v>70</v>
      </c>
      <c r="M1080" s="21" t="s">
        <v>107</v>
      </c>
      <c r="N1080" s="21" t="s">
        <v>110</v>
      </c>
      <c r="O1080" s="21" t="s">
        <v>107</v>
      </c>
      <c r="P1080" s="23">
        <v>7.2769529999999998</v>
      </c>
      <c r="Q1080" s="23">
        <v>0.74099999999999999</v>
      </c>
      <c r="R1080" s="23">
        <f t="shared" si="16"/>
        <v>3.2207976629520303</v>
      </c>
    </row>
    <row r="1081" spans="1:18" x14ac:dyDescent="0.25">
      <c r="A1081" s="21">
        <v>52552</v>
      </c>
      <c r="B1081" s="21">
        <v>52494</v>
      </c>
      <c r="C1081" s="21">
        <v>7470</v>
      </c>
      <c r="D1081" s="21">
        <v>7470</v>
      </c>
      <c r="E1081" s="21" t="s">
        <v>39</v>
      </c>
      <c r="F1081" s="21" t="s">
        <v>46</v>
      </c>
      <c r="G1081" s="22">
        <v>1.09065786999</v>
      </c>
      <c r="H1081" s="22">
        <v>0.44137500000000002</v>
      </c>
      <c r="I1081" s="21" t="s">
        <v>41</v>
      </c>
      <c r="J1081" s="21" t="s">
        <v>42</v>
      </c>
      <c r="K1081" s="21">
        <v>17</v>
      </c>
      <c r="L1081" s="21">
        <v>70</v>
      </c>
      <c r="M1081" s="21" t="s">
        <v>107</v>
      </c>
      <c r="N1081" s="21" t="s">
        <v>108</v>
      </c>
      <c r="O1081" s="21" t="s">
        <v>107</v>
      </c>
      <c r="P1081" s="23">
        <v>7.2769529999999998</v>
      </c>
      <c r="Q1081" s="23">
        <v>0.74099999999999999</v>
      </c>
      <c r="R1081" s="23">
        <f t="shared" si="16"/>
        <v>0.83187306876712508</v>
      </c>
    </row>
    <row r="1082" spans="1:18" x14ac:dyDescent="0.25">
      <c r="A1082" s="21">
        <v>52553</v>
      </c>
      <c r="B1082" s="21">
        <v>52495</v>
      </c>
      <c r="C1082" s="21">
        <v>7470</v>
      </c>
      <c r="D1082" s="21">
        <v>7470</v>
      </c>
      <c r="E1082" s="21" t="s">
        <v>39</v>
      </c>
      <c r="F1082" s="21" t="s">
        <v>46</v>
      </c>
      <c r="G1082" s="22">
        <v>1.77047579934</v>
      </c>
      <c r="H1082" s="22">
        <v>0.71648900000000004</v>
      </c>
      <c r="I1082" s="21" t="s">
        <v>41</v>
      </c>
      <c r="J1082" s="21" t="s">
        <v>42</v>
      </c>
      <c r="K1082" s="21">
        <v>17</v>
      </c>
      <c r="L1082" s="21">
        <v>70</v>
      </c>
      <c r="M1082" s="21" t="s">
        <v>107</v>
      </c>
      <c r="N1082" s="21" t="s">
        <v>108</v>
      </c>
      <c r="O1082" s="21" t="s">
        <v>107</v>
      </c>
      <c r="P1082" s="23">
        <v>7.2769529999999998</v>
      </c>
      <c r="Q1082" s="23">
        <v>0.74099999999999999</v>
      </c>
      <c r="R1082" s="23">
        <f t="shared" si="16"/>
        <v>1.3503889055064031</v>
      </c>
    </row>
    <row r="1083" spans="1:18" x14ac:dyDescent="0.25">
      <c r="A1083" s="21">
        <v>52554</v>
      </c>
      <c r="B1083" s="21">
        <v>52496</v>
      </c>
      <c r="C1083" s="21">
        <v>7470</v>
      </c>
      <c r="D1083" s="21">
        <v>7470</v>
      </c>
      <c r="E1083" s="21" t="s">
        <v>39</v>
      </c>
      <c r="F1083" s="21" t="s">
        <v>46</v>
      </c>
      <c r="G1083" s="22">
        <v>3.6622354714099998</v>
      </c>
      <c r="H1083" s="22">
        <v>1.4820599999999999</v>
      </c>
      <c r="I1083" s="21" t="s">
        <v>41</v>
      </c>
      <c r="J1083" s="21" t="s">
        <v>42</v>
      </c>
      <c r="K1083" s="21">
        <v>17</v>
      </c>
      <c r="L1083" s="21">
        <v>70</v>
      </c>
      <c r="M1083" s="21" t="s">
        <v>107</v>
      </c>
      <c r="N1083" s="21" t="s">
        <v>108</v>
      </c>
      <c r="O1083" s="21" t="s">
        <v>107</v>
      </c>
      <c r="P1083" s="23">
        <v>7.2769529999999998</v>
      </c>
      <c r="Q1083" s="23">
        <v>0.74099999999999999</v>
      </c>
      <c r="R1083" s="23">
        <f t="shared" si="16"/>
        <v>2.7932841694636199</v>
      </c>
    </row>
    <row r="1084" spans="1:18" x14ac:dyDescent="0.25">
      <c r="A1084" s="21">
        <v>52577</v>
      </c>
      <c r="B1084" s="21">
        <v>52543</v>
      </c>
      <c r="C1084" s="21">
        <v>7470</v>
      </c>
      <c r="D1084" s="21">
        <v>7470</v>
      </c>
      <c r="E1084" s="21" t="s">
        <v>39</v>
      </c>
      <c r="F1084" s="21" t="s">
        <v>40</v>
      </c>
      <c r="G1084" s="22">
        <v>9.9241384408000002</v>
      </c>
      <c r="H1084" s="22">
        <v>4.0161699999999998</v>
      </c>
      <c r="I1084" s="21" t="s">
        <v>41</v>
      </c>
      <c r="J1084" s="21" t="s">
        <v>42</v>
      </c>
      <c r="K1084" s="21">
        <v>17</v>
      </c>
      <c r="L1084" s="21">
        <v>70</v>
      </c>
      <c r="M1084" s="21" t="s">
        <v>107</v>
      </c>
      <c r="N1084" s="21" t="s">
        <v>108</v>
      </c>
      <c r="O1084" s="21" t="s">
        <v>107</v>
      </c>
      <c r="P1084" s="23">
        <v>7.2769529999999998</v>
      </c>
      <c r="Q1084" s="23">
        <v>0.74099999999999999</v>
      </c>
      <c r="R1084" s="23">
        <f t="shared" si="16"/>
        <v>7.5693994054725895</v>
      </c>
    </row>
    <row r="1085" spans="1:18" x14ac:dyDescent="0.25">
      <c r="A1085" s="21">
        <v>52637</v>
      </c>
      <c r="B1085" s="21">
        <v>52603</v>
      </c>
      <c r="C1085" s="21">
        <v>8100</v>
      </c>
      <c r="D1085" s="21">
        <v>8100</v>
      </c>
      <c r="E1085" s="21" t="s">
        <v>39</v>
      </c>
      <c r="F1085" s="21" t="s">
        <v>46</v>
      </c>
      <c r="G1085" s="22">
        <v>61.339159974099999</v>
      </c>
      <c r="H1085" s="22">
        <v>24.8232</v>
      </c>
      <c r="I1085" s="21" t="s">
        <v>41</v>
      </c>
      <c r="J1085" s="21" t="s">
        <v>42</v>
      </c>
      <c r="K1085" s="21">
        <v>18</v>
      </c>
      <c r="L1085" s="21">
        <v>10</v>
      </c>
      <c r="M1085" s="21" t="s">
        <v>59</v>
      </c>
      <c r="N1085" s="21" t="s">
        <v>111</v>
      </c>
      <c r="O1085" s="21" t="s">
        <v>112</v>
      </c>
      <c r="P1085" s="23">
        <v>3.5671149999999998</v>
      </c>
      <c r="Q1085" s="23">
        <v>0.74099999999999999</v>
      </c>
      <c r="R1085" s="23">
        <f t="shared" si="16"/>
        <v>22.933727148612</v>
      </c>
    </row>
    <row r="1086" spans="1:18" x14ac:dyDescent="0.25">
      <c r="A1086" s="21">
        <v>52641</v>
      </c>
      <c r="B1086" s="21">
        <v>52607</v>
      </c>
      <c r="C1086" s="21">
        <v>8100</v>
      </c>
      <c r="D1086" s="21">
        <v>8100</v>
      </c>
      <c r="E1086" s="21" t="s">
        <v>39</v>
      </c>
      <c r="F1086" s="21" t="s">
        <v>47</v>
      </c>
      <c r="G1086" s="22">
        <v>10.223035704100001</v>
      </c>
      <c r="H1086" s="22">
        <v>4.13713</v>
      </c>
      <c r="I1086" s="21" t="s">
        <v>41</v>
      </c>
      <c r="J1086" s="21" t="s">
        <v>42</v>
      </c>
      <c r="K1086" s="21">
        <v>18</v>
      </c>
      <c r="L1086" s="21">
        <v>10</v>
      </c>
      <c r="M1086" s="21" t="s">
        <v>59</v>
      </c>
      <c r="N1086" s="21" t="s">
        <v>111</v>
      </c>
      <c r="O1086" s="21" t="s">
        <v>112</v>
      </c>
      <c r="P1086" s="23">
        <v>3.5671149999999998</v>
      </c>
      <c r="Q1086" s="23">
        <v>0.74099999999999999</v>
      </c>
      <c r="R1086" s="23">
        <f t="shared" si="16"/>
        <v>3.8222231863070499</v>
      </c>
    </row>
    <row r="1087" spans="1:18" x14ac:dyDescent="0.25">
      <c r="A1087" s="21">
        <v>52642</v>
      </c>
      <c r="B1087" s="21">
        <v>52608</v>
      </c>
      <c r="C1087" s="21">
        <v>8100</v>
      </c>
      <c r="D1087" s="21">
        <v>8100</v>
      </c>
      <c r="E1087" s="21" t="s">
        <v>39</v>
      </c>
      <c r="F1087" s="21" t="s">
        <v>47</v>
      </c>
      <c r="G1087" s="22">
        <v>18.287642928</v>
      </c>
      <c r="H1087" s="22">
        <v>7.4007800000000001</v>
      </c>
      <c r="I1087" s="21" t="s">
        <v>41</v>
      </c>
      <c r="J1087" s="21" t="s">
        <v>42</v>
      </c>
      <c r="K1087" s="21">
        <v>18</v>
      </c>
      <c r="L1087" s="21">
        <v>10</v>
      </c>
      <c r="M1087" s="21" t="s">
        <v>59</v>
      </c>
      <c r="N1087" s="21" t="s">
        <v>111</v>
      </c>
      <c r="O1087" s="21" t="s">
        <v>112</v>
      </c>
      <c r="P1087" s="23">
        <v>3.5671149999999998</v>
      </c>
      <c r="Q1087" s="23">
        <v>0.74099999999999999</v>
      </c>
      <c r="R1087" s="23">
        <f t="shared" si="16"/>
        <v>6.8374532375723005</v>
      </c>
    </row>
    <row r="1088" spans="1:18" x14ac:dyDescent="0.25">
      <c r="A1088" s="21">
        <v>52643</v>
      </c>
      <c r="B1088" s="21">
        <v>52609</v>
      </c>
      <c r="C1088" s="21">
        <v>8100</v>
      </c>
      <c r="D1088" s="21">
        <v>8100</v>
      </c>
      <c r="E1088" s="21" t="s">
        <v>39</v>
      </c>
      <c r="F1088" s="21" t="s">
        <v>47</v>
      </c>
      <c r="G1088" s="22">
        <v>5.4602113894000004</v>
      </c>
      <c r="H1088" s="22">
        <v>2.2096800000000001</v>
      </c>
      <c r="I1088" s="21" t="s">
        <v>41</v>
      </c>
      <c r="J1088" s="21" t="s">
        <v>42</v>
      </c>
      <c r="K1088" s="21">
        <v>18</v>
      </c>
      <c r="L1088" s="21">
        <v>10</v>
      </c>
      <c r="M1088" s="21" t="s">
        <v>59</v>
      </c>
      <c r="N1088" s="21" t="s">
        <v>111</v>
      </c>
      <c r="O1088" s="21" t="s">
        <v>112</v>
      </c>
      <c r="P1088" s="23">
        <v>3.5671149999999998</v>
      </c>
      <c r="Q1088" s="23">
        <v>0.74099999999999999</v>
      </c>
      <c r="R1088" s="23">
        <f t="shared" si="16"/>
        <v>2.0414853123587999</v>
      </c>
    </row>
    <row r="1089" spans="1:18" x14ac:dyDescent="0.25">
      <c r="A1089" s="21">
        <v>61489</v>
      </c>
      <c r="B1089" s="21">
        <v>61452</v>
      </c>
      <c r="C1089" s="21">
        <v>8100</v>
      </c>
      <c r="D1089" s="21">
        <v>8100</v>
      </c>
      <c r="E1089" s="21" t="s">
        <v>39</v>
      </c>
      <c r="F1089" s="21" t="s">
        <v>47</v>
      </c>
      <c r="G1089" s="22">
        <v>17.528591172300001</v>
      </c>
      <c r="H1089" s="22">
        <v>7.0936000000000003</v>
      </c>
      <c r="I1089" s="21" t="s">
        <v>41</v>
      </c>
      <c r="J1089" s="21" t="s">
        <v>42</v>
      </c>
      <c r="K1089" s="21">
        <v>18</v>
      </c>
      <c r="L1089" s="21">
        <v>10</v>
      </c>
      <c r="M1089" s="21" t="s">
        <v>59</v>
      </c>
      <c r="N1089" s="21" t="s">
        <v>111</v>
      </c>
      <c r="O1089" s="21" t="s">
        <v>112</v>
      </c>
      <c r="P1089" s="23">
        <v>3.5671149999999998</v>
      </c>
      <c r="Q1089" s="23">
        <v>0.74099999999999999</v>
      </c>
      <c r="R1089" s="23">
        <f t="shared" si="16"/>
        <v>6.5536549236760004</v>
      </c>
    </row>
    <row r="1090" spans="1:18" x14ac:dyDescent="0.25">
      <c r="A1090" s="21">
        <v>61490</v>
      </c>
      <c r="B1090" s="21">
        <v>61453</v>
      </c>
      <c r="C1090" s="21">
        <v>8100</v>
      </c>
      <c r="D1090" s="21">
        <v>8100</v>
      </c>
      <c r="E1090" s="21" t="s">
        <v>39</v>
      </c>
      <c r="F1090" s="21" t="s">
        <v>47</v>
      </c>
      <c r="G1090" s="22">
        <v>204.41164456800001</v>
      </c>
      <c r="H1090" s="22">
        <v>82.722800000000007</v>
      </c>
      <c r="I1090" s="21" t="s">
        <v>41</v>
      </c>
      <c r="J1090" s="21" t="s">
        <v>42</v>
      </c>
      <c r="K1090" s="21">
        <v>18</v>
      </c>
      <c r="L1090" s="21">
        <v>10</v>
      </c>
      <c r="M1090" s="21" t="s">
        <v>59</v>
      </c>
      <c r="N1090" s="21" t="s">
        <v>111</v>
      </c>
      <c r="O1090" s="21" t="s">
        <v>112</v>
      </c>
      <c r="P1090" s="23">
        <v>3.5671149999999998</v>
      </c>
      <c r="Q1090" s="23">
        <v>0.74099999999999999</v>
      </c>
      <c r="R1090" s="23">
        <f t="shared" ref="R1090:R1153" si="17">H1090*P1090*(1-Q1090)</f>
        <v>76.426170846998005</v>
      </c>
    </row>
    <row r="1091" spans="1:18" x14ac:dyDescent="0.25">
      <c r="A1091" s="21">
        <v>61491</v>
      </c>
      <c r="B1091" s="21">
        <v>61454</v>
      </c>
      <c r="C1091" s="21">
        <v>8100</v>
      </c>
      <c r="D1091" s="21">
        <v>8100</v>
      </c>
      <c r="E1091" s="21" t="s">
        <v>39</v>
      </c>
      <c r="F1091" s="21" t="s">
        <v>47</v>
      </c>
      <c r="G1091" s="22">
        <v>15.468995285</v>
      </c>
      <c r="H1091" s="22">
        <v>6.2601100000000001</v>
      </c>
      <c r="I1091" s="21" t="s">
        <v>41</v>
      </c>
      <c r="J1091" s="21" t="s">
        <v>42</v>
      </c>
      <c r="K1091" s="21">
        <v>18</v>
      </c>
      <c r="L1091" s="21">
        <v>10</v>
      </c>
      <c r="M1091" s="21" t="s">
        <v>59</v>
      </c>
      <c r="N1091" s="21" t="s">
        <v>111</v>
      </c>
      <c r="O1091" s="21" t="s">
        <v>112</v>
      </c>
      <c r="P1091" s="23">
        <v>3.5671149999999998</v>
      </c>
      <c r="Q1091" s="23">
        <v>0.74099999999999999</v>
      </c>
      <c r="R1091" s="23">
        <f t="shared" si="17"/>
        <v>5.7836078612063497</v>
      </c>
    </row>
    <row r="1092" spans="1:18" x14ac:dyDescent="0.25">
      <c r="A1092" s="21">
        <v>61492</v>
      </c>
      <c r="B1092" s="21">
        <v>61455</v>
      </c>
      <c r="C1092" s="21">
        <v>8100</v>
      </c>
      <c r="D1092" s="21">
        <v>8100</v>
      </c>
      <c r="E1092" s="21" t="s">
        <v>39</v>
      </c>
      <c r="F1092" s="21" t="s">
        <v>47</v>
      </c>
      <c r="G1092" s="22">
        <v>17.7593262794</v>
      </c>
      <c r="H1092" s="22">
        <v>7.1869699999999996</v>
      </c>
      <c r="I1092" s="21" t="s">
        <v>41</v>
      </c>
      <c r="J1092" s="21" t="s">
        <v>42</v>
      </c>
      <c r="K1092" s="21">
        <v>18</v>
      </c>
      <c r="L1092" s="21">
        <v>10</v>
      </c>
      <c r="M1092" s="21" t="s">
        <v>59</v>
      </c>
      <c r="N1092" s="21" t="s">
        <v>111</v>
      </c>
      <c r="O1092" s="21" t="s">
        <v>112</v>
      </c>
      <c r="P1092" s="23">
        <v>3.5671149999999998</v>
      </c>
      <c r="Q1092" s="23">
        <v>0.74099999999999999</v>
      </c>
      <c r="R1092" s="23">
        <f t="shared" si="17"/>
        <v>6.6399178593114501</v>
      </c>
    </row>
    <row r="1093" spans="1:18" x14ac:dyDescent="0.25">
      <c r="A1093" s="21">
        <v>61493</v>
      </c>
      <c r="B1093" s="21">
        <v>61456</v>
      </c>
      <c r="C1093" s="21">
        <v>8100</v>
      </c>
      <c r="D1093" s="21">
        <v>8100</v>
      </c>
      <c r="E1093" s="21" t="s">
        <v>39</v>
      </c>
      <c r="F1093" s="21" t="s">
        <v>47</v>
      </c>
      <c r="G1093" s="22">
        <v>308.74684126599999</v>
      </c>
      <c r="H1093" s="22">
        <v>124.946</v>
      </c>
      <c r="I1093" s="21" t="s">
        <v>41</v>
      </c>
      <c r="J1093" s="21" t="s">
        <v>42</v>
      </c>
      <c r="K1093" s="21">
        <v>18</v>
      </c>
      <c r="L1093" s="21">
        <v>10</v>
      </c>
      <c r="M1093" s="21" t="s">
        <v>59</v>
      </c>
      <c r="N1093" s="21" t="s">
        <v>111</v>
      </c>
      <c r="O1093" s="21" t="s">
        <v>112</v>
      </c>
      <c r="P1093" s="23">
        <v>3.5671149999999998</v>
      </c>
      <c r="Q1093" s="23">
        <v>0.74099999999999999</v>
      </c>
      <c r="R1093" s="23">
        <f t="shared" si="17"/>
        <v>115.43545845460999</v>
      </c>
    </row>
    <row r="1094" spans="1:18" x14ac:dyDescent="0.25">
      <c r="A1094" s="21">
        <v>61494</v>
      </c>
      <c r="B1094" s="21">
        <v>61457</v>
      </c>
      <c r="C1094" s="21">
        <v>8100</v>
      </c>
      <c r="D1094" s="21">
        <v>8100</v>
      </c>
      <c r="E1094" s="21" t="s">
        <v>39</v>
      </c>
      <c r="F1094" s="21" t="s">
        <v>47</v>
      </c>
      <c r="G1094" s="22">
        <v>3.76010418611</v>
      </c>
      <c r="H1094" s="22">
        <v>1.5216700000000001</v>
      </c>
      <c r="I1094" s="21" t="s">
        <v>41</v>
      </c>
      <c r="J1094" s="21" t="s">
        <v>42</v>
      </c>
      <c r="K1094" s="21">
        <v>18</v>
      </c>
      <c r="L1094" s="21">
        <v>10</v>
      </c>
      <c r="M1094" s="21" t="s">
        <v>59</v>
      </c>
      <c r="N1094" s="21" t="s">
        <v>111</v>
      </c>
      <c r="O1094" s="21" t="s">
        <v>112</v>
      </c>
      <c r="P1094" s="23">
        <v>3.5671149999999998</v>
      </c>
      <c r="Q1094" s="23">
        <v>0.74099999999999999</v>
      </c>
      <c r="R1094" s="23">
        <f t="shared" si="17"/>
        <v>1.4058447174509499</v>
      </c>
    </row>
    <row r="1095" spans="1:18" x14ac:dyDescent="0.25">
      <c r="A1095" s="21">
        <v>61495</v>
      </c>
      <c r="B1095" s="21">
        <v>61458</v>
      </c>
      <c r="C1095" s="21">
        <v>8100</v>
      </c>
      <c r="D1095" s="21">
        <v>8100</v>
      </c>
      <c r="E1095" s="21" t="s">
        <v>39</v>
      </c>
      <c r="F1095" s="21" t="s">
        <v>40</v>
      </c>
      <c r="G1095" s="22">
        <v>109.6196697</v>
      </c>
      <c r="H1095" s="22">
        <v>44.361699999999999</v>
      </c>
      <c r="I1095" s="21" t="s">
        <v>41</v>
      </c>
      <c r="J1095" s="21" t="s">
        <v>42</v>
      </c>
      <c r="K1095" s="21">
        <v>18</v>
      </c>
      <c r="L1095" s="21">
        <v>10</v>
      </c>
      <c r="M1095" s="21" t="s">
        <v>59</v>
      </c>
      <c r="N1095" s="21" t="s">
        <v>111</v>
      </c>
      <c r="O1095" s="21" t="s">
        <v>112</v>
      </c>
      <c r="P1095" s="23">
        <v>3.5671149999999998</v>
      </c>
      <c r="Q1095" s="23">
        <v>0.74099999999999999</v>
      </c>
      <c r="R1095" s="23">
        <f t="shared" si="17"/>
        <v>40.985010943334494</v>
      </c>
    </row>
    <row r="1096" spans="1:18" x14ac:dyDescent="0.25">
      <c r="A1096" s="21">
        <v>61496</v>
      </c>
      <c r="B1096" s="21">
        <v>61459</v>
      </c>
      <c r="C1096" s="21">
        <v>8100</v>
      </c>
      <c r="D1096" s="21">
        <v>8100</v>
      </c>
      <c r="E1096" s="21" t="s">
        <v>39</v>
      </c>
      <c r="F1096" s="21" t="s">
        <v>40</v>
      </c>
      <c r="G1096" s="22">
        <v>366.879113023</v>
      </c>
      <c r="H1096" s="22">
        <v>148.471</v>
      </c>
      <c r="I1096" s="21" t="s">
        <v>41</v>
      </c>
      <c r="J1096" s="21" t="s">
        <v>42</v>
      </c>
      <c r="K1096" s="21">
        <v>18</v>
      </c>
      <c r="L1096" s="21">
        <v>10</v>
      </c>
      <c r="M1096" s="21" t="s">
        <v>59</v>
      </c>
      <c r="N1096" s="21" t="s">
        <v>111</v>
      </c>
      <c r="O1096" s="21" t="s">
        <v>112</v>
      </c>
      <c r="P1096" s="23">
        <v>3.5671149999999998</v>
      </c>
      <c r="Q1096" s="23">
        <v>0.74099999999999999</v>
      </c>
      <c r="R1096" s="23">
        <f t="shared" si="17"/>
        <v>137.16980097173501</v>
      </c>
    </row>
    <row r="1097" spans="1:18" x14ac:dyDescent="0.25">
      <c r="A1097" s="21">
        <v>61497</v>
      </c>
      <c r="B1097" s="21">
        <v>61460</v>
      </c>
      <c r="C1097" s="21">
        <v>8100</v>
      </c>
      <c r="D1097" s="21">
        <v>8100</v>
      </c>
      <c r="E1097" s="21" t="s">
        <v>39</v>
      </c>
      <c r="F1097" s="21" t="s">
        <v>40</v>
      </c>
      <c r="G1097" s="22">
        <v>13.304299568599999</v>
      </c>
      <c r="H1097" s="22">
        <v>5.38408</v>
      </c>
      <c r="I1097" s="21" t="s">
        <v>41</v>
      </c>
      <c r="J1097" s="21" t="s">
        <v>42</v>
      </c>
      <c r="K1097" s="21">
        <v>18</v>
      </c>
      <c r="L1097" s="21">
        <v>10</v>
      </c>
      <c r="M1097" s="21" t="s">
        <v>59</v>
      </c>
      <c r="N1097" s="21" t="s">
        <v>111</v>
      </c>
      <c r="O1097" s="21" t="s">
        <v>112</v>
      </c>
      <c r="P1097" s="23">
        <v>3.5671149999999998</v>
      </c>
      <c r="Q1097" s="23">
        <v>0.74099999999999999</v>
      </c>
      <c r="R1097" s="23">
        <f t="shared" si="17"/>
        <v>4.9742588250628001</v>
      </c>
    </row>
    <row r="1098" spans="1:18" x14ac:dyDescent="0.25">
      <c r="A1098" s="21">
        <v>61498</v>
      </c>
      <c r="B1098" s="21">
        <v>61461</v>
      </c>
      <c r="C1098" s="21">
        <v>8100</v>
      </c>
      <c r="D1098" s="21">
        <v>8100</v>
      </c>
      <c r="E1098" s="21" t="s">
        <v>39</v>
      </c>
      <c r="F1098" s="21" t="s">
        <v>40</v>
      </c>
      <c r="G1098" s="22">
        <v>1.5090800443799999E-4</v>
      </c>
      <c r="H1098" s="22">
        <v>6.1070500000000004E-5</v>
      </c>
      <c r="I1098" s="21" t="s">
        <v>41</v>
      </c>
      <c r="J1098" s="21" t="s">
        <v>42</v>
      </c>
      <c r="K1098" s="21">
        <v>18</v>
      </c>
      <c r="L1098" s="21">
        <v>10</v>
      </c>
      <c r="M1098" s="21" t="s">
        <v>59</v>
      </c>
      <c r="N1098" s="21" t="s">
        <v>111</v>
      </c>
      <c r="O1098" s="21" t="s">
        <v>112</v>
      </c>
      <c r="P1098" s="23">
        <v>3.5671149999999998</v>
      </c>
      <c r="Q1098" s="23">
        <v>0.74099999999999999</v>
      </c>
      <c r="R1098" s="23">
        <f t="shared" si="17"/>
        <v>5.6421983621342506E-5</v>
      </c>
    </row>
    <row r="1099" spans="1:18" x14ac:dyDescent="0.25">
      <c r="A1099" s="21">
        <v>61499</v>
      </c>
      <c r="B1099" s="21">
        <v>61462</v>
      </c>
      <c r="C1099" s="21">
        <v>8100</v>
      </c>
      <c r="D1099" s="21">
        <v>8100</v>
      </c>
      <c r="E1099" s="21" t="s">
        <v>39</v>
      </c>
      <c r="F1099" s="21" t="s">
        <v>40</v>
      </c>
      <c r="G1099" s="22">
        <v>2.6227784398999998</v>
      </c>
      <c r="H1099" s="22">
        <v>1.06141</v>
      </c>
      <c r="I1099" s="21" t="s">
        <v>41</v>
      </c>
      <c r="J1099" s="21" t="s">
        <v>42</v>
      </c>
      <c r="K1099" s="21">
        <v>18</v>
      </c>
      <c r="L1099" s="21">
        <v>10</v>
      </c>
      <c r="M1099" s="21" t="s">
        <v>59</v>
      </c>
      <c r="N1099" s="21" t="s">
        <v>111</v>
      </c>
      <c r="O1099" s="21" t="s">
        <v>112</v>
      </c>
      <c r="P1099" s="23">
        <v>3.5671149999999998</v>
      </c>
      <c r="Q1099" s="23">
        <v>0.74099999999999999</v>
      </c>
      <c r="R1099" s="23">
        <f t="shared" si="17"/>
        <v>0.98061842682684996</v>
      </c>
    </row>
    <row r="1100" spans="1:18" x14ac:dyDescent="0.25">
      <c r="A1100" s="21">
        <v>61500</v>
      </c>
      <c r="B1100" s="21">
        <v>61463</v>
      </c>
      <c r="C1100" s="21">
        <v>8100</v>
      </c>
      <c r="D1100" s="21">
        <v>8100</v>
      </c>
      <c r="E1100" s="21" t="s">
        <v>39</v>
      </c>
      <c r="F1100" s="21" t="s">
        <v>67</v>
      </c>
      <c r="G1100" s="22">
        <v>356.82645906599998</v>
      </c>
      <c r="H1100" s="22">
        <v>22.6068</v>
      </c>
      <c r="I1100" s="21" t="s">
        <v>41</v>
      </c>
      <c r="J1100" s="21" t="s">
        <v>42</v>
      </c>
      <c r="K1100" s="21">
        <v>18</v>
      </c>
      <c r="L1100" s="21">
        <v>10</v>
      </c>
      <c r="M1100" s="21" t="s">
        <v>59</v>
      </c>
      <c r="N1100" s="21" t="s">
        <v>111</v>
      </c>
      <c r="O1100" s="21" t="s">
        <v>112</v>
      </c>
      <c r="P1100" s="23">
        <v>3.5671149999999998</v>
      </c>
      <c r="Q1100" s="23">
        <v>0.74099999999999999</v>
      </c>
      <c r="R1100" s="23">
        <f t="shared" si="17"/>
        <v>20.886033343937999</v>
      </c>
    </row>
    <row r="1101" spans="1:18" x14ac:dyDescent="0.25">
      <c r="A1101" s="21">
        <v>52659</v>
      </c>
      <c r="B1101" s="21">
        <v>52625</v>
      </c>
      <c r="C1101" s="21">
        <v>8110</v>
      </c>
      <c r="D1101" s="21">
        <v>8110</v>
      </c>
      <c r="E1101" s="21" t="s">
        <v>39</v>
      </c>
      <c r="F1101" s="21" t="s">
        <v>46</v>
      </c>
      <c r="G1101" s="22">
        <v>191.67656814899999</v>
      </c>
      <c r="H1101" s="22">
        <v>77.569100000000006</v>
      </c>
      <c r="I1101" s="21" t="s">
        <v>41</v>
      </c>
      <c r="J1101" s="21" t="s">
        <v>42</v>
      </c>
      <c r="K1101" s="21">
        <v>3</v>
      </c>
      <c r="L1101" s="21">
        <v>10</v>
      </c>
      <c r="M1101" s="21" t="s">
        <v>59</v>
      </c>
      <c r="N1101" s="21" t="s">
        <v>113</v>
      </c>
      <c r="O1101" s="21" t="s">
        <v>82</v>
      </c>
      <c r="P1101" s="23">
        <v>8.0290560000000006</v>
      </c>
      <c r="Q1101" s="23">
        <v>0.74099999999999999</v>
      </c>
      <c r="R1101" s="23">
        <f t="shared" si="17"/>
        <v>161.30692177232643</v>
      </c>
    </row>
    <row r="1102" spans="1:18" x14ac:dyDescent="0.25">
      <c r="A1102" s="21">
        <v>52663</v>
      </c>
      <c r="B1102" s="21">
        <v>52629</v>
      </c>
      <c r="C1102" s="21">
        <v>8110</v>
      </c>
      <c r="D1102" s="21">
        <v>8110</v>
      </c>
      <c r="E1102" s="21" t="s">
        <v>39</v>
      </c>
      <c r="F1102" s="21" t="s">
        <v>40</v>
      </c>
      <c r="G1102" s="22">
        <v>546.80077724099999</v>
      </c>
      <c r="H1102" s="22">
        <v>221.28299999999999</v>
      </c>
      <c r="I1102" s="21" t="s">
        <v>41</v>
      </c>
      <c r="J1102" s="21" t="s">
        <v>42</v>
      </c>
      <c r="K1102" s="21">
        <v>3</v>
      </c>
      <c r="L1102" s="21">
        <v>10</v>
      </c>
      <c r="M1102" s="21" t="s">
        <v>59</v>
      </c>
      <c r="N1102" s="21" t="s">
        <v>113</v>
      </c>
      <c r="O1102" s="21" t="s">
        <v>82</v>
      </c>
      <c r="P1102" s="23">
        <v>8.0290560000000006</v>
      </c>
      <c r="Q1102" s="23">
        <v>0.74099999999999999</v>
      </c>
      <c r="R1102" s="23">
        <f t="shared" si="17"/>
        <v>460.16364210163198</v>
      </c>
    </row>
    <row r="1103" spans="1:18" x14ac:dyDescent="0.25">
      <c r="A1103" s="21">
        <v>54685</v>
      </c>
      <c r="B1103" s="21">
        <v>55397</v>
      </c>
      <c r="C1103" s="21">
        <v>8110</v>
      </c>
      <c r="D1103" s="21">
        <v>8110</v>
      </c>
      <c r="E1103" s="21" t="s">
        <v>39</v>
      </c>
      <c r="F1103" s="21" t="s">
        <v>40</v>
      </c>
      <c r="G1103" s="22">
        <v>911.07157261899999</v>
      </c>
      <c r="H1103" s="22">
        <v>98.662300000000002</v>
      </c>
      <c r="I1103" s="21" t="s">
        <v>41</v>
      </c>
      <c r="J1103" s="21" t="s">
        <v>42</v>
      </c>
      <c r="K1103" s="21">
        <v>3</v>
      </c>
      <c r="L1103" s="21">
        <v>10</v>
      </c>
      <c r="M1103" s="21" t="s">
        <v>59</v>
      </c>
      <c r="N1103" s="21" t="s">
        <v>113</v>
      </c>
      <c r="O1103" s="21" t="s">
        <v>82</v>
      </c>
      <c r="P1103" s="23">
        <v>8.0290560000000006</v>
      </c>
      <c r="Q1103" s="23">
        <v>0.74099999999999999</v>
      </c>
      <c r="R1103" s="23">
        <f t="shared" si="17"/>
        <v>205.17076913329922</v>
      </c>
    </row>
    <row r="1104" spans="1:18" x14ac:dyDescent="0.25">
      <c r="A1104" s="21">
        <v>52674</v>
      </c>
      <c r="B1104" s="21">
        <v>52640</v>
      </c>
      <c r="C1104" s="21">
        <v>8113</v>
      </c>
      <c r="D1104" s="21">
        <v>8113</v>
      </c>
      <c r="E1104" s="21" t="s">
        <v>39</v>
      </c>
      <c r="F1104" s="21" t="s">
        <v>47</v>
      </c>
      <c r="G1104" s="22">
        <v>49.785542994499998</v>
      </c>
      <c r="H1104" s="22">
        <v>20.147600000000001</v>
      </c>
      <c r="I1104" s="21" t="s">
        <v>41</v>
      </c>
      <c r="J1104" s="21" t="s">
        <v>42</v>
      </c>
      <c r="K1104" s="21">
        <v>3</v>
      </c>
      <c r="L1104" s="21">
        <v>10</v>
      </c>
      <c r="M1104" s="21" t="s">
        <v>59</v>
      </c>
      <c r="N1104" s="21" t="s">
        <v>114</v>
      </c>
      <c r="O1104" s="21" t="s">
        <v>82</v>
      </c>
      <c r="P1104" s="23">
        <v>8.0290560000000006</v>
      </c>
      <c r="Q1104" s="23">
        <v>0.74099999999999999</v>
      </c>
      <c r="R1104" s="23">
        <f t="shared" si="17"/>
        <v>41.897448044390401</v>
      </c>
    </row>
    <row r="1105" spans="1:18" x14ac:dyDescent="0.25">
      <c r="A1105" s="21">
        <v>52700</v>
      </c>
      <c r="B1105" s="21">
        <v>52666</v>
      </c>
      <c r="C1105" s="21">
        <v>8140</v>
      </c>
      <c r="D1105" s="21">
        <v>8140</v>
      </c>
      <c r="E1105" s="21" t="s">
        <v>39</v>
      </c>
      <c r="F1105" s="21" t="s">
        <v>47</v>
      </c>
      <c r="G1105" s="22">
        <v>33.612795918800003</v>
      </c>
      <c r="H1105" s="22">
        <v>13.6027</v>
      </c>
      <c r="I1105" s="21" t="s">
        <v>41</v>
      </c>
      <c r="J1105" s="21" t="s">
        <v>42</v>
      </c>
      <c r="K1105" s="21">
        <v>18</v>
      </c>
      <c r="L1105" s="21">
        <v>10</v>
      </c>
      <c r="M1105" s="21" t="s">
        <v>59</v>
      </c>
      <c r="N1105" s="21" t="s">
        <v>116</v>
      </c>
      <c r="O1105" s="21" t="s">
        <v>112</v>
      </c>
      <c r="P1105" s="23">
        <v>3.5671149999999998</v>
      </c>
      <c r="Q1105" s="23">
        <v>0.74099999999999999</v>
      </c>
      <c r="R1105" s="23">
        <f t="shared" si="17"/>
        <v>12.5673003595195</v>
      </c>
    </row>
    <row r="1106" spans="1:18" x14ac:dyDescent="0.25">
      <c r="A1106" s="21">
        <v>61507</v>
      </c>
      <c r="B1106" s="21">
        <v>61470</v>
      </c>
      <c r="C1106" s="21">
        <v>8200</v>
      </c>
      <c r="D1106" s="21">
        <v>8200</v>
      </c>
      <c r="E1106" s="21" t="s">
        <v>39</v>
      </c>
      <c r="F1106" s="21" t="s">
        <v>40</v>
      </c>
      <c r="G1106" s="22">
        <v>5.5562579886399996</v>
      </c>
      <c r="H1106" s="22">
        <v>2.2485499999999998</v>
      </c>
      <c r="I1106" s="21" t="s">
        <v>41</v>
      </c>
      <c r="J1106" s="21" t="s">
        <v>42</v>
      </c>
      <c r="K1106" s="21">
        <v>3</v>
      </c>
      <c r="L1106" s="21">
        <v>10</v>
      </c>
      <c r="M1106" s="21" t="s">
        <v>59</v>
      </c>
      <c r="N1106" s="21" t="s">
        <v>117</v>
      </c>
      <c r="O1106" s="21" t="s">
        <v>82</v>
      </c>
      <c r="P1106" s="23">
        <v>8.0290560000000006</v>
      </c>
      <c r="Q1106" s="23">
        <v>0.74099999999999999</v>
      </c>
      <c r="R1106" s="23">
        <f t="shared" si="17"/>
        <v>4.6759170720191996</v>
      </c>
    </row>
    <row r="1107" spans="1:18" x14ac:dyDescent="0.25">
      <c r="A1107" s="21">
        <v>61508</v>
      </c>
      <c r="B1107" s="21">
        <v>61471</v>
      </c>
      <c r="C1107" s="21">
        <v>8200</v>
      </c>
      <c r="D1107" s="21">
        <v>8200</v>
      </c>
      <c r="E1107" s="21" t="s">
        <v>39</v>
      </c>
      <c r="F1107" s="21" t="s">
        <v>40</v>
      </c>
      <c r="G1107" s="22">
        <v>6.8245931905399999</v>
      </c>
      <c r="H1107" s="22">
        <v>2.7618299999999998</v>
      </c>
      <c r="I1107" s="21" t="s">
        <v>41</v>
      </c>
      <c r="J1107" s="21" t="s">
        <v>42</v>
      </c>
      <c r="K1107" s="21">
        <v>3</v>
      </c>
      <c r="L1107" s="21">
        <v>10</v>
      </c>
      <c r="M1107" s="21" t="s">
        <v>59</v>
      </c>
      <c r="N1107" s="21" t="s">
        <v>117</v>
      </c>
      <c r="O1107" s="21" t="s">
        <v>82</v>
      </c>
      <c r="P1107" s="23">
        <v>8.0290560000000006</v>
      </c>
      <c r="Q1107" s="23">
        <v>0.74099999999999999</v>
      </c>
      <c r="R1107" s="23">
        <f t="shared" si="17"/>
        <v>5.7432959227123197</v>
      </c>
    </row>
    <row r="1108" spans="1:18" x14ac:dyDescent="0.25">
      <c r="A1108" s="21">
        <v>59983</v>
      </c>
      <c r="B1108" s="21">
        <v>61476</v>
      </c>
      <c r="C1108" s="21">
        <v>8300</v>
      </c>
      <c r="D1108" s="21">
        <v>8300</v>
      </c>
      <c r="E1108" s="21" t="s">
        <v>39</v>
      </c>
      <c r="F1108" s="21" t="s">
        <v>47</v>
      </c>
      <c r="G1108" s="22">
        <v>2.9136212930799998</v>
      </c>
      <c r="H1108" s="22">
        <v>1.1791100000000001</v>
      </c>
      <c r="I1108" s="21" t="s">
        <v>41</v>
      </c>
      <c r="J1108" s="21" t="s">
        <v>42</v>
      </c>
      <c r="K1108" s="21">
        <v>22</v>
      </c>
      <c r="L1108" s="21">
        <v>10</v>
      </c>
      <c r="M1108" s="21" t="s">
        <v>59</v>
      </c>
      <c r="N1108" s="21" t="s">
        <v>127</v>
      </c>
      <c r="O1108" s="21" t="s">
        <v>88</v>
      </c>
      <c r="P1108" s="23">
        <v>7.9922360000000001</v>
      </c>
      <c r="Q1108" s="23">
        <v>0.74099999999999999</v>
      </c>
      <c r="R1108" s="23">
        <f t="shared" si="17"/>
        <v>2.4407448759996404</v>
      </c>
    </row>
    <row r="1109" spans="1:18" x14ac:dyDescent="0.25">
      <c r="A1109" s="21">
        <v>59984</v>
      </c>
      <c r="B1109" s="21">
        <v>61477</v>
      </c>
      <c r="C1109" s="21">
        <v>8300</v>
      </c>
      <c r="D1109" s="21">
        <v>8300</v>
      </c>
      <c r="E1109" s="21" t="s">
        <v>39</v>
      </c>
      <c r="F1109" s="21" t="s">
        <v>47</v>
      </c>
      <c r="G1109" s="22">
        <v>2.7782591982799998</v>
      </c>
      <c r="H1109" s="22">
        <v>1.1243300000000001</v>
      </c>
      <c r="I1109" s="21" t="s">
        <v>41</v>
      </c>
      <c r="J1109" s="21" t="s">
        <v>42</v>
      </c>
      <c r="K1109" s="21">
        <v>22</v>
      </c>
      <c r="L1109" s="21">
        <v>10</v>
      </c>
      <c r="M1109" s="21" t="s">
        <v>59</v>
      </c>
      <c r="N1109" s="21" t="s">
        <v>127</v>
      </c>
      <c r="O1109" s="21" t="s">
        <v>88</v>
      </c>
      <c r="P1109" s="23">
        <v>7.9922360000000001</v>
      </c>
      <c r="Q1109" s="23">
        <v>0.74099999999999999</v>
      </c>
      <c r="R1109" s="23">
        <f t="shared" si="17"/>
        <v>2.32735087178692</v>
      </c>
    </row>
    <row r="1110" spans="1:18" x14ac:dyDescent="0.25">
      <c r="A1110" s="21">
        <v>59985</v>
      </c>
      <c r="B1110" s="21">
        <v>61478</v>
      </c>
      <c r="C1110" s="21">
        <v>8300</v>
      </c>
      <c r="D1110" s="21">
        <v>8300</v>
      </c>
      <c r="E1110" s="21" t="s">
        <v>39</v>
      </c>
      <c r="F1110" s="21" t="s">
        <v>47</v>
      </c>
      <c r="G1110" s="22">
        <v>7.0740903612799997</v>
      </c>
      <c r="H1110" s="22">
        <v>2.8627899999999999</v>
      </c>
      <c r="I1110" s="21" t="s">
        <v>41</v>
      </c>
      <c r="J1110" s="21" t="s">
        <v>42</v>
      </c>
      <c r="K1110" s="21">
        <v>22</v>
      </c>
      <c r="L1110" s="21">
        <v>10</v>
      </c>
      <c r="M1110" s="21" t="s">
        <v>59</v>
      </c>
      <c r="N1110" s="21" t="s">
        <v>127</v>
      </c>
      <c r="O1110" s="21" t="s">
        <v>88</v>
      </c>
      <c r="P1110" s="23">
        <v>7.9922360000000001</v>
      </c>
      <c r="Q1110" s="23">
        <v>0.74099999999999999</v>
      </c>
      <c r="R1110" s="23">
        <f t="shared" si="17"/>
        <v>5.9259441642959594</v>
      </c>
    </row>
    <row r="1111" spans="1:18" x14ac:dyDescent="0.25">
      <c r="A1111" s="21">
        <v>59986</v>
      </c>
      <c r="B1111" s="21">
        <v>61479</v>
      </c>
      <c r="C1111" s="21">
        <v>8300</v>
      </c>
      <c r="D1111" s="21">
        <v>8300</v>
      </c>
      <c r="E1111" s="21" t="s">
        <v>39</v>
      </c>
      <c r="F1111" s="21" t="s">
        <v>47</v>
      </c>
      <c r="G1111" s="22">
        <v>7.4155055032700004</v>
      </c>
      <c r="H1111" s="22">
        <v>3.0009600000000001</v>
      </c>
      <c r="I1111" s="21" t="s">
        <v>41</v>
      </c>
      <c r="J1111" s="21" t="s">
        <v>42</v>
      </c>
      <c r="K1111" s="21">
        <v>22</v>
      </c>
      <c r="L1111" s="21">
        <v>10</v>
      </c>
      <c r="M1111" s="21" t="s">
        <v>59</v>
      </c>
      <c r="N1111" s="21" t="s">
        <v>127</v>
      </c>
      <c r="O1111" s="21" t="s">
        <v>88</v>
      </c>
      <c r="P1111" s="23">
        <v>7.9922360000000001</v>
      </c>
      <c r="Q1111" s="23">
        <v>0.74099999999999999</v>
      </c>
      <c r="R1111" s="23">
        <f t="shared" si="17"/>
        <v>6.2119545615590406</v>
      </c>
    </row>
    <row r="1112" spans="1:18" x14ac:dyDescent="0.25">
      <c r="A1112" s="21">
        <v>59987</v>
      </c>
      <c r="B1112" s="21">
        <v>61480</v>
      </c>
      <c r="C1112" s="21">
        <v>8300</v>
      </c>
      <c r="D1112" s="21">
        <v>8300</v>
      </c>
      <c r="E1112" s="21" t="s">
        <v>39</v>
      </c>
      <c r="F1112" s="21" t="s">
        <v>47</v>
      </c>
      <c r="G1112" s="22">
        <v>14.2151904581</v>
      </c>
      <c r="H1112" s="22">
        <v>5.7527100000000004</v>
      </c>
      <c r="I1112" s="21" t="s">
        <v>41</v>
      </c>
      <c r="J1112" s="21" t="s">
        <v>42</v>
      </c>
      <c r="K1112" s="21">
        <v>22</v>
      </c>
      <c r="L1112" s="21">
        <v>10</v>
      </c>
      <c r="M1112" s="21" t="s">
        <v>59</v>
      </c>
      <c r="N1112" s="21" t="s">
        <v>127</v>
      </c>
      <c r="O1112" s="21" t="s">
        <v>88</v>
      </c>
      <c r="P1112" s="23">
        <v>7.9922360000000001</v>
      </c>
      <c r="Q1112" s="23">
        <v>0.74099999999999999</v>
      </c>
      <c r="R1112" s="23">
        <f t="shared" si="17"/>
        <v>11.908047133526042</v>
      </c>
    </row>
    <row r="1113" spans="1:18" x14ac:dyDescent="0.25">
      <c r="A1113" s="21">
        <v>59988</v>
      </c>
      <c r="B1113" s="21">
        <v>61481</v>
      </c>
      <c r="C1113" s="21">
        <v>8300</v>
      </c>
      <c r="D1113" s="21">
        <v>8300</v>
      </c>
      <c r="E1113" s="21" t="s">
        <v>39</v>
      </c>
      <c r="F1113" s="21" t="s">
        <v>40</v>
      </c>
      <c r="G1113" s="22">
        <v>59.321708492299997</v>
      </c>
      <c r="H1113" s="22">
        <v>24.006699999999999</v>
      </c>
      <c r="I1113" s="21" t="s">
        <v>41</v>
      </c>
      <c r="J1113" s="21" t="s">
        <v>42</v>
      </c>
      <c r="K1113" s="21">
        <v>22</v>
      </c>
      <c r="L1113" s="21">
        <v>10</v>
      </c>
      <c r="M1113" s="21" t="s">
        <v>59</v>
      </c>
      <c r="N1113" s="21" t="s">
        <v>127</v>
      </c>
      <c r="O1113" s="21" t="s">
        <v>88</v>
      </c>
      <c r="P1113" s="23">
        <v>7.9922360000000001</v>
      </c>
      <c r="Q1113" s="23">
        <v>0.74099999999999999</v>
      </c>
      <c r="R1113" s="23">
        <f t="shared" si="17"/>
        <v>49.693607903130804</v>
      </c>
    </row>
    <row r="1114" spans="1:18" x14ac:dyDescent="0.25">
      <c r="A1114" s="21">
        <v>59989</v>
      </c>
      <c r="B1114" s="21">
        <v>61482</v>
      </c>
      <c r="C1114" s="21">
        <v>8300</v>
      </c>
      <c r="D1114" s="21">
        <v>8300</v>
      </c>
      <c r="E1114" s="21" t="s">
        <v>39</v>
      </c>
      <c r="F1114" s="21" t="s">
        <v>40</v>
      </c>
      <c r="G1114" s="22">
        <v>11.467317468399999</v>
      </c>
      <c r="H1114" s="22">
        <v>4.6406799999999997</v>
      </c>
      <c r="I1114" s="21" t="s">
        <v>41</v>
      </c>
      <c r="J1114" s="21" t="s">
        <v>42</v>
      </c>
      <c r="K1114" s="21">
        <v>22</v>
      </c>
      <c r="L1114" s="21">
        <v>10</v>
      </c>
      <c r="M1114" s="21" t="s">
        <v>59</v>
      </c>
      <c r="N1114" s="21" t="s">
        <v>127</v>
      </c>
      <c r="O1114" s="21" t="s">
        <v>88</v>
      </c>
      <c r="P1114" s="23">
        <v>7.9922360000000001</v>
      </c>
      <c r="Q1114" s="23">
        <v>0.74099999999999999</v>
      </c>
      <c r="R1114" s="23">
        <f t="shared" si="17"/>
        <v>9.6061571279643196</v>
      </c>
    </row>
    <row r="1115" spans="1:18" x14ac:dyDescent="0.25">
      <c r="A1115" s="21">
        <v>59990</v>
      </c>
      <c r="B1115" s="21">
        <v>61483</v>
      </c>
      <c r="C1115" s="21">
        <v>8300</v>
      </c>
      <c r="D1115" s="21">
        <v>8300</v>
      </c>
      <c r="E1115" s="21" t="s">
        <v>39</v>
      </c>
      <c r="F1115" s="21" t="s">
        <v>40</v>
      </c>
      <c r="G1115" s="22">
        <v>12.4686799484</v>
      </c>
      <c r="H1115" s="22">
        <v>5.0459199999999997</v>
      </c>
      <c r="I1115" s="21" t="s">
        <v>41</v>
      </c>
      <c r="J1115" s="21" t="s">
        <v>42</v>
      </c>
      <c r="K1115" s="21">
        <v>22</v>
      </c>
      <c r="L1115" s="21">
        <v>10</v>
      </c>
      <c r="M1115" s="21" t="s">
        <v>59</v>
      </c>
      <c r="N1115" s="21" t="s">
        <v>127</v>
      </c>
      <c r="O1115" s="21" t="s">
        <v>88</v>
      </c>
      <c r="P1115" s="23">
        <v>7.9922360000000001</v>
      </c>
      <c r="Q1115" s="23">
        <v>0.74099999999999999</v>
      </c>
      <c r="R1115" s="23">
        <f t="shared" si="17"/>
        <v>10.444999520574081</v>
      </c>
    </row>
    <row r="1116" spans="1:18" x14ac:dyDescent="0.25">
      <c r="A1116" s="21">
        <v>59991</v>
      </c>
      <c r="B1116" s="21">
        <v>61484</v>
      </c>
      <c r="C1116" s="21">
        <v>8300</v>
      </c>
      <c r="D1116" s="21">
        <v>8300</v>
      </c>
      <c r="E1116" s="21" t="s">
        <v>39</v>
      </c>
      <c r="F1116" s="21" t="s">
        <v>40</v>
      </c>
      <c r="G1116" s="22">
        <v>4.2021770705100003</v>
      </c>
      <c r="H1116" s="22">
        <v>1.7005699999999999</v>
      </c>
      <c r="I1116" s="21" t="s">
        <v>41</v>
      </c>
      <c r="J1116" s="21" t="s">
        <v>42</v>
      </c>
      <c r="K1116" s="21">
        <v>22</v>
      </c>
      <c r="L1116" s="21">
        <v>10</v>
      </c>
      <c r="M1116" s="21" t="s">
        <v>59</v>
      </c>
      <c r="N1116" s="21" t="s">
        <v>127</v>
      </c>
      <c r="O1116" s="21" t="s">
        <v>88</v>
      </c>
      <c r="P1116" s="23">
        <v>7.9922360000000001</v>
      </c>
      <c r="Q1116" s="23">
        <v>0.74099999999999999</v>
      </c>
      <c r="R1116" s="23">
        <f t="shared" si="17"/>
        <v>3.5201614046006799</v>
      </c>
    </row>
    <row r="1117" spans="1:18" x14ac:dyDescent="0.25">
      <c r="A1117" s="21">
        <v>59992</v>
      </c>
      <c r="B1117" s="21">
        <v>61485</v>
      </c>
      <c r="C1117" s="21">
        <v>8300</v>
      </c>
      <c r="D1117" s="21">
        <v>8300</v>
      </c>
      <c r="E1117" s="21" t="s">
        <v>39</v>
      </c>
      <c r="F1117" s="21" t="s">
        <v>40</v>
      </c>
      <c r="G1117" s="22">
        <v>2.4440955927000001</v>
      </c>
      <c r="H1117" s="22">
        <v>0.98909400000000003</v>
      </c>
      <c r="I1117" s="21" t="s">
        <v>41</v>
      </c>
      <c r="J1117" s="21" t="s">
        <v>42</v>
      </c>
      <c r="K1117" s="21">
        <v>22</v>
      </c>
      <c r="L1117" s="21">
        <v>10</v>
      </c>
      <c r="M1117" s="21" t="s">
        <v>59</v>
      </c>
      <c r="N1117" s="21" t="s">
        <v>127</v>
      </c>
      <c r="O1117" s="21" t="s">
        <v>88</v>
      </c>
      <c r="P1117" s="23">
        <v>7.9922360000000001</v>
      </c>
      <c r="Q1117" s="23">
        <v>0.74099999999999999</v>
      </c>
      <c r="R1117" s="23">
        <f t="shared" si="17"/>
        <v>2.0474138226136565</v>
      </c>
    </row>
    <row r="1118" spans="1:18" x14ac:dyDescent="0.25">
      <c r="A1118" s="21">
        <v>59993</v>
      </c>
      <c r="B1118" s="21">
        <v>61486</v>
      </c>
      <c r="C1118" s="21">
        <v>8300</v>
      </c>
      <c r="D1118" s="21">
        <v>8300</v>
      </c>
      <c r="E1118" s="21" t="s">
        <v>39</v>
      </c>
      <c r="F1118" s="21" t="s">
        <v>40</v>
      </c>
      <c r="G1118" s="22">
        <v>9.4994414912499998</v>
      </c>
      <c r="H1118" s="22">
        <v>3.8443000000000001</v>
      </c>
      <c r="I1118" s="21" t="s">
        <v>41</v>
      </c>
      <c r="J1118" s="21" t="s">
        <v>42</v>
      </c>
      <c r="K1118" s="21">
        <v>22</v>
      </c>
      <c r="L1118" s="21">
        <v>10</v>
      </c>
      <c r="M1118" s="21" t="s">
        <v>59</v>
      </c>
      <c r="N1118" s="21" t="s">
        <v>127</v>
      </c>
      <c r="O1118" s="21" t="s">
        <v>88</v>
      </c>
      <c r="P1118" s="23">
        <v>7.9922360000000001</v>
      </c>
      <c r="Q1118" s="23">
        <v>0.74099999999999999</v>
      </c>
      <c r="R1118" s="23">
        <f t="shared" si="17"/>
        <v>7.9576591893932012</v>
      </c>
    </row>
    <row r="1119" spans="1:18" x14ac:dyDescent="0.25">
      <c r="A1119" s="21">
        <v>59994</v>
      </c>
      <c r="B1119" s="21">
        <v>61487</v>
      </c>
      <c r="C1119" s="21">
        <v>8300</v>
      </c>
      <c r="D1119" s="21">
        <v>8300</v>
      </c>
      <c r="E1119" s="21" t="s">
        <v>39</v>
      </c>
      <c r="F1119" s="21" t="s">
        <v>40</v>
      </c>
      <c r="G1119" s="22">
        <v>4.0872622866699997</v>
      </c>
      <c r="H1119" s="22">
        <v>1.6540600000000001</v>
      </c>
      <c r="I1119" s="21" t="s">
        <v>41</v>
      </c>
      <c r="J1119" s="21" t="s">
        <v>42</v>
      </c>
      <c r="K1119" s="21">
        <v>22</v>
      </c>
      <c r="L1119" s="21">
        <v>10</v>
      </c>
      <c r="M1119" s="21" t="s">
        <v>59</v>
      </c>
      <c r="N1119" s="21" t="s">
        <v>127</v>
      </c>
      <c r="O1119" s="21" t="s">
        <v>88</v>
      </c>
      <c r="P1119" s="23">
        <v>7.9922360000000001</v>
      </c>
      <c r="Q1119" s="23">
        <v>0.74099999999999999</v>
      </c>
      <c r="R1119" s="23">
        <f t="shared" si="17"/>
        <v>3.42388621044344</v>
      </c>
    </row>
    <row r="1120" spans="1:18" x14ac:dyDescent="0.25">
      <c r="A1120" s="21">
        <v>59995</v>
      </c>
      <c r="B1120" s="21">
        <v>61488</v>
      </c>
      <c r="C1120" s="21">
        <v>8300</v>
      </c>
      <c r="D1120" s="21">
        <v>8300</v>
      </c>
      <c r="E1120" s="21" t="s">
        <v>39</v>
      </c>
      <c r="F1120" s="21" t="s">
        <v>40</v>
      </c>
      <c r="G1120" s="22">
        <v>6.2883367004100004</v>
      </c>
      <c r="H1120" s="22">
        <v>2.54481</v>
      </c>
      <c r="I1120" s="21" t="s">
        <v>41</v>
      </c>
      <c r="J1120" s="21" t="s">
        <v>42</v>
      </c>
      <c r="K1120" s="21">
        <v>22</v>
      </c>
      <c r="L1120" s="21">
        <v>10</v>
      </c>
      <c r="M1120" s="21" t="s">
        <v>59</v>
      </c>
      <c r="N1120" s="21" t="s">
        <v>127</v>
      </c>
      <c r="O1120" s="21" t="s">
        <v>88</v>
      </c>
      <c r="P1120" s="23">
        <v>7.9922360000000001</v>
      </c>
      <c r="Q1120" s="23">
        <v>0.74099999999999999</v>
      </c>
      <c r="R1120" s="23">
        <f t="shared" si="17"/>
        <v>5.2677290226464404</v>
      </c>
    </row>
    <row r="1121" spans="1:18" x14ac:dyDescent="0.25">
      <c r="A1121" s="21">
        <v>61512</v>
      </c>
      <c r="B1121" s="21">
        <v>61475</v>
      </c>
      <c r="C1121" s="21">
        <v>8300</v>
      </c>
      <c r="D1121" s="21">
        <v>8300</v>
      </c>
      <c r="E1121" s="21" t="s">
        <v>39</v>
      </c>
      <c r="F1121" s="21" t="s">
        <v>47</v>
      </c>
      <c r="G1121" s="22">
        <v>55.3704351206</v>
      </c>
      <c r="H1121" s="22">
        <v>22.407699999999998</v>
      </c>
      <c r="I1121" s="21" t="s">
        <v>41</v>
      </c>
      <c r="J1121" s="21" t="s">
        <v>42</v>
      </c>
      <c r="K1121" s="21">
        <v>22</v>
      </c>
      <c r="L1121" s="21">
        <v>10</v>
      </c>
      <c r="M1121" s="21" t="s">
        <v>59</v>
      </c>
      <c r="N1121" s="21" t="s">
        <v>127</v>
      </c>
      <c r="O1121" s="21" t="s">
        <v>88</v>
      </c>
      <c r="P1121" s="23">
        <v>7.9922360000000001</v>
      </c>
      <c r="Q1121" s="23">
        <v>0.74099999999999999</v>
      </c>
      <c r="R1121" s="23">
        <f t="shared" si="17"/>
        <v>46.3836952938548</v>
      </c>
    </row>
    <row r="1122" spans="1:18" x14ac:dyDescent="0.25">
      <c r="A1122" s="21">
        <v>61513</v>
      </c>
      <c r="B1122" s="21">
        <v>61489</v>
      </c>
      <c r="C1122" s="21">
        <v>8300</v>
      </c>
      <c r="D1122" s="21">
        <v>8300</v>
      </c>
      <c r="E1122" s="21" t="s">
        <v>39</v>
      </c>
      <c r="F1122" s="21" t="s">
        <v>40</v>
      </c>
      <c r="G1122" s="22">
        <v>15.6739815424</v>
      </c>
      <c r="H1122" s="22">
        <v>6.3430600000000004</v>
      </c>
      <c r="I1122" s="21" t="s">
        <v>41</v>
      </c>
      <c r="J1122" s="21" t="s">
        <v>42</v>
      </c>
      <c r="K1122" s="21">
        <v>22</v>
      </c>
      <c r="L1122" s="21">
        <v>10</v>
      </c>
      <c r="M1122" s="21" t="s">
        <v>59</v>
      </c>
      <c r="N1122" s="21" t="s">
        <v>127</v>
      </c>
      <c r="O1122" s="21" t="s">
        <v>88</v>
      </c>
      <c r="P1122" s="23">
        <v>7.9922360000000001</v>
      </c>
      <c r="Q1122" s="23">
        <v>0.74099999999999999</v>
      </c>
      <c r="R1122" s="23">
        <f t="shared" si="17"/>
        <v>13.13006521287944</v>
      </c>
    </row>
    <row r="1123" spans="1:18" x14ac:dyDescent="0.25">
      <c r="A1123" s="21">
        <v>52818</v>
      </c>
      <c r="B1123" s="21">
        <v>52784</v>
      </c>
      <c r="C1123" s="21">
        <v>8310</v>
      </c>
      <c r="D1123" s="21">
        <v>8310</v>
      </c>
      <c r="E1123" s="21" t="s">
        <v>39</v>
      </c>
      <c r="F1123" s="21" t="s">
        <v>47</v>
      </c>
      <c r="G1123" s="22">
        <v>8.2354081836299997</v>
      </c>
      <c r="H1123" s="22">
        <v>3.3327599999999999</v>
      </c>
      <c r="I1123" s="21" t="s">
        <v>41</v>
      </c>
      <c r="J1123" s="21" t="s">
        <v>42</v>
      </c>
      <c r="K1123" s="21">
        <v>22</v>
      </c>
      <c r="L1123" s="21">
        <v>10</v>
      </c>
      <c r="M1123" s="21" t="s">
        <v>59</v>
      </c>
      <c r="N1123" s="21" t="s">
        <v>118</v>
      </c>
      <c r="O1123" s="21" t="s">
        <v>88</v>
      </c>
      <c r="P1123" s="23">
        <v>7.9922360000000001</v>
      </c>
      <c r="Q1123" s="23">
        <v>0.74099999999999999</v>
      </c>
      <c r="R1123" s="23">
        <f t="shared" si="17"/>
        <v>6.8987769529022405</v>
      </c>
    </row>
    <row r="1124" spans="1:18" x14ac:dyDescent="0.25">
      <c r="A1124" s="21">
        <v>52887</v>
      </c>
      <c r="B1124" s="21">
        <v>52864</v>
      </c>
      <c r="C1124" s="21">
        <v>8330</v>
      </c>
      <c r="D1124" s="21">
        <v>8330</v>
      </c>
      <c r="E1124" s="21" t="s">
        <v>39</v>
      </c>
      <c r="F1124" s="21" t="s">
        <v>46</v>
      </c>
      <c r="G1124" s="22">
        <v>7.9014651611</v>
      </c>
      <c r="H1124" s="22">
        <v>3.1976200000000001</v>
      </c>
      <c r="I1124" s="21" t="s">
        <v>41</v>
      </c>
      <c r="J1124" s="21" t="s">
        <v>42</v>
      </c>
      <c r="K1124" s="21">
        <v>22</v>
      </c>
      <c r="L1124" s="21">
        <v>10</v>
      </c>
      <c r="M1124" s="21" t="s">
        <v>59</v>
      </c>
      <c r="N1124" s="21" t="s">
        <v>119</v>
      </c>
      <c r="O1124" s="21" t="s">
        <v>88</v>
      </c>
      <c r="P1124" s="23">
        <v>7.9922360000000001</v>
      </c>
      <c r="Q1124" s="23">
        <v>0.74099999999999999</v>
      </c>
      <c r="R1124" s="23">
        <f t="shared" si="17"/>
        <v>6.6190386226848803</v>
      </c>
    </row>
    <row r="1125" spans="1:18" x14ac:dyDescent="0.25">
      <c r="A1125" s="21">
        <v>52890</v>
      </c>
      <c r="B1125" s="21">
        <v>52867</v>
      </c>
      <c r="C1125" s="21">
        <v>8330</v>
      </c>
      <c r="D1125" s="21">
        <v>8330</v>
      </c>
      <c r="E1125" s="21" t="s">
        <v>39</v>
      </c>
      <c r="F1125" s="21" t="s">
        <v>40</v>
      </c>
      <c r="G1125" s="22">
        <v>44.859804209399996</v>
      </c>
      <c r="H1125" s="22">
        <v>18.154199999999999</v>
      </c>
      <c r="I1125" s="21" t="s">
        <v>41</v>
      </c>
      <c r="J1125" s="21" t="s">
        <v>42</v>
      </c>
      <c r="K1125" s="21">
        <v>22</v>
      </c>
      <c r="L1125" s="21">
        <v>10</v>
      </c>
      <c r="M1125" s="21" t="s">
        <v>59</v>
      </c>
      <c r="N1125" s="21" t="s">
        <v>119</v>
      </c>
      <c r="O1125" s="21" t="s">
        <v>88</v>
      </c>
      <c r="P1125" s="23">
        <v>7.9922360000000001</v>
      </c>
      <c r="Q1125" s="23">
        <v>0.74099999999999999</v>
      </c>
      <c r="R1125" s="23">
        <f t="shared" si="17"/>
        <v>37.578996554920799</v>
      </c>
    </row>
    <row r="1126" spans="1:18" x14ac:dyDescent="0.25">
      <c r="A1126" s="21">
        <v>53005</v>
      </c>
      <c r="B1126" s="21">
        <v>52982</v>
      </c>
      <c r="C1126" s="21">
        <v>8350</v>
      </c>
      <c r="D1126" s="21">
        <v>8350</v>
      </c>
      <c r="E1126" s="21" t="s">
        <v>39</v>
      </c>
      <c r="F1126" s="21" t="s">
        <v>40</v>
      </c>
      <c r="G1126" s="22">
        <v>426.64379929500001</v>
      </c>
      <c r="H1126" s="22">
        <v>172.65700000000001</v>
      </c>
      <c r="I1126" s="21" t="s">
        <v>41</v>
      </c>
      <c r="J1126" s="21" t="s">
        <v>42</v>
      </c>
      <c r="K1126" s="21">
        <v>44</v>
      </c>
      <c r="L1126" s="21">
        <v>10</v>
      </c>
      <c r="M1126" s="21" t="s">
        <v>59</v>
      </c>
      <c r="N1126" s="21" t="s">
        <v>120</v>
      </c>
      <c r="O1126" s="21" t="s">
        <v>120</v>
      </c>
      <c r="P1126" s="23">
        <v>8.6798570000000002</v>
      </c>
      <c r="Q1126" s="23">
        <v>0.74099999999999999</v>
      </c>
      <c r="R1126" s="23">
        <f t="shared" si="17"/>
        <v>388.14726014269104</v>
      </c>
    </row>
    <row r="1127" spans="1:18" x14ac:dyDescent="0.25">
      <c r="R1127" s="23">
        <f>SUM(R2:R1126)</f>
        <v>102090.86702068863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workbookViewId="0">
      <pane ySplit="1" topLeftCell="A63" activePane="bottomLeft" state="frozen"/>
      <selection pane="bottomLeft" activeCell="Q2" sqref="Q2:Q9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6.5703125" bestFit="1" customWidth="1"/>
    <col min="13" max="13" width="39.5703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1.5703125" bestFit="1" customWidth="1"/>
  </cols>
  <sheetData>
    <row r="1" spans="1:17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28</v>
      </c>
      <c r="H1" s="21" t="s">
        <v>29</v>
      </c>
      <c r="I1" s="21" t="s">
        <v>30</v>
      </c>
      <c r="J1" s="21" t="s">
        <v>31</v>
      </c>
      <c r="K1" s="21" t="s">
        <v>32</v>
      </c>
      <c r="L1" s="21" t="s">
        <v>33</v>
      </c>
      <c r="M1" s="21" t="s">
        <v>34</v>
      </c>
      <c r="N1" s="21" t="s">
        <v>35</v>
      </c>
      <c r="O1" s="23" t="s">
        <v>36</v>
      </c>
      <c r="P1" s="23" t="s">
        <v>37</v>
      </c>
      <c r="Q1" s="23" t="s">
        <v>38</v>
      </c>
    </row>
    <row r="2" spans="1:17" x14ac:dyDescent="0.25">
      <c r="A2" s="21">
        <v>1225</v>
      </c>
      <c r="B2" s="21">
        <v>1165</v>
      </c>
      <c r="C2" s="21">
        <v>1110</v>
      </c>
      <c r="D2" s="21">
        <v>1110</v>
      </c>
      <c r="E2" s="21" t="s">
        <v>43</v>
      </c>
      <c r="F2" s="21" t="s">
        <v>52</v>
      </c>
      <c r="G2" s="22">
        <v>0.11754100000000001</v>
      </c>
      <c r="H2" s="21" t="s">
        <v>41</v>
      </c>
      <c r="I2" s="21" t="s">
        <v>45</v>
      </c>
      <c r="J2" s="21">
        <v>2</v>
      </c>
      <c r="K2" s="21">
        <v>10</v>
      </c>
      <c r="L2" s="21" t="s">
        <v>59</v>
      </c>
      <c r="M2" s="21" t="s">
        <v>60</v>
      </c>
      <c r="N2" s="21" t="s">
        <v>61</v>
      </c>
      <c r="O2" s="23">
        <v>0.46220600000000001</v>
      </c>
      <c r="P2" s="23">
        <v>0.30199999999999999</v>
      </c>
      <c r="Q2" s="23">
        <f t="shared" ref="Q2:Q33" si="0">G2*O2*(1-P2)</f>
        <v>3.7921052501307999E-2</v>
      </c>
    </row>
    <row r="3" spans="1:17" x14ac:dyDescent="0.25">
      <c r="A3" s="21">
        <v>1746</v>
      </c>
      <c r="B3" s="21">
        <v>1706</v>
      </c>
      <c r="C3" s="21">
        <v>1180</v>
      </c>
      <c r="D3" s="21">
        <v>1180</v>
      </c>
      <c r="E3" s="21" t="s">
        <v>43</v>
      </c>
      <c r="F3" s="21" t="s">
        <v>52</v>
      </c>
      <c r="G3" s="22">
        <v>10.323499999999999</v>
      </c>
      <c r="H3" s="21" t="s">
        <v>41</v>
      </c>
      <c r="I3" s="21" t="s">
        <v>45</v>
      </c>
      <c r="J3" s="21">
        <v>2</v>
      </c>
      <c r="K3" s="21">
        <v>10</v>
      </c>
      <c r="L3" s="21" t="s">
        <v>59</v>
      </c>
      <c r="M3" s="21" t="s">
        <v>66</v>
      </c>
      <c r="N3" s="21" t="s">
        <v>61</v>
      </c>
      <c r="O3" s="23">
        <v>0.46220600000000001</v>
      </c>
      <c r="P3" s="23">
        <v>0.30199999999999999</v>
      </c>
      <c r="Q3" s="23">
        <f t="shared" si="0"/>
        <v>3.3305653814179994</v>
      </c>
    </row>
    <row r="4" spans="1:17" x14ac:dyDescent="0.25">
      <c r="A4" s="21">
        <v>1747</v>
      </c>
      <c r="B4" s="21">
        <v>1707</v>
      </c>
      <c r="C4" s="21">
        <v>1180</v>
      </c>
      <c r="D4" s="21">
        <v>1180</v>
      </c>
      <c r="E4" s="21" t="s">
        <v>43</v>
      </c>
      <c r="F4" s="21" t="s">
        <v>52</v>
      </c>
      <c r="G4" s="22">
        <v>5.5635499999999996E-3</v>
      </c>
      <c r="H4" s="21" t="s">
        <v>41</v>
      </c>
      <c r="I4" s="21" t="s">
        <v>45</v>
      </c>
      <c r="J4" s="21">
        <v>2</v>
      </c>
      <c r="K4" s="21">
        <v>10</v>
      </c>
      <c r="L4" s="21" t="s">
        <v>59</v>
      </c>
      <c r="M4" s="21" t="s">
        <v>66</v>
      </c>
      <c r="N4" s="21" t="s">
        <v>61</v>
      </c>
      <c r="O4" s="23">
        <v>0.46220600000000001</v>
      </c>
      <c r="P4" s="23">
        <v>0.30199999999999999</v>
      </c>
      <c r="Q4" s="23">
        <f t="shared" si="0"/>
        <v>1.7949113215273999E-3</v>
      </c>
    </row>
    <row r="5" spans="1:17" x14ac:dyDescent="0.25">
      <c r="A5" s="21">
        <v>1748</v>
      </c>
      <c r="B5" s="21">
        <v>1708</v>
      </c>
      <c r="C5" s="21">
        <v>1180</v>
      </c>
      <c r="D5" s="21">
        <v>1180</v>
      </c>
      <c r="E5" s="21" t="s">
        <v>43</v>
      </c>
      <c r="F5" s="21" t="s">
        <v>52</v>
      </c>
      <c r="G5" s="22">
        <v>0.56238500000000002</v>
      </c>
      <c r="H5" s="21" t="s">
        <v>41</v>
      </c>
      <c r="I5" s="21" t="s">
        <v>45</v>
      </c>
      <c r="J5" s="21">
        <v>2</v>
      </c>
      <c r="K5" s="21">
        <v>10</v>
      </c>
      <c r="L5" s="21" t="s">
        <v>59</v>
      </c>
      <c r="M5" s="21" t="s">
        <v>66</v>
      </c>
      <c r="N5" s="21" t="s">
        <v>61</v>
      </c>
      <c r="O5" s="23">
        <v>0.46220600000000001</v>
      </c>
      <c r="P5" s="23">
        <v>0.30199999999999999</v>
      </c>
      <c r="Q5" s="23">
        <f t="shared" si="0"/>
        <v>0.18143652947438002</v>
      </c>
    </row>
    <row r="6" spans="1:17" x14ac:dyDescent="0.25">
      <c r="A6" s="21">
        <v>1749</v>
      </c>
      <c r="B6" s="21">
        <v>1709</v>
      </c>
      <c r="C6" s="21">
        <v>1180</v>
      </c>
      <c r="D6" s="21">
        <v>1180</v>
      </c>
      <c r="E6" s="21" t="s">
        <v>43</v>
      </c>
      <c r="F6" s="21" t="s">
        <v>52</v>
      </c>
      <c r="G6" s="22">
        <v>0.68340199999999995</v>
      </c>
      <c r="H6" s="21" t="s">
        <v>41</v>
      </c>
      <c r="I6" s="21" t="s">
        <v>45</v>
      </c>
      <c r="J6" s="21">
        <v>2</v>
      </c>
      <c r="K6" s="21">
        <v>10</v>
      </c>
      <c r="L6" s="21" t="s">
        <v>59</v>
      </c>
      <c r="M6" s="21" t="s">
        <v>66</v>
      </c>
      <c r="N6" s="21" t="s">
        <v>61</v>
      </c>
      <c r="O6" s="23">
        <v>0.46220600000000001</v>
      </c>
      <c r="P6" s="23">
        <v>0.30199999999999999</v>
      </c>
      <c r="Q6" s="23">
        <f t="shared" si="0"/>
        <v>0.22047900835877596</v>
      </c>
    </row>
    <row r="7" spans="1:17" x14ac:dyDescent="0.25">
      <c r="A7" s="21">
        <v>53018</v>
      </c>
      <c r="B7" s="21">
        <v>52995</v>
      </c>
      <c r="C7" s="21">
        <v>1730</v>
      </c>
      <c r="D7" s="21">
        <v>1730</v>
      </c>
      <c r="E7" s="21" t="s">
        <v>43</v>
      </c>
      <c r="F7" s="21" t="s">
        <v>52</v>
      </c>
      <c r="G7" s="22">
        <v>284.35599999999999</v>
      </c>
      <c r="H7" s="21" t="s">
        <v>41</v>
      </c>
      <c r="I7" s="21" t="s">
        <v>45</v>
      </c>
      <c r="J7" s="21">
        <v>3</v>
      </c>
      <c r="K7" s="21">
        <v>10</v>
      </c>
      <c r="L7" s="21" t="s">
        <v>59</v>
      </c>
      <c r="M7" s="21" t="s">
        <v>121</v>
      </c>
      <c r="N7" s="21" t="s">
        <v>82</v>
      </c>
      <c r="O7" s="23">
        <v>1.791739</v>
      </c>
      <c r="P7" s="23">
        <v>0.30199999999999999</v>
      </c>
      <c r="Q7" s="23">
        <f t="shared" si="0"/>
        <v>355.62523108863195</v>
      </c>
    </row>
    <row r="8" spans="1:17" x14ac:dyDescent="0.25">
      <c r="A8" s="21">
        <v>53019</v>
      </c>
      <c r="B8" s="21">
        <v>52996</v>
      </c>
      <c r="C8" s="21">
        <v>1730</v>
      </c>
      <c r="D8" s="21">
        <v>1730</v>
      </c>
      <c r="E8" s="21" t="s">
        <v>43</v>
      </c>
      <c r="F8" s="21" t="s">
        <v>52</v>
      </c>
      <c r="G8" s="22">
        <v>3.7473000000000001</v>
      </c>
      <c r="H8" s="21" t="s">
        <v>41</v>
      </c>
      <c r="I8" s="21" t="s">
        <v>45</v>
      </c>
      <c r="J8" s="21">
        <v>3</v>
      </c>
      <c r="K8" s="21">
        <v>10</v>
      </c>
      <c r="L8" s="21" t="s">
        <v>59</v>
      </c>
      <c r="M8" s="21" t="s">
        <v>121</v>
      </c>
      <c r="N8" s="21" t="s">
        <v>82</v>
      </c>
      <c r="O8" s="23">
        <v>1.791739</v>
      </c>
      <c r="P8" s="23">
        <v>0.30199999999999999</v>
      </c>
      <c r="Q8" s="23">
        <f t="shared" si="0"/>
        <v>4.6865001211805994</v>
      </c>
    </row>
    <row r="9" spans="1:17" x14ac:dyDescent="0.25">
      <c r="A9" s="21">
        <v>53020</v>
      </c>
      <c r="B9" s="21">
        <v>52997</v>
      </c>
      <c r="C9" s="21">
        <v>1730</v>
      </c>
      <c r="D9" s="21">
        <v>1730</v>
      </c>
      <c r="E9" s="21" t="s">
        <v>43</v>
      </c>
      <c r="F9" s="21" t="s">
        <v>52</v>
      </c>
      <c r="G9" s="22">
        <v>2.1867000000000001</v>
      </c>
      <c r="H9" s="21" t="s">
        <v>41</v>
      </c>
      <c r="I9" s="21" t="s">
        <v>45</v>
      </c>
      <c r="J9" s="21">
        <v>3</v>
      </c>
      <c r="K9" s="21">
        <v>10</v>
      </c>
      <c r="L9" s="21" t="s">
        <v>59</v>
      </c>
      <c r="M9" s="21" t="s">
        <v>121</v>
      </c>
      <c r="N9" s="21" t="s">
        <v>82</v>
      </c>
      <c r="O9" s="23">
        <v>1.791739</v>
      </c>
      <c r="P9" s="23">
        <v>0.30199999999999999</v>
      </c>
      <c r="Q9" s="23">
        <f t="shared" si="0"/>
        <v>2.7347609785673996</v>
      </c>
    </row>
    <row r="10" spans="1:17" x14ac:dyDescent="0.25">
      <c r="A10" s="21">
        <v>53021</v>
      </c>
      <c r="B10" s="21">
        <v>52998</v>
      </c>
      <c r="C10" s="21">
        <v>1730</v>
      </c>
      <c r="D10" s="21">
        <v>1730</v>
      </c>
      <c r="E10" s="21" t="s">
        <v>43</v>
      </c>
      <c r="F10" s="21" t="s">
        <v>52</v>
      </c>
      <c r="G10" s="22">
        <v>380.68200000000002</v>
      </c>
      <c r="H10" s="21" t="s">
        <v>41</v>
      </c>
      <c r="I10" s="21" t="s">
        <v>45</v>
      </c>
      <c r="J10" s="21">
        <v>3</v>
      </c>
      <c r="K10" s="21">
        <v>10</v>
      </c>
      <c r="L10" s="21" t="s">
        <v>59</v>
      </c>
      <c r="M10" s="21" t="s">
        <v>121</v>
      </c>
      <c r="N10" s="21" t="s">
        <v>82</v>
      </c>
      <c r="O10" s="23">
        <v>1.791739</v>
      </c>
      <c r="P10" s="23">
        <v>0.30199999999999999</v>
      </c>
      <c r="Q10" s="23">
        <f t="shared" si="0"/>
        <v>476.09378462660396</v>
      </c>
    </row>
    <row r="11" spans="1:17" x14ac:dyDescent="0.25">
      <c r="A11" s="21">
        <v>53022</v>
      </c>
      <c r="B11" s="21">
        <v>52999</v>
      </c>
      <c r="C11" s="21">
        <v>1730</v>
      </c>
      <c r="D11" s="21">
        <v>1730</v>
      </c>
      <c r="E11" s="21" t="s">
        <v>43</v>
      </c>
      <c r="F11" s="21" t="s">
        <v>52</v>
      </c>
      <c r="G11" s="22">
        <v>13.9848</v>
      </c>
      <c r="H11" s="21" t="s">
        <v>41</v>
      </c>
      <c r="I11" s="21" t="s">
        <v>45</v>
      </c>
      <c r="J11" s="21">
        <v>3</v>
      </c>
      <c r="K11" s="21">
        <v>10</v>
      </c>
      <c r="L11" s="21" t="s">
        <v>59</v>
      </c>
      <c r="M11" s="21" t="s">
        <v>121</v>
      </c>
      <c r="N11" s="21" t="s">
        <v>82</v>
      </c>
      <c r="O11" s="23">
        <v>1.791739</v>
      </c>
      <c r="P11" s="23">
        <v>0.30199999999999999</v>
      </c>
      <c r="Q11" s="23">
        <f t="shared" si="0"/>
        <v>17.489863873905598</v>
      </c>
    </row>
    <row r="12" spans="1:17" x14ac:dyDescent="0.25">
      <c r="A12" s="21">
        <v>53023</v>
      </c>
      <c r="B12" s="21">
        <v>53000</v>
      </c>
      <c r="C12" s="21">
        <v>1730</v>
      </c>
      <c r="D12" s="21">
        <v>1730</v>
      </c>
      <c r="E12" s="21" t="s">
        <v>43</v>
      </c>
      <c r="F12" s="21" t="s">
        <v>52</v>
      </c>
      <c r="G12" s="22">
        <v>4.3486599999999997</v>
      </c>
      <c r="H12" s="21" t="s">
        <v>41</v>
      </c>
      <c r="I12" s="21" t="s">
        <v>45</v>
      </c>
      <c r="J12" s="21">
        <v>3</v>
      </c>
      <c r="K12" s="21">
        <v>10</v>
      </c>
      <c r="L12" s="21" t="s">
        <v>59</v>
      </c>
      <c r="M12" s="21" t="s">
        <v>121</v>
      </c>
      <c r="N12" s="21" t="s">
        <v>82</v>
      </c>
      <c r="O12" s="23">
        <v>1.791739</v>
      </c>
      <c r="P12" s="23">
        <v>0.30199999999999999</v>
      </c>
      <c r="Q12" s="23">
        <f t="shared" si="0"/>
        <v>5.4385812763785193</v>
      </c>
    </row>
    <row r="13" spans="1:17" x14ac:dyDescent="0.25">
      <c r="A13" s="21">
        <v>53024</v>
      </c>
      <c r="B13" s="21">
        <v>53001</v>
      </c>
      <c r="C13" s="21">
        <v>1730</v>
      </c>
      <c r="D13" s="21">
        <v>1730</v>
      </c>
      <c r="E13" s="21" t="s">
        <v>43</v>
      </c>
      <c r="F13" s="21" t="s">
        <v>52</v>
      </c>
      <c r="G13" s="22">
        <v>5.9690399999999997</v>
      </c>
      <c r="H13" s="21" t="s">
        <v>41</v>
      </c>
      <c r="I13" s="21" t="s">
        <v>45</v>
      </c>
      <c r="J13" s="21">
        <v>3</v>
      </c>
      <c r="K13" s="21">
        <v>10</v>
      </c>
      <c r="L13" s="21" t="s">
        <v>59</v>
      </c>
      <c r="M13" s="21" t="s">
        <v>121</v>
      </c>
      <c r="N13" s="21" t="s">
        <v>82</v>
      </c>
      <c r="O13" s="23">
        <v>1.791739</v>
      </c>
      <c r="P13" s="23">
        <v>0.30199999999999999</v>
      </c>
      <c r="Q13" s="23">
        <f t="shared" si="0"/>
        <v>7.4650833088708799</v>
      </c>
    </row>
    <row r="14" spans="1:17" x14ac:dyDescent="0.25">
      <c r="A14" s="21">
        <v>52320</v>
      </c>
      <c r="B14" s="21">
        <v>52262</v>
      </c>
      <c r="C14" s="21">
        <v>7400</v>
      </c>
      <c r="D14" s="21">
        <v>7400</v>
      </c>
      <c r="E14" s="21" t="s">
        <v>43</v>
      </c>
      <c r="F14" s="21" t="s">
        <v>52</v>
      </c>
      <c r="G14" s="22">
        <v>0.56306</v>
      </c>
      <c r="H14" s="21" t="s">
        <v>41</v>
      </c>
      <c r="I14" s="21" t="s">
        <v>45</v>
      </c>
      <c r="J14" s="21">
        <v>17</v>
      </c>
      <c r="K14" s="21">
        <v>70</v>
      </c>
      <c r="L14" s="21" t="s">
        <v>107</v>
      </c>
      <c r="M14" s="21" t="s">
        <v>109</v>
      </c>
      <c r="N14" s="21" t="s">
        <v>107</v>
      </c>
      <c r="O14" s="23">
        <v>0.70003899999999997</v>
      </c>
      <c r="P14" s="23">
        <v>0.30199999999999999</v>
      </c>
      <c r="Q14" s="23">
        <f t="shared" si="0"/>
        <v>0.27512644361931998</v>
      </c>
    </row>
    <row r="15" spans="1:17" x14ac:dyDescent="0.25">
      <c r="A15" s="21">
        <v>52321</v>
      </c>
      <c r="B15" s="21">
        <v>52263</v>
      </c>
      <c r="C15" s="21">
        <v>7400</v>
      </c>
      <c r="D15" s="21">
        <v>7400</v>
      </c>
      <c r="E15" s="21" t="s">
        <v>43</v>
      </c>
      <c r="F15" s="21" t="s">
        <v>52</v>
      </c>
      <c r="G15" s="22">
        <v>8.7671700000000001</v>
      </c>
      <c r="H15" s="21" t="s">
        <v>41</v>
      </c>
      <c r="I15" s="21" t="s">
        <v>45</v>
      </c>
      <c r="J15" s="21">
        <v>17</v>
      </c>
      <c r="K15" s="21">
        <v>70</v>
      </c>
      <c r="L15" s="21" t="s">
        <v>107</v>
      </c>
      <c r="M15" s="21" t="s">
        <v>109</v>
      </c>
      <c r="N15" s="21" t="s">
        <v>107</v>
      </c>
      <c r="O15" s="23">
        <v>0.70003899999999997</v>
      </c>
      <c r="P15" s="23">
        <v>0.30199999999999999</v>
      </c>
      <c r="Q15" s="23">
        <f t="shared" si="0"/>
        <v>4.2838779219017393</v>
      </c>
    </row>
    <row r="16" spans="1:17" x14ac:dyDescent="0.25">
      <c r="A16" s="21">
        <v>52322</v>
      </c>
      <c r="B16" s="21">
        <v>52264</v>
      </c>
      <c r="C16" s="21">
        <v>7400</v>
      </c>
      <c r="D16" s="21">
        <v>7400</v>
      </c>
      <c r="E16" s="21" t="s">
        <v>43</v>
      </c>
      <c r="F16" s="21" t="s">
        <v>52</v>
      </c>
      <c r="G16" s="22">
        <v>0.68000700000000003</v>
      </c>
      <c r="H16" s="21" t="s">
        <v>41</v>
      </c>
      <c r="I16" s="21" t="s">
        <v>45</v>
      </c>
      <c r="J16" s="21">
        <v>17</v>
      </c>
      <c r="K16" s="21">
        <v>70</v>
      </c>
      <c r="L16" s="21" t="s">
        <v>107</v>
      </c>
      <c r="M16" s="21" t="s">
        <v>109</v>
      </c>
      <c r="N16" s="21" t="s">
        <v>107</v>
      </c>
      <c r="O16" s="23">
        <v>0.70003899999999997</v>
      </c>
      <c r="P16" s="23">
        <v>0.30199999999999999</v>
      </c>
      <c r="Q16" s="23">
        <f t="shared" si="0"/>
        <v>0.33226993135055399</v>
      </c>
    </row>
    <row r="17" spans="1:17" x14ac:dyDescent="0.25">
      <c r="A17" s="21">
        <v>52323</v>
      </c>
      <c r="B17" s="21">
        <v>52265</v>
      </c>
      <c r="C17" s="21">
        <v>7400</v>
      </c>
      <c r="D17" s="21">
        <v>7400</v>
      </c>
      <c r="E17" s="21" t="s">
        <v>43</v>
      </c>
      <c r="F17" s="21" t="s">
        <v>52</v>
      </c>
      <c r="G17" s="22">
        <v>0.12382600000000001</v>
      </c>
      <c r="H17" s="21" t="s">
        <v>41</v>
      </c>
      <c r="I17" s="21" t="s">
        <v>45</v>
      </c>
      <c r="J17" s="21">
        <v>17</v>
      </c>
      <c r="K17" s="21">
        <v>70</v>
      </c>
      <c r="L17" s="21" t="s">
        <v>107</v>
      </c>
      <c r="M17" s="21" t="s">
        <v>109</v>
      </c>
      <c r="N17" s="21" t="s">
        <v>107</v>
      </c>
      <c r="O17" s="23">
        <v>0.70003899999999997</v>
      </c>
      <c r="P17" s="23">
        <v>0.30199999999999999</v>
      </c>
      <c r="Q17" s="23">
        <f t="shared" si="0"/>
        <v>6.0504754391371991E-2</v>
      </c>
    </row>
    <row r="18" spans="1:17" x14ac:dyDescent="0.25">
      <c r="A18" s="21">
        <v>52456</v>
      </c>
      <c r="B18" s="21">
        <v>52398</v>
      </c>
      <c r="C18" s="21">
        <v>7430</v>
      </c>
      <c r="D18" s="21">
        <v>7430</v>
      </c>
      <c r="E18" s="21" t="s">
        <v>43</v>
      </c>
      <c r="F18" s="21" t="s">
        <v>52</v>
      </c>
      <c r="G18" s="22">
        <v>2.5257700000000001E-3</v>
      </c>
      <c r="H18" s="21" t="s">
        <v>41</v>
      </c>
      <c r="I18" s="21" t="s">
        <v>45</v>
      </c>
      <c r="J18" s="21">
        <v>17</v>
      </c>
      <c r="K18" s="21">
        <v>70</v>
      </c>
      <c r="L18" s="21" t="s">
        <v>107</v>
      </c>
      <c r="M18" s="21" t="s">
        <v>110</v>
      </c>
      <c r="N18" s="21" t="s">
        <v>107</v>
      </c>
      <c r="O18" s="23">
        <v>0.70003899999999997</v>
      </c>
      <c r="P18" s="23">
        <v>0.30199999999999999</v>
      </c>
      <c r="Q18" s="23">
        <f t="shared" si="0"/>
        <v>1.2341599785109399E-3</v>
      </c>
    </row>
    <row r="19" spans="1:17" x14ac:dyDescent="0.25">
      <c r="A19" s="21">
        <v>52458</v>
      </c>
      <c r="B19" s="21">
        <v>52400</v>
      </c>
      <c r="C19" s="21">
        <v>7430</v>
      </c>
      <c r="D19" s="21">
        <v>7430</v>
      </c>
      <c r="E19" s="21" t="s">
        <v>43</v>
      </c>
      <c r="F19" s="21" t="s">
        <v>52</v>
      </c>
      <c r="G19" s="22">
        <v>1.3875800000000001E-2</v>
      </c>
      <c r="H19" s="21" t="s">
        <v>41</v>
      </c>
      <c r="I19" s="21" t="s">
        <v>45</v>
      </c>
      <c r="J19" s="21">
        <v>17</v>
      </c>
      <c r="K19" s="21">
        <v>70</v>
      </c>
      <c r="L19" s="21" t="s">
        <v>107</v>
      </c>
      <c r="M19" s="21" t="s">
        <v>110</v>
      </c>
      <c r="N19" s="21" t="s">
        <v>107</v>
      </c>
      <c r="O19" s="23">
        <v>0.70003899999999997</v>
      </c>
      <c r="P19" s="23">
        <v>0.30199999999999999</v>
      </c>
      <c r="Q19" s="23">
        <f t="shared" si="0"/>
        <v>6.7800936070275993E-3</v>
      </c>
    </row>
    <row r="20" spans="1:17" x14ac:dyDescent="0.25">
      <c r="A20" s="21">
        <v>52460</v>
      </c>
      <c r="B20" s="21">
        <v>52402</v>
      </c>
      <c r="C20" s="21">
        <v>7430</v>
      </c>
      <c r="D20" s="21">
        <v>7430</v>
      </c>
      <c r="E20" s="21" t="s">
        <v>43</v>
      </c>
      <c r="F20" s="21" t="s">
        <v>52</v>
      </c>
      <c r="G20" s="22">
        <v>0.20216300000000001</v>
      </c>
      <c r="H20" s="21" t="s">
        <v>41</v>
      </c>
      <c r="I20" s="21" t="s">
        <v>45</v>
      </c>
      <c r="J20" s="21">
        <v>17</v>
      </c>
      <c r="K20" s="21">
        <v>70</v>
      </c>
      <c r="L20" s="21" t="s">
        <v>107</v>
      </c>
      <c r="M20" s="21" t="s">
        <v>110</v>
      </c>
      <c r="N20" s="21" t="s">
        <v>107</v>
      </c>
      <c r="O20" s="23">
        <v>0.70003899999999997</v>
      </c>
      <c r="P20" s="23">
        <v>0.30199999999999999</v>
      </c>
      <c r="Q20" s="23">
        <f t="shared" si="0"/>
        <v>9.8782345081185996E-2</v>
      </c>
    </row>
    <row r="21" spans="1:17" x14ac:dyDescent="0.25">
      <c r="A21" s="21">
        <v>52461</v>
      </c>
      <c r="B21" s="21">
        <v>52403</v>
      </c>
      <c r="C21" s="21">
        <v>7430</v>
      </c>
      <c r="D21" s="21">
        <v>7430</v>
      </c>
      <c r="E21" s="21" t="s">
        <v>43</v>
      </c>
      <c r="F21" s="21" t="s">
        <v>52</v>
      </c>
      <c r="G21" s="22">
        <v>9.4543699999999994E-2</v>
      </c>
      <c r="H21" s="21" t="s">
        <v>41</v>
      </c>
      <c r="I21" s="21" t="s">
        <v>45</v>
      </c>
      <c r="J21" s="21">
        <v>17</v>
      </c>
      <c r="K21" s="21">
        <v>70</v>
      </c>
      <c r="L21" s="21" t="s">
        <v>107</v>
      </c>
      <c r="M21" s="21" t="s">
        <v>110</v>
      </c>
      <c r="N21" s="21" t="s">
        <v>107</v>
      </c>
      <c r="O21" s="23">
        <v>0.70003899999999997</v>
      </c>
      <c r="P21" s="23">
        <v>0.30199999999999999</v>
      </c>
      <c r="Q21" s="23">
        <f t="shared" si="0"/>
        <v>4.6196625488601394E-2</v>
      </c>
    </row>
    <row r="22" spans="1:17" x14ac:dyDescent="0.25">
      <c r="A22" s="21">
        <v>52462</v>
      </c>
      <c r="B22" s="21">
        <v>52404</v>
      </c>
      <c r="C22" s="21">
        <v>7430</v>
      </c>
      <c r="D22" s="21">
        <v>7430</v>
      </c>
      <c r="E22" s="21" t="s">
        <v>43</v>
      </c>
      <c r="F22" s="21" t="s">
        <v>52</v>
      </c>
      <c r="G22" s="22">
        <v>2.2677299999999998</v>
      </c>
      <c r="H22" s="21" t="s">
        <v>41</v>
      </c>
      <c r="I22" s="21" t="s">
        <v>45</v>
      </c>
      <c r="J22" s="21">
        <v>17</v>
      </c>
      <c r="K22" s="21">
        <v>70</v>
      </c>
      <c r="L22" s="21" t="s">
        <v>107</v>
      </c>
      <c r="M22" s="21" t="s">
        <v>110</v>
      </c>
      <c r="N22" s="21" t="s">
        <v>107</v>
      </c>
      <c r="O22" s="23">
        <v>0.70003899999999997</v>
      </c>
      <c r="P22" s="23">
        <v>0.30199999999999999</v>
      </c>
      <c r="Q22" s="23">
        <f t="shared" si="0"/>
        <v>1.1080746101460599</v>
      </c>
    </row>
    <row r="23" spans="1:17" x14ac:dyDescent="0.25">
      <c r="A23" s="21">
        <v>54676</v>
      </c>
      <c r="B23" s="21">
        <v>55388</v>
      </c>
      <c r="C23" s="21">
        <v>7430</v>
      </c>
      <c r="D23" s="21">
        <v>7430</v>
      </c>
      <c r="E23" s="21" t="s">
        <v>43</v>
      </c>
      <c r="F23" s="21" t="s">
        <v>52</v>
      </c>
      <c r="G23" s="22">
        <v>2.6081699999999999</v>
      </c>
      <c r="H23" s="21" t="s">
        <v>41</v>
      </c>
      <c r="I23" s="21" t="s">
        <v>45</v>
      </c>
      <c r="J23" s="21">
        <v>17</v>
      </c>
      <c r="K23" s="21">
        <v>70</v>
      </c>
      <c r="L23" s="21" t="s">
        <v>107</v>
      </c>
      <c r="M23" s="21" t="s">
        <v>110</v>
      </c>
      <c r="N23" s="21" t="s">
        <v>107</v>
      </c>
      <c r="O23" s="23">
        <v>0.70003899999999997</v>
      </c>
      <c r="P23" s="23">
        <v>0.30199999999999999</v>
      </c>
      <c r="Q23" s="23">
        <f t="shared" si="0"/>
        <v>1.2744228616037396</v>
      </c>
    </row>
    <row r="24" spans="1:17" x14ac:dyDescent="0.25">
      <c r="A24" s="21">
        <v>54677</v>
      </c>
      <c r="B24" s="21">
        <v>55389</v>
      </c>
      <c r="C24" s="21">
        <v>7430</v>
      </c>
      <c r="D24" s="21">
        <v>7430</v>
      </c>
      <c r="E24" s="21" t="s">
        <v>43</v>
      </c>
      <c r="F24" s="21" t="s">
        <v>52</v>
      </c>
      <c r="G24" s="22">
        <v>3.2735400000000001</v>
      </c>
      <c r="H24" s="21" t="s">
        <v>41</v>
      </c>
      <c r="I24" s="21" t="s">
        <v>45</v>
      </c>
      <c r="J24" s="21">
        <v>17</v>
      </c>
      <c r="K24" s="21">
        <v>70</v>
      </c>
      <c r="L24" s="21" t="s">
        <v>107</v>
      </c>
      <c r="M24" s="21" t="s">
        <v>110</v>
      </c>
      <c r="N24" s="21" t="s">
        <v>107</v>
      </c>
      <c r="O24" s="23">
        <v>0.70003899999999997</v>
      </c>
      <c r="P24" s="23">
        <v>0.30199999999999999</v>
      </c>
      <c r="Q24" s="23">
        <f t="shared" si="0"/>
        <v>1.5995407563058799</v>
      </c>
    </row>
    <row r="25" spans="1:17" x14ac:dyDescent="0.25">
      <c r="A25" s="21">
        <v>54678</v>
      </c>
      <c r="B25" s="21">
        <v>55390</v>
      </c>
      <c r="C25" s="21">
        <v>7430</v>
      </c>
      <c r="D25" s="21">
        <v>7430</v>
      </c>
      <c r="E25" s="21" t="s">
        <v>43</v>
      </c>
      <c r="F25" s="21" t="s">
        <v>52</v>
      </c>
      <c r="G25" s="22">
        <v>133.71700000000001</v>
      </c>
      <c r="H25" s="21" t="s">
        <v>41</v>
      </c>
      <c r="I25" s="21" t="s">
        <v>45</v>
      </c>
      <c r="J25" s="21">
        <v>17</v>
      </c>
      <c r="K25" s="21">
        <v>70</v>
      </c>
      <c r="L25" s="21" t="s">
        <v>107</v>
      </c>
      <c r="M25" s="21" t="s">
        <v>110</v>
      </c>
      <c r="N25" s="21" t="s">
        <v>107</v>
      </c>
      <c r="O25" s="23">
        <v>0.70003899999999997</v>
      </c>
      <c r="P25" s="23">
        <v>0.30199999999999999</v>
      </c>
      <c r="Q25" s="23">
        <f t="shared" si="0"/>
        <v>65.337766244173991</v>
      </c>
    </row>
    <row r="26" spans="1:17" x14ac:dyDescent="0.25">
      <c r="A26" s="21">
        <v>55463</v>
      </c>
      <c r="B26" s="21">
        <v>55386</v>
      </c>
      <c r="C26" s="21">
        <v>7430</v>
      </c>
      <c r="D26" s="21">
        <v>7430</v>
      </c>
      <c r="E26" s="21" t="s">
        <v>43</v>
      </c>
      <c r="F26" s="21" t="s">
        <v>52</v>
      </c>
      <c r="G26" s="22">
        <v>1.86033</v>
      </c>
      <c r="H26" s="21" t="s">
        <v>41</v>
      </c>
      <c r="I26" s="21" t="s">
        <v>45</v>
      </c>
      <c r="J26" s="21">
        <v>17</v>
      </c>
      <c r="K26" s="21">
        <v>70</v>
      </c>
      <c r="L26" s="21" t="s">
        <v>107</v>
      </c>
      <c r="M26" s="21" t="s">
        <v>110</v>
      </c>
      <c r="N26" s="21" t="s">
        <v>107</v>
      </c>
      <c r="O26" s="23">
        <v>0.70003899999999997</v>
      </c>
      <c r="P26" s="23">
        <v>0.30199999999999999</v>
      </c>
      <c r="Q26" s="23">
        <f t="shared" si="0"/>
        <v>0.90900787990325993</v>
      </c>
    </row>
    <row r="27" spans="1:17" x14ac:dyDescent="0.25">
      <c r="A27" s="21">
        <v>55464</v>
      </c>
      <c r="B27" s="21">
        <v>55387</v>
      </c>
      <c r="C27" s="21">
        <v>7430</v>
      </c>
      <c r="D27" s="21">
        <v>7430</v>
      </c>
      <c r="E27" s="21" t="s">
        <v>43</v>
      </c>
      <c r="F27" s="21" t="s">
        <v>52</v>
      </c>
      <c r="G27" s="22">
        <v>2.0245500000000001</v>
      </c>
      <c r="H27" s="21" t="s">
        <v>41</v>
      </c>
      <c r="I27" s="21" t="s">
        <v>45</v>
      </c>
      <c r="J27" s="21">
        <v>17</v>
      </c>
      <c r="K27" s="21">
        <v>70</v>
      </c>
      <c r="L27" s="21" t="s">
        <v>107</v>
      </c>
      <c r="M27" s="21" t="s">
        <v>110</v>
      </c>
      <c r="N27" s="21" t="s">
        <v>107</v>
      </c>
      <c r="O27" s="23">
        <v>0.70003899999999997</v>
      </c>
      <c r="P27" s="23">
        <v>0.30199999999999999</v>
      </c>
      <c r="Q27" s="23">
        <f t="shared" si="0"/>
        <v>0.98925024230009984</v>
      </c>
    </row>
    <row r="28" spans="1:17" x14ac:dyDescent="0.25">
      <c r="A28" s="21">
        <v>52635</v>
      </c>
      <c r="B28" s="21">
        <v>52601</v>
      </c>
      <c r="C28" s="21">
        <v>8100</v>
      </c>
      <c r="D28" s="21">
        <v>8100</v>
      </c>
      <c r="E28" s="21" t="s">
        <v>43</v>
      </c>
      <c r="F28" s="21" t="s">
        <v>52</v>
      </c>
      <c r="G28" s="22">
        <v>44.044199999999996</v>
      </c>
      <c r="H28" s="21" t="s">
        <v>41</v>
      </c>
      <c r="I28" s="21" t="s">
        <v>45</v>
      </c>
      <c r="J28" s="21">
        <v>18</v>
      </c>
      <c r="K28" s="21">
        <v>10</v>
      </c>
      <c r="L28" s="21" t="s">
        <v>59</v>
      </c>
      <c r="M28" s="21" t="s">
        <v>111</v>
      </c>
      <c r="N28" s="21" t="s">
        <v>112</v>
      </c>
      <c r="O28" s="23">
        <v>0.70299100000000003</v>
      </c>
      <c r="P28" s="23">
        <v>0.30199999999999999</v>
      </c>
      <c r="Q28" s="23">
        <f t="shared" si="0"/>
        <v>21.611947989135597</v>
      </c>
    </row>
    <row r="29" spans="1:17" x14ac:dyDescent="0.25">
      <c r="A29" s="21">
        <v>52636</v>
      </c>
      <c r="B29" s="21">
        <v>52602</v>
      </c>
      <c r="C29" s="21">
        <v>8100</v>
      </c>
      <c r="D29" s="21">
        <v>8100</v>
      </c>
      <c r="E29" s="21" t="s">
        <v>43</v>
      </c>
      <c r="F29" s="21" t="s">
        <v>52</v>
      </c>
      <c r="G29" s="22">
        <v>30.400600000000001</v>
      </c>
      <c r="H29" s="21" t="s">
        <v>41</v>
      </c>
      <c r="I29" s="21" t="s">
        <v>45</v>
      </c>
      <c r="J29" s="21">
        <v>18</v>
      </c>
      <c r="K29" s="21">
        <v>10</v>
      </c>
      <c r="L29" s="21" t="s">
        <v>59</v>
      </c>
      <c r="M29" s="21" t="s">
        <v>111</v>
      </c>
      <c r="N29" s="21" t="s">
        <v>112</v>
      </c>
      <c r="O29" s="23">
        <v>0.70299100000000003</v>
      </c>
      <c r="P29" s="23">
        <v>0.30199999999999999</v>
      </c>
      <c r="Q29" s="23">
        <f t="shared" si="0"/>
        <v>14.9172010398308</v>
      </c>
    </row>
    <row r="30" spans="1:17" x14ac:dyDescent="0.25">
      <c r="A30" s="21">
        <v>1248</v>
      </c>
      <c r="B30" s="21">
        <v>1188</v>
      </c>
      <c r="C30" s="21">
        <v>1110</v>
      </c>
      <c r="D30" s="21">
        <v>1110</v>
      </c>
      <c r="E30" s="21" t="s">
        <v>43</v>
      </c>
      <c r="F30" s="21" t="s">
        <v>48</v>
      </c>
      <c r="G30" s="22">
        <v>9.4268699999999992</v>
      </c>
      <c r="H30" s="21" t="s">
        <v>41</v>
      </c>
      <c r="I30" s="21" t="s">
        <v>45</v>
      </c>
      <c r="J30" s="21">
        <v>2</v>
      </c>
      <c r="K30" s="21">
        <v>10</v>
      </c>
      <c r="L30" s="21" t="s">
        <v>59</v>
      </c>
      <c r="M30" s="21" t="s">
        <v>60</v>
      </c>
      <c r="N30" s="21" t="s">
        <v>61</v>
      </c>
      <c r="O30" s="23">
        <v>0.46220600000000001</v>
      </c>
      <c r="P30" s="23">
        <v>0.30199999999999999</v>
      </c>
      <c r="Q30" s="23">
        <f t="shared" si="0"/>
        <v>3.0412948009035592</v>
      </c>
    </row>
    <row r="31" spans="1:17" x14ac:dyDescent="0.25">
      <c r="A31" s="21">
        <v>1830</v>
      </c>
      <c r="B31" s="21">
        <v>1790</v>
      </c>
      <c r="C31" s="21">
        <v>1180</v>
      </c>
      <c r="D31" s="21">
        <v>1180</v>
      </c>
      <c r="E31" s="21" t="s">
        <v>43</v>
      </c>
      <c r="F31" s="21" t="s">
        <v>48</v>
      </c>
      <c r="G31" s="22">
        <v>10.714600000000001</v>
      </c>
      <c r="H31" s="21" t="s">
        <v>41</v>
      </c>
      <c r="I31" s="21" t="s">
        <v>45</v>
      </c>
      <c r="J31" s="21">
        <v>2</v>
      </c>
      <c r="K31" s="21">
        <v>10</v>
      </c>
      <c r="L31" s="21" t="s">
        <v>59</v>
      </c>
      <c r="M31" s="21" t="s">
        <v>66</v>
      </c>
      <c r="N31" s="21" t="s">
        <v>61</v>
      </c>
      <c r="O31" s="23">
        <v>0.46220600000000001</v>
      </c>
      <c r="P31" s="23">
        <v>0.30199999999999999</v>
      </c>
      <c r="Q31" s="23">
        <f t="shared" si="0"/>
        <v>3.4567419805048001</v>
      </c>
    </row>
    <row r="32" spans="1:17" x14ac:dyDescent="0.25">
      <c r="A32" s="21">
        <v>1832</v>
      </c>
      <c r="B32" s="21">
        <v>1792</v>
      </c>
      <c r="C32" s="21">
        <v>1180</v>
      </c>
      <c r="D32" s="21">
        <v>1180</v>
      </c>
      <c r="E32" s="21" t="s">
        <v>43</v>
      </c>
      <c r="F32" s="21" t="s">
        <v>48</v>
      </c>
      <c r="G32" s="22">
        <v>8.5516400000000008</v>
      </c>
      <c r="H32" s="21" t="s">
        <v>41</v>
      </c>
      <c r="I32" s="21" t="s">
        <v>45</v>
      </c>
      <c r="J32" s="21">
        <v>2</v>
      </c>
      <c r="K32" s="21">
        <v>10</v>
      </c>
      <c r="L32" s="21" t="s">
        <v>59</v>
      </c>
      <c r="M32" s="21" t="s">
        <v>66</v>
      </c>
      <c r="N32" s="21" t="s">
        <v>61</v>
      </c>
      <c r="O32" s="23">
        <v>0.46220600000000001</v>
      </c>
      <c r="P32" s="23">
        <v>0.30199999999999999</v>
      </c>
      <c r="Q32" s="23">
        <f t="shared" si="0"/>
        <v>2.7589282838523199</v>
      </c>
    </row>
    <row r="33" spans="1:17" x14ac:dyDescent="0.25">
      <c r="A33" s="21">
        <v>2475</v>
      </c>
      <c r="B33" s="21">
        <v>2466</v>
      </c>
      <c r="C33" s="21">
        <v>1210</v>
      </c>
      <c r="D33" s="21">
        <v>1210</v>
      </c>
      <c r="E33" s="21" t="s">
        <v>43</v>
      </c>
      <c r="F33" s="21" t="s">
        <v>48</v>
      </c>
      <c r="G33" s="22">
        <v>6.8381400000000001</v>
      </c>
      <c r="H33" s="21" t="s">
        <v>41</v>
      </c>
      <c r="I33" s="21" t="s">
        <v>45</v>
      </c>
      <c r="J33" s="21">
        <v>19</v>
      </c>
      <c r="K33" s="21">
        <v>10</v>
      </c>
      <c r="L33" s="21" t="s">
        <v>59</v>
      </c>
      <c r="M33" s="21" t="s">
        <v>69</v>
      </c>
      <c r="N33" s="21" t="s">
        <v>70</v>
      </c>
      <c r="O33" s="23">
        <v>0.38648900000000003</v>
      </c>
      <c r="P33" s="23">
        <v>0.30199999999999999</v>
      </c>
      <c r="Q33" s="23">
        <f t="shared" si="0"/>
        <v>1.8447203915410801</v>
      </c>
    </row>
    <row r="34" spans="1:17" x14ac:dyDescent="0.25">
      <c r="A34" s="21">
        <v>3116</v>
      </c>
      <c r="B34" s="21">
        <v>3044</v>
      </c>
      <c r="C34" s="21">
        <v>1220</v>
      </c>
      <c r="D34" s="21">
        <v>1220</v>
      </c>
      <c r="E34" s="21" t="s">
        <v>43</v>
      </c>
      <c r="F34" s="21" t="s">
        <v>48</v>
      </c>
      <c r="G34" s="22">
        <v>11.5542</v>
      </c>
      <c r="H34" s="21" t="s">
        <v>41</v>
      </c>
      <c r="I34" s="21" t="s">
        <v>45</v>
      </c>
      <c r="J34" s="21">
        <v>19</v>
      </c>
      <c r="K34" s="21">
        <v>10</v>
      </c>
      <c r="L34" s="21" t="s">
        <v>59</v>
      </c>
      <c r="M34" s="21" t="s">
        <v>71</v>
      </c>
      <c r="N34" s="21" t="s">
        <v>70</v>
      </c>
      <c r="O34" s="23">
        <v>0.38648900000000003</v>
      </c>
      <c r="P34" s="23">
        <v>0.30199999999999999</v>
      </c>
      <c r="Q34" s="23">
        <f t="shared" ref="Q34:Q65" si="1">G34*O34*(1-P34)</f>
        <v>3.1169687002524</v>
      </c>
    </row>
    <row r="35" spans="1:17" x14ac:dyDescent="0.25">
      <c r="A35" s="21">
        <v>3452</v>
      </c>
      <c r="B35" s="21">
        <v>3389</v>
      </c>
      <c r="C35" s="21">
        <v>1320</v>
      </c>
      <c r="D35" s="21">
        <v>1320</v>
      </c>
      <c r="E35" s="21" t="s">
        <v>43</v>
      </c>
      <c r="F35" s="21" t="s">
        <v>48</v>
      </c>
      <c r="G35" s="22">
        <v>8.8653099999999991</v>
      </c>
      <c r="H35" s="21" t="s">
        <v>41</v>
      </c>
      <c r="I35" s="21" t="s">
        <v>45</v>
      </c>
      <c r="J35" s="21">
        <v>20</v>
      </c>
      <c r="K35" s="21">
        <v>10</v>
      </c>
      <c r="L35" s="21" t="s">
        <v>59</v>
      </c>
      <c r="M35" s="21" t="s">
        <v>76</v>
      </c>
      <c r="N35" s="21" t="s">
        <v>75</v>
      </c>
      <c r="O35" s="23">
        <v>0.92790600000000001</v>
      </c>
      <c r="P35" s="23">
        <v>0.30199999999999999</v>
      </c>
      <c r="Q35" s="23">
        <f t="shared" si="1"/>
        <v>5.7418696899202795</v>
      </c>
    </row>
    <row r="36" spans="1:17" x14ac:dyDescent="0.25">
      <c r="A36" s="21">
        <v>52470</v>
      </c>
      <c r="B36" s="21">
        <v>52412</v>
      </c>
      <c r="C36" s="21">
        <v>7430</v>
      </c>
      <c r="D36" s="21">
        <v>7430</v>
      </c>
      <c r="E36" s="21" t="s">
        <v>43</v>
      </c>
      <c r="F36" s="21" t="s">
        <v>48</v>
      </c>
      <c r="G36" s="22">
        <v>6.4906900000000003E-2</v>
      </c>
      <c r="H36" s="21" t="s">
        <v>41</v>
      </c>
      <c r="I36" s="21" t="s">
        <v>45</v>
      </c>
      <c r="J36" s="21">
        <v>17</v>
      </c>
      <c r="K36" s="21">
        <v>70</v>
      </c>
      <c r="L36" s="21" t="s">
        <v>107</v>
      </c>
      <c r="M36" s="21" t="s">
        <v>110</v>
      </c>
      <c r="N36" s="21" t="s">
        <v>107</v>
      </c>
      <c r="O36" s="23">
        <v>0.70003899999999997</v>
      </c>
      <c r="P36" s="23">
        <v>0.30199999999999999</v>
      </c>
      <c r="Q36" s="23">
        <f t="shared" si="1"/>
        <v>3.1715278235631798E-2</v>
      </c>
    </row>
    <row r="37" spans="1:17" x14ac:dyDescent="0.25">
      <c r="A37" s="21">
        <v>52471</v>
      </c>
      <c r="B37" s="21">
        <v>52413</v>
      </c>
      <c r="C37" s="21">
        <v>7430</v>
      </c>
      <c r="D37" s="21">
        <v>7430</v>
      </c>
      <c r="E37" s="21" t="s">
        <v>43</v>
      </c>
      <c r="F37" s="21" t="s">
        <v>48</v>
      </c>
      <c r="G37" s="22">
        <v>1.88181</v>
      </c>
      <c r="H37" s="21" t="s">
        <v>41</v>
      </c>
      <c r="I37" s="21" t="s">
        <v>45</v>
      </c>
      <c r="J37" s="21">
        <v>17</v>
      </c>
      <c r="K37" s="21">
        <v>70</v>
      </c>
      <c r="L37" s="21" t="s">
        <v>107</v>
      </c>
      <c r="M37" s="21" t="s">
        <v>110</v>
      </c>
      <c r="N37" s="21" t="s">
        <v>107</v>
      </c>
      <c r="O37" s="23">
        <v>0.70003899999999997</v>
      </c>
      <c r="P37" s="23">
        <v>0.30199999999999999</v>
      </c>
      <c r="Q37" s="23">
        <f t="shared" si="1"/>
        <v>0.9195035926318198</v>
      </c>
    </row>
    <row r="38" spans="1:17" x14ac:dyDescent="0.25">
      <c r="A38" s="21">
        <v>52473</v>
      </c>
      <c r="B38" s="21">
        <v>52415</v>
      </c>
      <c r="C38" s="21">
        <v>7430</v>
      </c>
      <c r="D38" s="21">
        <v>7430</v>
      </c>
      <c r="E38" s="21" t="s">
        <v>43</v>
      </c>
      <c r="F38" s="21" t="s">
        <v>48</v>
      </c>
      <c r="G38" s="22">
        <v>23.745999999999999</v>
      </c>
      <c r="H38" s="21" t="s">
        <v>41</v>
      </c>
      <c r="I38" s="21" t="s">
        <v>45</v>
      </c>
      <c r="J38" s="21">
        <v>17</v>
      </c>
      <c r="K38" s="21">
        <v>70</v>
      </c>
      <c r="L38" s="21" t="s">
        <v>107</v>
      </c>
      <c r="M38" s="21" t="s">
        <v>110</v>
      </c>
      <c r="N38" s="21" t="s">
        <v>107</v>
      </c>
      <c r="O38" s="23">
        <v>0.70003899999999997</v>
      </c>
      <c r="P38" s="23">
        <v>0.30199999999999999</v>
      </c>
      <c r="Q38" s="23">
        <f t="shared" si="1"/>
        <v>11.602942013611999</v>
      </c>
    </row>
    <row r="39" spans="1:17" x14ac:dyDescent="0.25">
      <c r="A39" s="21">
        <v>52474</v>
      </c>
      <c r="B39" s="21">
        <v>52416</v>
      </c>
      <c r="C39" s="21">
        <v>7430</v>
      </c>
      <c r="D39" s="21">
        <v>7430</v>
      </c>
      <c r="E39" s="21" t="s">
        <v>43</v>
      </c>
      <c r="F39" s="21" t="s">
        <v>48</v>
      </c>
      <c r="G39" s="22">
        <v>0.51263800000000004</v>
      </c>
      <c r="H39" s="21" t="s">
        <v>41</v>
      </c>
      <c r="I39" s="21" t="s">
        <v>45</v>
      </c>
      <c r="J39" s="21">
        <v>17</v>
      </c>
      <c r="K39" s="21">
        <v>70</v>
      </c>
      <c r="L39" s="21" t="s">
        <v>107</v>
      </c>
      <c r="M39" s="21" t="s">
        <v>110</v>
      </c>
      <c r="N39" s="21" t="s">
        <v>107</v>
      </c>
      <c r="O39" s="23">
        <v>0.70003899999999997</v>
      </c>
      <c r="P39" s="23">
        <v>0.30199999999999999</v>
      </c>
      <c r="Q39" s="23">
        <f t="shared" si="1"/>
        <v>0.25048888183163598</v>
      </c>
    </row>
    <row r="40" spans="1:17" x14ac:dyDescent="0.25">
      <c r="A40" s="21">
        <v>52561</v>
      </c>
      <c r="B40" s="21">
        <v>52503</v>
      </c>
      <c r="C40" s="21">
        <v>7470</v>
      </c>
      <c r="D40" s="21">
        <v>7470</v>
      </c>
      <c r="E40" s="21" t="s">
        <v>43</v>
      </c>
      <c r="F40" s="21" t="s">
        <v>48</v>
      </c>
      <c r="G40" s="22">
        <v>9.0432399999999996E-2</v>
      </c>
      <c r="H40" s="21" t="s">
        <v>41</v>
      </c>
      <c r="I40" s="21" t="s">
        <v>45</v>
      </c>
      <c r="J40" s="21">
        <v>17</v>
      </c>
      <c r="K40" s="21">
        <v>70</v>
      </c>
      <c r="L40" s="21" t="s">
        <v>107</v>
      </c>
      <c r="M40" s="21" t="s">
        <v>108</v>
      </c>
      <c r="N40" s="21" t="s">
        <v>107</v>
      </c>
      <c r="O40" s="23">
        <v>0.70003899999999997</v>
      </c>
      <c r="P40" s="23">
        <v>0.30199999999999999</v>
      </c>
      <c r="Q40" s="23">
        <f t="shared" si="1"/>
        <v>4.4187732390792794E-2</v>
      </c>
    </row>
    <row r="41" spans="1:17" x14ac:dyDescent="0.25">
      <c r="A41" s="21">
        <v>1250</v>
      </c>
      <c r="B41" s="21">
        <v>1190</v>
      </c>
      <c r="C41" s="21">
        <v>1110</v>
      </c>
      <c r="D41" s="21">
        <v>1110</v>
      </c>
      <c r="E41" s="21" t="s">
        <v>43</v>
      </c>
      <c r="F41" s="21" t="s">
        <v>44</v>
      </c>
      <c r="G41" s="22">
        <v>2.4597199999999999E-3</v>
      </c>
      <c r="H41" s="21" t="s">
        <v>41</v>
      </c>
      <c r="I41" s="21" t="s">
        <v>45</v>
      </c>
      <c r="J41" s="21">
        <v>2</v>
      </c>
      <c r="K41" s="21">
        <v>10</v>
      </c>
      <c r="L41" s="21" t="s">
        <v>59</v>
      </c>
      <c r="M41" s="21" t="s">
        <v>60</v>
      </c>
      <c r="N41" s="21" t="s">
        <v>61</v>
      </c>
      <c r="O41" s="23">
        <v>0.46220600000000001</v>
      </c>
      <c r="P41" s="23">
        <v>0.30199999999999999</v>
      </c>
      <c r="Q41" s="23">
        <f t="shared" si="1"/>
        <v>7.9355434493935998E-4</v>
      </c>
    </row>
    <row r="42" spans="1:17" x14ac:dyDescent="0.25">
      <c r="A42" s="21">
        <v>1836</v>
      </c>
      <c r="B42" s="21">
        <v>1796</v>
      </c>
      <c r="C42" s="21">
        <v>1180</v>
      </c>
      <c r="D42" s="21">
        <v>1180</v>
      </c>
      <c r="E42" s="21" t="s">
        <v>43</v>
      </c>
      <c r="F42" s="21" t="s">
        <v>44</v>
      </c>
      <c r="G42" s="22">
        <v>4.5633799999999997E-3</v>
      </c>
      <c r="H42" s="21" t="s">
        <v>41</v>
      </c>
      <c r="I42" s="21" t="s">
        <v>45</v>
      </c>
      <c r="J42" s="21">
        <v>2</v>
      </c>
      <c r="K42" s="21">
        <v>10</v>
      </c>
      <c r="L42" s="21" t="s">
        <v>59</v>
      </c>
      <c r="M42" s="21" t="s">
        <v>66</v>
      </c>
      <c r="N42" s="21" t="s">
        <v>61</v>
      </c>
      <c r="O42" s="23">
        <v>0.46220600000000001</v>
      </c>
      <c r="P42" s="23">
        <v>0.30199999999999999</v>
      </c>
      <c r="Q42" s="23">
        <f t="shared" si="1"/>
        <v>1.4722366881634397E-3</v>
      </c>
    </row>
    <row r="43" spans="1:17" x14ac:dyDescent="0.25">
      <c r="A43" s="21">
        <v>1837</v>
      </c>
      <c r="B43" s="21">
        <v>1797</v>
      </c>
      <c r="C43" s="21">
        <v>1180</v>
      </c>
      <c r="D43" s="21">
        <v>1180</v>
      </c>
      <c r="E43" s="21" t="s">
        <v>43</v>
      </c>
      <c r="F43" s="21" t="s">
        <v>44</v>
      </c>
      <c r="G43" s="22">
        <v>2.2736800000000001E-3</v>
      </c>
      <c r="H43" s="21" t="s">
        <v>41</v>
      </c>
      <c r="I43" s="21" t="s">
        <v>45</v>
      </c>
      <c r="J43" s="21">
        <v>2</v>
      </c>
      <c r="K43" s="21">
        <v>10</v>
      </c>
      <c r="L43" s="21" t="s">
        <v>59</v>
      </c>
      <c r="M43" s="21" t="s">
        <v>66</v>
      </c>
      <c r="N43" s="21" t="s">
        <v>61</v>
      </c>
      <c r="O43" s="23">
        <v>0.46220600000000001</v>
      </c>
      <c r="P43" s="23">
        <v>0.30199999999999999</v>
      </c>
      <c r="Q43" s="23">
        <f t="shared" si="1"/>
        <v>7.3353415957984011E-4</v>
      </c>
    </row>
    <row r="44" spans="1:17" x14ac:dyDescent="0.25">
      <c r="A44" s="21">
        <v>1839</v>
      </c>
      <c r="B44" s="21">
        <v>1799</v>
      </c>
      <c r="C44" s="21">
        <v>1180</v>
      </c>
      <c r="D44" s="21">
        <v>1180</v>
      </c>
      <c r="E44" s="21" t="s">
        <v>43</v>
      </c>
      <c r="F44" s="21" t="s">
        <v>44</v>
      </c>
      <c r="G44" s="22">
        <v>4.2710800000000004</v>
      </c>
      <c r="H44" s="21" t="s">
        <v>41</v>
      </c>
      <c r="I44" s="21" t="s">
        <v>45</v>
      </c>
      <c r="J44" s="21">
        <v>2</v>
      </c>
      <c r="K44" s="21">
        <v>10</v>
      </c>
      <c r="L44" s="21" t="s">
        <v>59</v>
      </c>
      <c r="M44" s="21" t="s">
        <v>66</v>
      </c>
      <c r="N44" s="21" t="s">
        <v>61</v>
      </c>
      <c r="O44" s="23">
        <v>0.46220600000000001</v>
      </c>
      <c r="P44" s="23">
        <v>0.30199999999999999</v>
      </c>
      <c r="Q44" s="23">
        <f t="shared" si="1"/>
        <v>1.3779349241310401</v>
      </c>
    </row>
    <row r="45" spans="1:17" x14ac:dyDescent="0.25">
      <c r="A45" s="21">
        <v>3122</v>
      </c>
      <c r="B45" s="21">
        <v>3050</v>
      </c>
      <c r="C45" s="21">
        <v>1220</v>
      </c>
      <c r="D45" s="21">
        <v>1220</v>
      </c>
      <c r="E45" s="21" t="s">
        <v>43</v>
      </c>
      <c r="F45" s="21" t="s">
        <v>44</v>
      </c>
      <c r="G45" s="22">
        <v>32.570599999999999</v>
      </c>
      <c r="H45" s="21" t="s">
        <v>41</v>
      </c>
      <c r="I45" s="21" t="s">
        <v>45</v>
      </c>
      <c r="J45" s="21">
        <v>19</v>
      </c>
      <c r="K45" s="21">
        <v>10</v>
      </c>
      <c r="L45" s="21" t="s">
        <v>59</v>
      </c>
      <c r="M45" s="21" t="s">
        <v>71</v>
      </c>
      <c r="N45" s="21" t="s">
        <v>70</v>
      </c>
      <c r="O45" s="23">
        <v>0.38648900000000003</v>
      </c>
      <c r="P45" s="23">
        <v>0.30199999999999999</v>
      </c>
      <c r="Q45" s="23">
        <f t="shared" si="1"/>
        <v>8.786548679133201</v>
      </c>
    </row>
    <row r="46" spans="1:17" x14ac:dyDescent="0.25">
      <c r="A46" s="21">
        <v>3123</v>
      </c>
      <c r="B46" s="21">
        <v>3051</v>
      </c>
      <c r="C46" s="21">
        <v>1220</v>
      </c>
      <c r="D46" s="21">
        <v>1220</v>
      </c>
      <c r="E46" s="21" t="s">
        <v>43</v>
      </c>
      <c r="F46" s="21" t="s">
        <v>44</v>
      </c>
      <c r="G46" s="22">
        <v>14.3672</v>
      </c>
      <c r="H46" s="21" t="s">
        <v>41</v>
      </c>
      <c r="I46" s="21" t="s">
        <v>45</v>
      </c>
      <c r="J46" s="21">
        <v>19</v>
      </c>
      <c r="K46" s="21">
        <v>10</v>
      </c>
      <c r="L46" s="21" t="s">
        <v>59</v>
      </c>
      <c r="M46" s="21" t="s">
        <v>71</v>
      </c>
      <c r="N46" s="21" t="s">
        <v>70</v>
      </c>
      <c r="O46" s="23">
        <v>0.38648900000000003</v>
      </c>
      <c r="P46" s="23">
        <v>0.30199999999999999</v>
      </c>
      <c r="Q46" s="23">
        <f t="shared" si="1"/>
        <v>3.8758298030384002</v>
      </c>
    </row>
    <row r="47" spans="1:17" x14ac:dyDescent="0.25">
      <c r="A47" s="21">
        <v>52478</v>
      </c>
      <c r="B47" s="21">
        <v>52420</v>
      </c>
      <c r="C47" s="21">
        <v>7430</v>
      </c>
      <c r="D47" s="21">
        <v>7430</v>
      </c>
      <c r="E47" s="21" t="s">
        <v>43</v>
      </c>
      <c r="F47" s="21" t="s">
        <v>44</v>
      </c>
      <c r="G47" s="22">
        <v>4.55741</v>
      </c>
      <c r="H47" s="21" t="s">
        <v>41</v>
      </c>
      <c r="I47" s="21" t="s">
        <v>45</v>
      </c>
      <c r="J47" s="21">
        <v>17</v>
      </c>
      <c r="K47" s="21">
        <v>70</v>
      </c>
      <c r="L47" s="21" t="s">
        <v>107</v>
      </c>
      <c r="M47" s="21" t="s">
        <v>110</v>
      </c>
      <c r="N47" s="21" t="s">
        <v>107</v>
      </c>
      <c r="O47" s="23">
        <v>0.70003899999999997</v>
      </c>
      <c r="P47" s="23">
        <v>0.30199999999999999</v>
      </c>
      <c r="Q47" s="23">
        <f t="shared" si="1"/>
        <v>2.2268745878150198</v>
      </c>
    </row>
    <row r="48" spans="1:17" x14ac:dyDescent="0.25">
      <c r="A48" s="21">
        <v>52479</v>
      </c>
      <c r="B48" s="21">
        <v>52421</v>
      </c>
      <c r="C48" s="21">
        <v>7430</v>
      </c>
      <c r="D48" s="21">
        <v>7430</v>
      </c>
      <c r="E48" s="21" t="s">
        <v>43</v>
      </c>
      <c r="F48" s="21" t="s">
        <v>44</v>
      </c>
      <c r="G48" s="22">
        <v>7.4298099999999998</v>
      </c>
      <c r="H48" s="21" t="s">
        <v>41</v>
      </c>
      <c r="I48" s="21" t="s">
        <v>45</v>
      </c>
      <c r="J48" s="21">
        <v>17</v>
      </c>
      <c r="K48" s="21">
        <v>70</v>
      </c>
      <c r="L48" s="21" t="s">
        <v>107</v>
      </c>
      <c r="M48" s="21" t="s">
        <v>110</v>
      </c>
      <c r="N48" s="21" t="s">
        <v>107</v>
      </c>
      <c r="O48" s="23">
        <v>0.70003899999999997</v>
      </c>
      <c r="P48" s="23">
        <v>0.30199999999999999</v>
      </c>
      <c r="Q48" s="23">
        <f t="shared" si="1"/>
        <v>3.6304074202878192</v>
      </c>
    </row>
    <row r="49" spans="1:17" x14ac:dyDescent="0.25">
      <c r="A49" s="21">
        <v>52480</v>
      </c>
      <c r="B49" s="21">
        <v>52422</v>
      </c>
      <c r="C49" s="21">
        <v>7430</v>
      </c>
      <c r="D49" s="21">
        <v>7430</v>
      </c>
      <c r="E49" s="21" t="s">
        <v>43</v>
      </c>
      <c r="F49" s="21" t="s">
        <v>44</v>
      </c>
      <c r="G49" s="22">
        <v>22.2866</v>
      </c>
      <c r="H49" s="21" t="s">
        <v>41</v>
      </c>
      <c r="I49" s="21" t="s">
        <v>45</v>
      </c>
      <c r="J49" s="21">
        <v>17</v>
      </c>
      <c r="K49" s="21">
        <v>70</v>
      </c>
      <c r="L49" s="21" t="s">
        <v>107</v>
      </c>
      <c r="M49" s="21" t="s">
        <v>110</v>
      </c>
      <c r="N49" s="21" t="s">
        <v>107</v>
      </c>
      <c r="O49" s="23">
        <v>0.70003899999999997</v>
      </c>
      <c r="P49" s="23">
        <v>0.30199999999999999</v>
      </c>
      <c r="Q49" s="23">
        <f t="shared" si="1"/>
        <v>10.889839445825199</v>
      </c>
    </row>
    <row r="50" spans="1:17" x14ac:dyDescent="0.25">
      <c r="A50" s="21">
        <v>52564</v>
      </c>
      <c r="B50" s="21">
        <v>52506</v>
      </c>
      <c r="C50" s="21">
        <v>7470</v>
      </c>
      <c r="D50" s="21">
        <v>7470</v>
      </c>
      <c r="E50" s="21" t="s">
        <v>43</v>
      </c>
      <c r="F50" s="21" t="s">
        <v>44</v>
      </c>
      <c r="G50" s="22">
        <v>7.0548100000000002E-2</v>
      </c>
      <c r="H50" s="21" t="s">
        <v>41</v>
      </c>
      <c r="I50" s="21" t="s">
        <v>45</v>
      </c>
      <c r="J50" s="21">
        <v>17</v>
      </c>
      <c r="K50" s="21">
        <v>70</v>
      </c>
      <c r="L50" s="21" t="s">
        <v>107</v>
      </c>
      <c r="M50" s="21" t="s">
        <v>108</v>
      </c>
      <c r="N50" s="21" t="s">
        <v>107</v>
      </c>
      <c r="O50" s="23">
        <v>0.70003899999999997</v>
      </c>
      <c r="P50" s="23">
        <v>0.30199999999999999</v>
      </c>
      <c r="Q50" s="23">
        <f t="shared" si="1"/>
        <v>3.4471722120378197E-2</v>
      </c>
    </row>
    <row r="51" spans="1:17" x14ac:dyDescent="0.25">
      <c r="A51" s="21">
        <v>52566</v>
      </c>
      <c r="B51" s="21">
        <v>52508</v>
      </c>
      <c r="C51" s="21">
        <v>7470</v>
      </c>
      <c r="D51" s="21">
        <v>7470</v>
      </c>
      <c r="E51" s="21" t="s">
        <v>43</v>
      </c>
      <c r="F51" s="21" t="s">
        <v>44</v>
      </c>
      <c r="G51" s="22">
        <v>0.62619999999999998</v>
      </c>
      <c r="H51" s="21" t="s">
        <v>41</v>
      </c>
      <c r="I51" s="21" t="s">
        <v>45</v>
      </c>
      <c r="J51" s="21">
        <v>17</v>
      </c>
      <c r="K51" s="21">
        <v>70</v>
      </c>
      <c r="L51" s="21" t="s">
        <v>107</v>
      </c>
      <c r="M51" s="21" t="s">
        <v>108</v>
      </c>
      <c r="N51" s="21" t="s">
        <v>107</v>
      </c>
      <c r="O51" s="23">
        <v>0.70003899999999997</v>
      </c>
      <c r="P51" s="23">
        <v>0.30199999999999999</v>
      </c>
      <c r="Q51" s="23">
        <f t="shared" si="1"/>
        <v>0.30597836641639997</v>
      </c>
    </row>
    <row r="52" spans="1:17" x14ac:dyDescent="0.25">
      <c r="A52" s="21">
        <v>174</v>
      </c>
      <c r="B52" s="21">
        <v>174</v>
      </c>
      <c r="C52" s="21">
        <v>2110</v>
      </c>
      <c r="D52" s="21">
        <v>9520</v>
      </c>
      <c r="E52" s="21" t="s">
        <v>43</v>
      </c>
      <c r="F52" s="21" t="s">
        <v>44</v>
      </c>
      <c r="G52" s="22">
        <v>2.3529900000000001E-4</v>
      </c>
      <c r="H52" s="21" t="s">
        <v>41</v>
      </c>
      <c r="I52" s="21" t="s">
        <v>45</v>
      </c>
      <c r="J52" s="21">
        <v>89</v>
      </c>
      <c r="K52" s="21">
        <v>28</v>
      </c>
      <c r="L52" s="21" t="s">
        <v>57</v>
      </c>
      <c r="M52" s="21" t="s">
        <v>58</v>
      </c>
      <c r="N52" s="21" t="s">
        <v>58</v>
      </c>
      <c r="O52" s="23">
        <v>3.909545</v>
      </c>
      <c r="P52" s="23">
        <v>0.30199999999999999</v>
      </c>
      <c r="Q52" s="23">
        <f t="shared" si="1"/>
        <v>6.4209859621058992E-4</v>
      </c>
    </row>
    <row r="53" spans="1:17" x14ac:dyDescent="0.25">
      <c r="A53" s="21">
        <v>175</v>
      </c>
      <c r="B53" s="21">
        <v>175</v>
      </c>
      <c r="C53" s="21">
        <v>2110</v>
      </c>
      <c r="D53" s="21">
        <v>9520</v>
      </c>
      <c r="E53" s="21" t="s">
        <v>43</v>
      </c>
      <c r="F53" s="21" t="s">
        <v>44</v>
      </c>
      <c r="G53" s="22">
        <v>5.1759399999999998</v>
      </c>
      <c r="H53" s="21" t="s">
        <v>41</v>
      </c>
      <c r="I53" s="21" t="s">
        <v>45</v>
      </c>
      <c r="J53" s="21">
        <v>89</v>
      </c>
      <c r="K53" s="21">
        <v>28</v>
      </c>
      <c r="L53" s="21" t="s">
        <v>57</v>
      </c>
      <c r="M53" s="21" t="s">
        <v>58</v>
      </c>
      <c r="N53" s="21" t="s">
        <v>58</v>
      </c>
      <c r="O53" s="23">
        <v>3.909545</v>
      </c>
      <c r="P53" s="23">
        <v>0.30199999999999999</v>
      </c>
      <c r="Q53" s="23">
        <f t="shared" si="1"/>
        <v>14.124428102415397</v>
      </c>
    </row>
    <row r="54" spans="1:17" x14ac:dyDescent="0.25">
      <c r="A54" s="21">
        <v>176</v>
      </c>
      <c r="B54" s="21">
        <v>176</v>
      </c>
      <c r="C54" s="21">
        <v>2110</v>
      </c>
      <c r="D54" s="21">
        <v>9520</v>
      </c>
      <c r="E54" s="21" t="s">
        <v>43</v>
      </c>
      <c r="F54" s="21" t="s">
        <v>44</v>
      </c>
      <c r="G54" s="22">
        <v>3.0519999999999999E-2</v>
      </c>
      <c r="H54" s="21" t="s">
        <v>41</v>
      </c>
      <c r="I54" s="21" t="s">
        <v>45</v>
      </c>
      <c r="J54" s="21">
        <v>89</v>
      </c>
      <c r="K54" s="21">
        <v>28</v>
      </c>
      <c r="L54" s="21" t="s">
        <v>57</v>
      </c>
      <c r="M54" s="21" t="s">
        <v>58</v>
      </c>
      <c r="N54" s="21" t="s">
        <v>58</v>
      </c>
      <c r="O54" s="23">
        <v>3.909545</v>
      </c>
      <c r="P54" s="23">
        <v>0.30199999999999999</v>
      </c>
      <c r="Q54" s="23">
        <f t="shared" si="1"/>
        <v>8.3284880753199994E-2</v>
      </c>
    </row>
    <row r="55" spans="1:17" x14ac:dyDescent="0.25">
      <c r="A55" s="21">
        <v>177</v>
      </c>
      <c r="B55" s="21">
        <v>177</v>
      </c>
      <c r="C55" s="21">
        <v>2110</v>
      </c>
      <c r="D55" s="21">
        <v>9520</v>
      </c>
      <c r="E55" s="21" t="s">
        <v>43</v>
      </c>
      <c r="F55" s="21" t="s">
        <v>44</v>
      </c>
      <c r="G55" s="22">
        <v>0.53401200000000004</v>
      </c>
      <c r="H55" s="21" t="s">
        <v>41</v>
      </c>
      <c r="I55" s="21" t="s">
        <v>45</v>
      </c>
      <c r="J55" s="21">
        <v>89</v>
      </c>
      <c r="K55" s="21">
        <v>28</v>
      </c>
      <c r="L55" s="21" t="s">
        <v>57</v>
      </c>
      <c r="M55" s="21" t="s">
        <v>58</v>
      </c>
      <c r="N55" s="21" t="s">
        <v>58</v>
      </c>
      <c r="O55" s="23">
        <v>3.909545</v>
      </c>
      <c r="P55" s="23">
        <v>0.30199999999999999</v>
      </c>
      <c r="Q55" s="23">
        <f t="shared" si="1"/>
        <v>1.4572452732889201</v>
      </c>
    </row>
    <row r="56" spans="1:17" x14ac:dyDescent="0.25">
      <c r="A56" s="21">
        <v>178</v>
      </c>
      <c r="B56" s="21">
        <v>178</v>
      </c>
      <c r="C56" s="21">
        <v>2110</v>
      </c>
      <c r="D56" s="21">
        <v>9520</v>
      </c>
      <c r="E56" s="21" t="s">
        <v>43</v>
      </c>
      <c r="F56" s="21" t="s">
        <v>44</v>
      </c>
      <c r="G56" s="22">
        <v>7.8281099999999997</v>
      </c>
      <c r="H56" s="21" t="s">
        <v>41</v>
      </c>
      <c r="I56" s="21" t="s">
        <v>45</v>
      </c>
      <c r="J56" s="21">
        <v>89</v>
      </c>
      <c r="K56" s="21">
        <v>28</v>
      </c>
      <c r="L56" s="21" t="s">
        <v>57</v>
      </c>
      <c r="M56" s="21" t="s">
        <v>58</v>
      </c>
      <c r="N56" s="21" t="s">
        <v>58</v>
      </c>
      <c r="O56" s="23">
        <v>3.909545</v>
      </c>
      <c r="P56" s="23">
        <v>0.30199999999999999</v>
      </c>
      <c r="Q56" s="23">
        <f t="shared" si="1"/>
        <v>21.361835120345098</v>
      </c>
    </row>
    <row r="57" spans="1:17" x14ac:dyDescent="0.25">
      <c r="A57" s="21">
        <v>179</v>
      </c>
      <c r="B57" s="21">
        <v>179</v>
      </c>
      <c r="C57" s="21">
        <v>2110</v>
      </c>
      <c r="D57" s="21">
        <v>9520</v>
      </c>
      <c r="E57" s="21" t="s">
        <v>43</v>
      </c>
      <c r="F57" s="21" t="s">
        <v>44</v>
      </c>
      <c r="G57" s="22">
        <v>92.871099999999998</v>
      </c>
      <c r="H57" s="21" t="s">
        <v>41</v>
      </c>
      <c r="I57" s="21" t="s">
        <v>45</v>
      </c>
      <c r="J57" s="21">
        <v>89</v>
      </c>
      <c r="K57" s="21">
        <v>28</v>
      </c>
      <c r="L57" s="21" t="s">
        <v>57</v>
      </c>
      <c r="M57" s="21" t="s">
        <v>58</v>
      </c>
      <c r="N57" s="21" t="s">
        <v>58</v>
      </c>
      <c r="O57" s="23">
        <v>3.909545</v>
      </c>
      <c r="P57" s="23">
        <v>0.30199999999999999</v>
      </c>
      <c r="Q57" s="23">
        <f t="shared" si="1"/>
        <v>253.43245376535097</v>
      </c>
    </row>
    <row r="58" spans="1:17" x14ac:dyDescent="0.25">
      <c r="A58" s="21">
        <v>259</v>
      </c>
      <c r="B58" s="21">
        <v>259</v>
      </c>
      <c r="C58" s="21">
        <v>2120</v>
      </c>
      <c r="D58" s="21">
        <v>9520</v>
      </c>
      <c r="E58" s="21" t="s">
        <v>43</v>
      </c>
      <c r="F58" s="21" t="s">
        <v>44</v>
      </c>
      <c r="G58" s="22">
        <v>138.97800000000001</v>
      </c>
      <c r="H58" s="21" t="s">
        <v>41</v>
      </c>
      <c r="I58" s="21" t="s">
        <v>45</v>
      </c>
      <c r="J58" s="21">
        <v>89</v>
      </c>
      <c r="K58" s="21">
        <v>28</v>
      </c>
      <c r="L58" s="21" t="s">
        <v>57</v>
      </c>
      <c r="M58" s="21" t="s">
        <v>58</v>
      </c>
      <c r="N58" s="21" t="s">
        <v>58</v>
      </c>
      <c r="O58" s="23">
        <v>3.909545</v>
      </c>
      <c r="P58" s="23">
        <v>0.30199999999999999</v>
      </c>
      <c r="Q58" s="23">
        <f t="shared" si="1"/>
        <v>379.25184001698005</v>
      </c>
    </row>
    <row r="59" spans="1:17" x14ac:dyDescent="0.25">
      <c r="A59" s="21">
        <v>260</v>
      </c>
      <c r="B59" s="21">
        <v>260</v>
      </c>
      <c r="C59" s="21">
        <v>2120</v>
      </c>
      <c r="D59" s="21">
        <v>9520</v>
      </c>
      <c r="E59" s="21" t="s">
        <v>43</v>
      </c>
      <c r="F59" s="21" t="s">
        <v>44</v>
      </c>
      <c r="G59" s="22">
        <v>35.300899999999999</v>
      </c>
      <c r="H59" s="21" t="s">
        <v>41</v>
      </c>
      <c r="I59" s="21" t="s">
        <v>45</v>
      </c>
      <c r="J59" s="21">
        <v>89</v>
      </c>
      <c r="K59" s="21">
        <v>28</v>
      </c>
      <c r="L59" s="21" t="s">
        <v>57</v>
      </c>
      <c r="M59" s="21" t="s">
        <v>58</v>
      </c>
      <c r="N59" s="21" t="s">
        <v>58</v>
      </c>
      <c r="O59" s="23">
        <v>3.909545</v>
      </c>
      <c r="P59" s="23">
        <v>0.30199999999999999</v>
      </c>
      <c r="Q59" s="23">
        <f t="shared" si="1"/>
        <v>96.331299049168976</v>
      </c>
    </row>
    <row r="60" spans="1:17" x14ac:dyDescent="0.25">
      <c r="A60" s="21">
        <v>261</v>
      </c>
      <c r="B60" s="21">
        <v>261</v>
      </c>
      <c r="C60" s="21">
        <v>2120</v>
      </c>
      <c r="D60" s="21">
        <v>9520</v>
      </c>
      <c r="E60" s="21" t="s">
        <v>43</v>
      </c>
      <c r="F60" s="21" t="s">
        <v>44</v>
      </c>
      <c r="G60" s="22">
        <v>13.4582</v>
      </c>
      <c r="H60" s="21" t="s">
        <v>41</v>
      </c>
      <c r="I60" s="21" t="s">
        <v>45</v>
      </c>
      <c r="J60" s="21">
        <v>89</v>
      </c>
      <c r="K60" s="21">
        <v>28</v>
      </c>
      <c r="L60" s="21" t="s">
        <v>57</v>
      </c>
      <c r="M60" s="21" t="s">
        <v>58</v>
      </c>
      <c r="N60" s="21" t="s">
        <v>58</v>
      </c>
      <c r="O60" s="23">
        <v>3.909545</v>
      </c>
      <c r="P60" s="23">
        <v>0.30199999999999999</v>
      </c>
      <c r="Q60" s="23">
        <f t="shared" si="1"/>
        <v>36.725576086261995</v>
      </c>
    </row>
    <row r="61" spans="1:17" x14ac:dyDescent="0.25">
      <c r="A61" s="21">
        <v>319</v>
      </c>
      <c r="B61" s="21">
        <v>319</v>
      </c>
      <c r="C61" s="21">
        <v>2130</v>
      </c>
      <c r="D61" s="21">
        <v>9520</v>
      </c>
      <c r="E61" s="21" t="s">
        <v>43</v>
      </c>
      <c r="F61" s="21" t="s">
        <v>44</v>
      </c>
      <c r="G61" s="22">
        <v>89.662999999999997</v>
      </c>
      <c r="H61" s="21" t="s">
        <v>41</v>
      </c>
      <c r="I61" s="21" t="s">
        <v>45</v>
      </c>
      <c r="J61" s="21">
        <v>89</v>
      </c>
      <c r="K61" s="21">
        <v>28</v>
      </c>
      <c r="L61" s="21" t="s">
        <v>57</v>
      </c>
      <c r="M61" s="21" t="s">
        <v>58</v>
      </c>
      <c r="N61" s="21" t="s">
        <v>58</v>
      </c>
      <c r="O61" s="23">
        <v>3.909545</v>
      </c>
      <c r="P61" s="23">
        <v>0.30199999999999999</v>
      </c>
      <c r="Q61" s="23">
        <f t="shared" si="1"/>
        <v>244.67799026782998</v>
      </c>
    </row>
    <row r="62" spans="1:17" x14ac:dyDescent="0.25">
      <c r="A62" s="21">
        <v>320</v>
      </c>
      <c r="B62" s="21">
        <v>320</v>
      </c>
      <c r="C62" s="21">
        <v>2130</v>
      </c>
      <c r="D62" s="21">
        <v>9520</v>
      </c>
      <c r="E62" s="21" t="s">
        <v>43</v>
      </c>
      <c r="F62" s="21" t="s">
        <v>44</v>
      </c>
      <c r="G62" s="22">
        <v>6.9765300000000003</v>
      </c>
      <c r="H62" s="21" t="s">
        <v>41</v>
      </c>
      <c r="I62" s="21" t="s">
        <v>45</v>
      </c>
      <c r="J62" s="21">
        <v>89</v>
      </c>
      <c r="K62" s="21">
        <v>28</v>
      </c>
      <c r="L62" s="21" t="s">
        <v>57</v>
      </c>
      <c r="M62" s="21" t="s">
        <v>58</v>
      </c>
      <c r="N62" s="21" t="s">
        <v>58</v>
      </c>
      <c r="O62" s="23">
        <v>3.909545</v>
      </c>
      <c r="P62" s="23">
        <v>0.30199999999999999</v>
      </c>
      <c r="Q62" s="23">
        <f t="shared" si="1"/>
        <v>19.0379904692373</v>
      </c>
    </row>
    <row r="63" spans="1:17" x14ac:dyDescent="0.25">
      <c r="A63" s="21">
        <v>321</v>
      </c>
      <c r="B63" s="21">
        <v>321</v>
      </c>
      <c r="C63" s="21">
        <v>2130</v>
      </c>
      <c r="D63" s="21">
        <v>9520</v>
      </c>
      <c r="E63" s="21" t="s">
        <v>43</v>
      </c>
      <c r="F63" s="21" t="s">
        <v>44</v>
      </c>
      <c r="G63" s="22">
        <v>1.8278099999999999</v>
      </c>
      <c r="H63" s="21" t="s">
        <v>41</v>
      </c>
      <c r="I63" s="21" t="s">
        <v>45</v>
      </c>
      <c r="J63" s="21">
        <v>89</v>
      </c>
      <c r="K63" s="21">
        <v>28</v>
      </c>
      <c r="L63" s="21" t="s">
        <v>57</v>
      </c>
      <c r="M63" s="21" t="s">
        <v>58</v>
      </c>
      <c r="N63" s="21" t="s">
        <v>58</v>
      </c>
      <c r="O63" s="23">
        <v>3.909545</v>
      </c>
      <c r="P63" s="23">
        <v>0.30199999999999999</v>
      </c>
      <c r="Q63" s="23">
        <f t="shared" si="1"/>
        <v>4.9878420016220995</v>
      </c>
    </row>
    <row r="64" spans="1:17" x14ac:dyDescent="0.25">
      <c r="A64" s="21">
        <v>359</v>
      </c>
      <c r="B64" s="21">
        <v>359</v>
      </c>
      <c r="C64" s="21">
        <v>2150</v>
      </c>
      <c r="D64" s="21">
        <v>9520</v>
      </c>
      <c r="E64" s="21" t="s">
        <v>43</v>
      </c>
      <c r="F64" s="21" t="s">
        <v>44</v>
      </c>
      <c r="G64" s="22">
        <v>0.53920299999999999</v>
      </c>
      <c r="H64" s="21" t="s">
        <v>41</v>
      </c>
      <c r="I64" s="21" t="s">
        <v>45</v>
      </c>
      <c r="J64" s="21">
        <v>89</v>
      </c>
      <c r="K64" s="21">
        <v>28</v>
      </c>
      <c r="L64" s="21" t="s">
        <v>57</v>
      </c>
      <c r="M64" s="21" t="s">
        <v>58</v>
      </c>
      <c r="N64" s="21" t="s">
        <v>58</v>
      </c>
      <c r="O64" s="23">
        <v>3.909545</v>
      </c>
      <c r="P64" s="23">
        <v>0.30199999999999999</v>
      </c>
      <c r="Q64" s="23">
        <f t="shared" si="1"/>
        <v>1.4714107980592299</v>
      </c>
    </row>
    <row r="65" spans="1:17" x14ac:dyDescent="0.25">
      <c r="A65" s="21">
        <v>360</v>
      </c>
      <c r="B65" s="21">
        <v>360</v>
      </c>
      <c r="C65" s="21">
        <v>2150</v>
      </c>
      <c r="D65" s="21">
        <v>9520</v>
      </c>
      <c r="E65" s="21" t="s">
        <v>43</v>
      </c>
      <c r="F65" s="21" t="s">
        <v>44</v>
      </c>
      <c r="G65" s="22">
        <v>1.34095E-3</v>
      </c>
      <c r="H65" s="21" t="s">
        <v>41</v>
      </c>
      <c r="I65" s="21" t="s">
        <v>45</v>
      </c>
      <c r="J65" s="21">
        <v>89</v>
      </c>
      <c r="K65" s="21">
        <v>28</v>
      </c>
      <c r="L65" s="21" t="s">
        <v>57</v>
      </c>
      <c r="M65" s="21" t="s">
        <v>58</v>
      </c>
      <c r="N65" s="21" t="s">
        <v>58</v>
      </c>
      <c r="O65" s="23">
        <v>3.909545</v>
      </c>
      <c r="P65" s="23">
        <v>0.30199999999999999</v>
      </c>
      <c r="Q65" s="23">
        <f t="shared" si="1"/>
        <v>3.6592680486894997E-3</v>
      </c>
    </row>
    <row r="66" spans="1:17" x14ac:dyDescent="0.25">
      <c r="A66" s="21">
        <v>426</v>
      </c>
      <c r="B66" s="21">
        <v>426</v>
      </c>
      <c r="C66" s="21">
        <v>2520</v>
      </c>
      <c r="D66" s="21">
        <v>9520</v>
      </c>
      <c r="E66" s="21" t="s">
        <v>43</v>
      </c>
      <c r="F66" s="21" t="s">
        <v>44</v>
      </c>
      <c r="G66" s="22">
        <v>9.2366699999999996E-2</v>
      </c>
      <c r="H66" s="21" t="s">
        <v>41</v>
      </c>
      <c r="I66" s="21" t="s">
        <v>45</v>
      </c>
      <c r="J66" s="21">
        <v>89</v>
      </c>
      <c r="K66" s="21">
        <v>28</v>
      </c>
      <c r="L66" s="21" t="s">
        <v>57</v>
      </c>
      <c r="M66" s="21" t="s">
        <v>58</v>
      </c>
      <c r="N66" s="21" t="s">
        <v>58</v>
      </c>
      <c r="O66" s="23">
        <v>3.909545</v>
      </c>
      <c r="P66" s="23">
        <v>0.30199999999999999</v>
      </c>
      <c r="Q66" s="23">
        <f t="shared" ref="Q66:Q96" si="2">G66*O66*(1-P66)</f>
        <v>0.25205601556574697</v>
      </c>
    </row>
    <row r="67" spans="1:17" x14ac:dyDescent="0.25">
      <c r="A67" s="21">
        <v>427</v>
      </c>
      <c r="B67" s="21">
        <v>427</v>
      </c>
      <c r="C67" s="21">
        <v>2520</v>
      </c>
      <c r="D67" s="21">
        <v>9520</v>
      </c>
      <c r="E67" s="21" t="s">
        <v>43</v>
      </c>
      <c r="F67" s="21" t="s">
        <v>44</v>
      </c>
      <c r="G67" s="22">
        <v>0.84277999999999997</v>
      </c>
      <c r="H67" s="21" t="s">
        <v>41</v>
      </c>
      <c r="I67" s="21" t="s">
        <v>45</v>
      </c>
      <c r="J67" s="21">
        <v>89</v>
      </c>
      <c r="K67" s="21">
        <v>28</v>
      </c>
      <c r="L67" s="21" t="s">
        <v>57</v>
      </c>
      <c r="M67" s="21" t="s">
        <v>58</v>
      </c>
      <c r="N67" s="21" t="s">
        <v>58</v>
      </c>
      <c r="O67" s="23">
        <v>3.909545</v>
      </c>
      <c r="P67" s="23">
        <v>0.30199999999999999</v>
      </c>
      <c r="Q67" s="23">
        <f t="shared" si="2"/>
        <v>2.2998306618997995</v>
      </c>
    </row>
    <row r="68" spans="1:17" x14ac:dyDescent="0.25">
      <c r="A68" s="21">
        <v>438</v>
      </c>
      <c r="B68" s="21">
        <v>438</v>
      </c>
      <c r="C68" s="21">
        <v>2610</v>
      </c>
      <c r="D68" s="21">
        <v>9520</v>
      </c>
      <c r="E68" s="21" t="s">
        <v>43</v>
      </c>
      <c r="F68" s="21" t="s">
        <v>44</v>
      </c>
      <c r="G68" s="22">
        <v>258.05599999999998</v>
      </c>
      <c r="H68" s="21" t="s">
        <v>41</v>
      </c>
      <c r="I68" s="21" t="s">
        <v>45</v>
      </c>
      <c r="J68" s="21">
        <v>89</v>
      </c>
      <c r="K68" s="21">
        <v>28</v>
      </c>
      <c r="L68" s="21" t="s">
        <v>57</v>
      </c>
      <c r="M68" s="21" t="s">
        <v>58</v>
      </c>
      <c r="N68" s="21" t="s">
        <v>58</v>
      </c>
      <c r="O68" s="23">
        <v>3.909545</v>
      </c>
      <c r="P68" s="23">
        <v>0.30199999999999999</v>
      </c>
      <c r="Q68" s="23">
        <f t="shared" si="2"/>
        <v>704.19931807495993</v>
      </c>
    </row>
    <row r="69" spans="1:17" x14ac:dyDescent="0.25">
      <c r="A69" s="21">
        <v>451</v>
      </c>
      <c r="B69" s="21">
        <v>451</v>
      </c>
      <c r="C69" s="21">
        <v>3100</v>
      </c>
      <c r="D69" s="21">
        <v>9520</v>
      </c>
      <c r="E69" s="21" t="s">
        <v>43</v>
      </c>
      <c r="F69" s="21" t="s">
        <v>44</v>
      </c>
      <c r="G69" s="22">
        <v>5.8088800000000003</v>
      </c>
      <c r="H69" s="21" t="s">
        <v>41</v>
      </c>
      <c r="I69" s="21" t="s">
        <v>45</v>
      </c>
      <c r="J69" s="21">
        <v>89</v>
      </c>
      <c r="K69" s="21">
        <v>28</v>
      </c>
      <c r="L69" s="21" t="s">
        <v>57</v>
      </c>
      <c r="M69" s="21" t="s">
        <v>58</v>
      </c>
      <c r="N69" s="21" t="s">
        <v>58</v>
      </c>
      <c r="O69" s="23">
        <v>3.909545</v>
      </c>
      <c r="P69" s="23">
        <v>0.30199999999999999</v>
      </c>
      <c r="Q69" s="23">
        <f t="shared" si="2"/>
        <v>15.8516342762008</v>
      </c>
    </row>
    <row r="70" spans="1:17" x14ac:dyDescent="0.25">
      <c r="A70" s="21">
        <v>514</v>
      </c>
      <c r="B70" s="21">
        <v>514</v>
      </c>
      <c r="C70" s="21">
        <v>5120</v>
      </c>
      <c r="D70" s="21">
        <v>9520</v>
      </c>
      <c r="E70" s="21" t="s">
        <v>43</v>
      </c>
      <c r="F70" s="21" t="s">
        <v>44</v>
      </c>
      <c r="G70" s="22">
        <v>5.0851899999999998E-2</v>
      </c>
      <c r="H70" s="21" t="s">
        <v>41</v>
      </c>
      <c r="I70" s="21" t="s">
        <v>45</v>
      </c>
      <c r="J70" s="21">
        <v>89</v>
      </c>
      <c r="K70" s="21">
        <v>28</v>
      </c>
      <c r="L70" s="21" t="s">
        <v>57</v>
      </c>
      <c r="M70" s="21" t="s">
        <v>58</v>
      </c>
      <c r="N70" s="21" t="s">
        <v>58</v>
      </c>
      <c r="O70" s="23">
        <v>3.909545</v>
      </c>
      <c r="P70" s="23">
        <v>0.30199999999999999</v>
      </c>
      <c r="Q70" s="23">
        <f t="shared" si="2"/>
        <v>0.13876783838707898</v>
      </c>
    </row>
    <row r="71" spans="1:17" x14ac:dyDescent="0.25">
      <c r="A71" s="21">
        <v>515</v>
      </c>
      <c r="B71" s="21">
        <v>515</v>
      </c>
      <c r="C71" s="21">
        <v>5120</v>
      </c>
      <c r="D71" s="21">
        <v>9520</v>
      </c>
      <c r="E71" s="21" t="s">
        <v>43</v>
      </c>
      <c r="F71" s="21" t="s">
        <v>44</v>
      </c>
      <c r="G71" s="22">
        <v>0.17369200000000001</v>
      </c>
      <c r="H71" s="21" t="s">
        <v>41</v>
      </c>
      <c r="I71" s="21" t="s">
        <v>45</v>
      </c>
      <c r="J71" s="21">
        <v>89</v>
      </c>
      <c r="K71" s="21">
        <v>28</v>
      </c>
      <c r="L71" s="21" t="s">
        <v>57</v>
      </c>
      <c r="M71" s="21" t="s">
        <v>58</v>
      </c>
      <c r="N71" s="21" t="s">
        <v>58</v>
      </c>
      <c r="O71" s="23">
        <v>3.909545</v>
      </c>
      <c r="P71" s="23">
        <v>0.30199999999999999</v>
      </c>
      <c r="Q71" s="23">
        <f t="shared" si="2"/>
        <v>0.47398156971771999</v>
      </c>
    </row>
    <row r="72" spans="1:17" x14ac:dyDescent="0.25">
      <c r="A72" s="21">
        <v>636</v>
      </c>
      <c r="B72" s="21">
        <v>951</v>
      </c>
      <c r="C72" s="21">
        <v>6410</v>
      </c>
      <c r="D72" s="21">
        <v>9520</v>
      </c>
      <c r="E72" s="21" t="s">
        <v>43</v>
      </c>
      <c r="F72" s="21" t="s">
        <v>44</v>
      </c>
      <c r="G72" s="22">
        <v>1.1696299999999999</v>
      </c>
      <c r="H72" s="21" t="s">
        <v>41</v>
      </c>
      <c r="I72" s="21" t="s">
        <v>45</v>
      </c>
      <c r="J72" s="21">
        <v>89</v>
      </c>
      <c r="K72" s="21">
        <v>28</v>
      </c>
      <c r="L72" s="21" t="s">
        <v>57</v>
      </c>
      <c r="M72" s="21" t="s">
        <v>58</v>
      </c>
      <c r="N72" s="21" t="s">
        <v>58</v>
      </c>
      <c r="O72" s="23">
        <v>3.909545</v>
      </c>
      <c r="P72" s="23">
        <v>0.30199999999999999</v>
      </c>
      <c r="Q72" s="23">
        <f t="shared" si="2"/>
        <v>3.1917593406082996</v>
      </c>
    </row>
    <row r="73" spans="1:17" x14ac:dyDescent="0.25">
      <c r="A73" s="21">
        <v>637</v>
      </c>
      <c r="B73" s="21">
        <v>952</v>
      </c>
      <c r="C73" s="21">
        <v>6410</v>
      </c>
      <c r="D73" s="21">
        <v>9520</v>
      </c>
      <c r="E73" s="21" t="s">
        <v>43</v>
      </c>
      <c r="F73" s="21" t="s">
        <v>44</v>
      </c>
      <c r="G73" s="22">
        <v>0.17044899999999999</v>
      </c>
      <c r="H73" s="21" t="s">
        <v>41</v>
      </c>
      <c r="I73" s="21" t="s">
        <v>45</v>
      </c>
      <c r="J73" s="21">
        <v>89</v>
      </c>
      <c r="K73" s="21">
        <v>28</v>
      </c>
      <c r="L73" s="21" t="s">
        <v>57</v>
      </c>
      <c r="M73" s="21" t="s">
        <v>58</v>
      </c>
      <c r="N73" s="21" t="s">
        <v>58</v>
      </c>
      <c r="O73" s="23">
        <v>3.909545</v>
      </c>
      <c r="P73" s="23">
        <v>0.30199999999999999</v>
      </c>
      <c r="Q73" s="23">
        <f t="shared" si="2"/>
        <v>0.46513186892208996</v>
      </c>
    </row>
    <row r="74" spans="1:17" x14ac:dyDescent="0.25">
      <c r="A74" s="21">
        <v>638</v>
      </c>
      <c r="B74" s="21">
        <v>953</v>
      </c>
      <c r="C74" s="21">
        <v>6410</v>
      </c>
      <c r="D74" s="21">
        <v>9520</v>
      </c>
      <c r="E74" s="21" t="s">
        <v>43</v>
      </c>
      <c r="F74" s="21" t="s">
        <v>44</v>
      </c>
      <c r="G74" s="22">
        <v>0.15768499999999999</v>
      </c>
      <c r="H74" s="21" t="s">
        <v>41</v>
      </c>
      <c r="I74" s="21" t="s">
        <v>45</v>
      </c>
      <c r="J74" s="21">
        <v>89</v>
      </c>
      <c r="K74" s="21">
        <v>28</v>
      </c>
      <c r="L74" s="21" t="s">
        <v>57</v>
      </c>
      <c r="M74" s="21" t="s">
        <v>58</v>
      </c>
      <c r="N74" s="21" t="s">
        <v>58</v>
      </c>
      <c r="O74" s="23">
        <v>3.909545</v>
      </c>
      <c r="P74" s="23">
        <v>0.30199999999999999</v>
      </c>
      <c r="Q74" s="23">
        <f t="shared" si="2"/>
        <v>0.43030066912084997</v>
      </c>
    </row>
    <row r="75" spans="1:17" x14ac:dyDescent="0.25">
      <c r="A75" s="21">
        <v>639</v>
      </c>
      <c r="B75" s="21">
        <v>954</v>
      </c>
      <c r="C75" s="21">
        <v>6410</v>
      </c>
      <c r="D75" s="21">
        <v>9520</v>
      </c>
      <c r="E75" s="21" t="s">
        <v>43</v>
      </c>
      <c r="F75" s="21" t="s">
        <v>44</v>
      </c>
      <c r="G75" s="22">
        <v>3.70128E-4</v>
      </c>
      <c r="H75" s="21" t="s">
        <v>41</v>
      </c>
      <c r="I75" s="21" t="s">
        <v>45</v>
      </c>
      <c r="J75" s="21">
        <v>89</v>
      </c>
      <c r="K75" s="21">
        <v>28</v>
      </c>
      <c r="L75" s="21" t="s">
        <v>57</v>
      </c>
      <c r="M75" s="21" t="s">
        <v>58</v>
      </c>
      <c r="N75" s="21" t="s">
        <v>58</v>
      </c>
      <c r="O75" s="23">
        <v>3.909545</v>
      </c>
      <c r="P75" s="23">
        <v>0.30199999999999999</v>
      </c>
      <c r="Q75" s="23">
        <f t="shared" si="2"/>
        <v>1.01002838608848E-3</v>
      </c>
    </row>
    <row r="76" spans="1:17" x14ac:dyDescent="0.25">
      <c r="A76" s="21">
        <v>640</v>
      </c>
      <c r="B76" s="21">
        <v>955</v>
      </c>
      <c r="C76" s="21">
        <v>6410</v>
      </c>
      <c r="D76" s="21">
        <v>9520</v>
      </c>
      <c r="E76" s="21" t="s">
        <v>43</v>
      </c>
      <c r="F76" s="21" t="s">
        <v>44</v>
      </c>
      <c r="G76" s="22">
        <v>49.884</v>
      </c>
      <c r="H76" s="21" t="s">
        <v>41</v>
      </c>
      <c r="I76" s="21" t="s">
        <v>45</v>
      </c>
      <c r="J76" s="21">
        <v>89</v>
      </c>
      <c r="K76" s="21">
        <v>28</v>
      </c>
      <c r="L76" s="21" t="s">
        <v>57</v>
      </c>
      <c r="M76" s="21" t="s">
        <v>58</v>
      </c>
      <c r="N76" s="21" t="s">
        <v>58</v>
      </c>
      <c r="O76" s="23">
        <v>3.909545</v>
      </c>
      <c r="P76" s="23">
        <v>0.30199999999999999</v>
      </c>
      <c r="Q76" s="23">
        <f t="shared" si="2"/>
        <v>136.12657246043997</v>
      </c>
    </row>
    <row r="77" spans="1:17" x14ac:dyDescent="0.25">
      <c r="A77" s="21">
        <v>641</v>
      </c>
      <c r="B77" s="21">
        <v>956</v>
      </c>
      <c r="C77" s="21">
        <v>6410</v>
      </c>
      <c r="D77" s="21">
        <v>9520</v>
      </c>
      <c r="E77" s="21" t="s">
        <v>43</v>
      </c>
      <c r="F77" s="21" t="s">
        <v>44</v>
      </c>
      <c r="G77" s="22">
        <v>0.84062099999999995</v>
      </c>
      <c r="H77" s="21" t="s">
        <v>41</v>
      </c>
      <c r="I77" s="21" t="s">
        <v>45</v>
      </c>
      <c r="J77" s="21">
        <v>89</v>
      </c>
      <c r="K77" s="21">
        <v>28</v>
      </c>
      <c r="L77" s="21" t="s">
        <v>57</v>
      </c>
      <c r="M77" s="21" t="s">
        <v>58</v>
      </c>
      <c r="N77" s="21" t="s">
        <v>58</v>
      </c>
      <c r="O77" s="23">
        <v>3.909545</v>
      </c>
      <c r="P77" s="23">
        <v>0.30199999999999999</v>
      </c>
      <c r="Q77" s="23">
        <f t="shared" si="2"/>
        <v>2.2939390479566097</v>
      </c>
    </row>
    <row r="78" spans="1:17" x14ac:dyDescent="0.25">
      <c r="A78" s="21">
        <v>777</v>
      </c>
      <c r="B78" s="21">
        <v>705</v>
      </c>
      <c r="C78" s="21">
        <v>6172</v>
      </c>
      <c r="D78" s="21">
        <v>9520</v>
      </c>
      <c r="E78" s="21" t="s">
        <v>43</v>
      </c>
      <c r="F78" s="21" t="s">
        <v>44</v>
      </c>
      <c r="G78" s="22">
        <v>1.6858599999999999</v>
      </c>
      <c r="H78" s="21" t="s">
        <v>41</v>
      </c>
      <c r="I78" s="21" t="s">
        <v>45</v>
      </c>
      <c r="J78" s="21">
        <v>89</v>
      </c>
      <c r="K78" s="21">
        <v>28</v>
      </c>
      <c r="L78" s="21" t="s">
        <v>57</v>
      </c>
      <c r="M78" s="21" t="s">
        <v>58</v>
      </c>
      <c r="N78" s="21" t="s">
        <v>58</v>
      </c>
      <c r="O78" s="23">
        <v>3.909545</v>
      </c>
      <c r="P78" s="23">
        <v>0.30199999999999999</v>
      </c>
      <c r="Q78" s="23">
        <f t="shared" si="2"/>
        <v>4.6004799825225993</v>
      </c>
    </row>
    <row r="79" spans="1:17" x14ac:dyDescent="0.25">
      <c r="A79" s="21">
        <v>778</v>
      </c>
      <c r="B79" s="21">
        <v>706</v>
      </c>
      <c r="C79" s="21">
        <v>6172</v>
      </c>
      <c r="D79" s="21">
        <v>9520</v>
      </c>
      <c r="E79" s="21" t="s">
        <v>43</v>
      </c>
      <c r="F79" s="21" t="s">
        <v>44</v>
      </c>
      <c r="G79" s="22">
        <v>2.55201E-2</v>
      </c>
      <c r="H79" s="21" t="s">
        <v>41</v>
      </c>
      <c r="I79" s="21" t="s">
        <v>45</v>
      </c>
      <c r="J79" s="21">
        <v>89</v>
      </c>
      <c r="K79" s="21">
        <v>28</v>
      </c>
      <c r="L79" s="21" t="s">
        <v>57</v>
      </c>
      <c r="M79" s="21" t="s">
        <v>58</v>
      </c>
      <c r="N79" s="21" t="s">
        <v>58</v>
      </c>
      <c r="O79" s="23">
        <v>3.909545</v>
      </c>
      <c r="P79" s="23">
        <v>0.30199999999999999</v>
      </c>
      <c r="Q79" s="23">
        <f t="shared" si="2"/>
        <v>6.9640841589441005E-2</v>
      </c>
    </row>
    <row r="80" spans="1:17" x14ac:dyDescent="0.25">
      <c r="A80" s="21">
        <v>1017</v>
      </c>
      <c r="B80" s="21">
        <v>957</v>
      </c>
      <c r="C80" s="21">
        <v>6410</v>
      </c>
      <c r="D80" s="21">
        <v>9520</v>
      </c>
      <c r="E80" s="21" t="s">
        <v>43</v>
      </c>
      <c r="F80" s="21" t="s">
        <v>44</v>
      </c>
      <c r="G80" s="22">
        <v>2.58099E-2</v>
      </c>
      <c r="H80" s="21" t="s">
        <v>41</v>
      </c>
      <c r="I80" s="21" t="s">
        <v>45</v>
      </c>
      <c r="J80" s="21">
        <v>89</v>
      </c>
      <c r="K80" s="21">
        <v>28</v>
      </c>
      <c r="L80" s="21" t="s">
        <v>57</v>
      </c>
      <c r="M80" s="21" t="s">
        <v>58</v>
      </c>
      <c r="N80" s="21" t="s">
        <v>58</v>
      </c>
      <c r="O80" s="23">
        <v>3.909545</v>
      </c>
      <c r="P80" s="23">
        <v>0.30199999999999999</v>
      </c>
      <c r="Q80" s="23">
        <f t="shared" si="2"/>
        <v>7.043166591585899E-2</v>
      </c>
    </row>
    <row r="81" spans="1:17" x14ac:dyDescent="0.25">
      <c r="A81" s="21">
        <v>1018</v>
      </c>
      <c r="B81" s="21">
        <v>958</v>
      </c>
      <c r="C81" s="21">
        <v>6410</v>
      </c>
      <c r="D81" s="21">
        <v>9520</v>
      </c>
      <c r="E81" s="21" t="s">
        <v>43</v>
      </c>
      <c r="F81" s="21" t="s">
        <v>44</v>
      </c>
      <c r="G81" s="22">
        <v>0.41208899999999998</v>
      </c>
      <c r="H81" s="21" t="s">
        <v>41</v>
      </c>
      <c r="I81" s="21" t="s">
        <v>45</v>
      </c>
      <c r="J81" s="21">
        <v>89</v>
      </c>
      <c r="K81" s="21">
        <v>28</v>
      </c>
      <c r="L81" s="21" t="s">
        <v>57</v>
      </c>
      <c r="M81" s="21" t="s">
        <v>58</v>
      </c>
      <c r="N81" s="21" t="s">
        <v>58</v>
      </c>
      <c r="O81" s="23">
        <v>3.909545</v>
      </c>
      <c r="P81" s="23">
        <v>0.30199999999999999</v>
      </c>
      <c r="Q81" s="23">
        <f t="shared" si="2"/>
        <v>1.1245341816744898</v>
      </c>
    </row>
    <row r="82" spans="1:17" x14ac:dyDescent="0.25">
      <c r="A82" s="21">
        <v>1019</v>
      </c>
      <c r="B82" s="21">
        <v>959</v>
      </c>
      <c r="C82" s="21">
        <v>6410</v>
      </c>
      <c r="D82" s="21">
        <v>9520</v>
      </c>
      <c r="E82" s="21" t="s">
        <v>43</v>
      </c>
      <c r="F82" s="21" t="s">
        <v>44</v>
      </c>
      <c r="G82" s="22">
        <v>1.6912400000000001E-2</v>
      </c>
      <c r="H82" s="21" t="s">
        <v>41</v>
      </c>
      <c r="I82" s="21" t="s">
        <v>45</v>
      </c>
      <c r="J82" s="21">
        <v>89</v>
      </c>
      <c r="K82" s="21">
        <v>28</v>
      </c>
      <c r="L82" s="21" t="s">
        <v>57</v>
      </c>
      <c r="M82" s="21" t="s">
        <v>58</v>
      </c>
      <c r="N82" s="21" t="s">
        <v>58</v>
      </c>
      <c r="O82" s="23">
        <v>3.909545</v>
      </c>
      <c r="P82" s="23">
        <v>0.30199999999999999</v>
      </c>
      <c r="Q82" s="23">
        <f t="shared" si="2"/>
        <v>4.6151612622883996E-2</v>
      </c>
    </row>
    <row r="83" spans="1:17" x14ac:dyDescent="0.25">
      <c r="A83" s="21">
        <v>1020</v>
      </c>
      <c r="B83" s="21">
        <v>960</v>
      </c>
      <c r="C83" s="21">
        <v>6410</v>
      </c>
      <c r="D83" s="21">
        <v>9520</v>
      </c>
      <c r="E83" s="21" t="s">
        <v>43</v>
      </c>
      <c r="F83" s="21" t="s">
        <v>44</v>
      </c>
      <c r="G83" s="22">
        <v>0.49662400000000001</v>
      </c>
      <c r="H83" s="21" t="s">
        <v>41</v>
      </c>
      <c r="I83" s="21" t="s">
        <v>45</v>
      </c>
      <c r="J83" s="21">
        <v>89</v>
      </c>
      <c r="K83" s="21">
        <v>28</v>
      </c>
      <c r="L83" s="21" t="s">
        <v>57</v>
      </c>
      <c r="M83" s="21" t="s">
        <v>58</v>
      </c>
      <c r="N83" s="21" t="s">
        <v>58</v>
      </c>
      <c r="O83" s="23">
        <v>3.909545</v>
      </c>
      <c r="P83" s="23">
        <v>0.30199999999999999</v>
      </c>
      <c r="Q83" s="23">
        <f t="shared" si="2"/>
        <v>1.35521856550384</v>
      </c>
    </row>
    <row r="84" spans="1:17" x14ac:dyDescent="0.25">
      <c r="A84" s="21">
        <v>1021</v>
      </c>
      <c r="B84" s="21">
        <v>961</v>
      </c>
      <c r="C84" s="21">
        <v>6410</v>
      </c>
      <c r="D84" s="21">
        <v>9520</v>
      </c>
      <c r="E84" s="21" t="s">
        <v>43</v>
      </c>
      <c r="F84" s="21" t="s">
        <v>44</v>
      </c>
      <c r="G84" s="22">
        <v>6.92204</v>
      </c>
      <c r="H84" s="21" t="s">
        <v>41</v>
      </c>
      <c r="I84" s="21" t="s">
        <v>45</v>
      </c>
      <c r="J84" s="21">
        <v>89</v>
      </c>
      <c r="K84" s="21">
        <v>28</v>
      </c>
      <c r="L84" s="21" t="s">
        <v>57</v>
      </c>
      <c r="M84" s="21" t="s">
        <v>58</v>
      </c>
      <c r="N84" s="21" t="s">
        <v>58</v>
      </c>
      <c r="O84" s="23">
        <v>3.909545</v>
      </c>
      <c r="P84" s="23">
        <v>0.30199999999999999</v>
      </c>
      <c r="Q84" s="23">
        <f t="shared" si="2"/>
        <v>18.889294756516399</v>
      </c>
    </row>
    <row r="85" spans="1:17" x14ac:dyDescent="0.25">
      <c r="A85" s="21">
        <v>1022</v>
      </c>
      <c r="B85" s="21">
        <v>962</v>
      </c>
      <c r="C85" s="21">
        <v>6410</v>
      </c>
      <c r="D85" s="21">
        <v>9520</v>
      </c>
      <c r="E85" s="21" t="s">
        <v>43</v>
      </c>
      <c r="F85" s="21" t="s">
        <v>44</v>
      </c>
      <c r="G85" s="22">
        <v>4.8931199999999999E-3</v>
      </c>
      <c r="H85" s="21" t="s">
        <v>41</v>
      </c>
      <c r="I85" s="21" t="s">
        <v>45</v>
      </c>
      <c r="J85" s="21">
        <v>89</v>
      </c>
      <c r="K85" s="21">
        <v>28</v>
      </c>
      <c r="L85" s="21" t="s">
        <v>57</v>
      </c>
      <c r="M85" s="21" t="s">
        <v>58</v>
      </c>
      <c r="N85" s="21" t="s">
        <v>58</v>
      </c>
      <c r="O85" s="23">
        <v>3.909545</v>
      </c>
      <c r="P85" s="23">
        <v>0.30199999999999999</v>
      </c>
      <c r="Q85" s="23">
        <f t="shared" si="2"/>
        <v>1.33526512356192E-2</v>
      </c>
    </row>
    <row r="86" spans="1:17" x14ac:dyDescent="0.25">
      <c r="A86" s="21">
        <v>1023</v>
      </c>
      <c r="B86" s="21">
        <v>963</v>
      </c>
      <c r="C86" s="21">
        <v>6410</v>
      </c>
      <c r="D86" s="21">
        <v>9520</v>
      </c>
      <c r="E86" s="21" t="s">
        <v>43</v>
      </c>
      <c r="F86" s="21" t="s">
        <v>44</v>
      </c>
      <c r="G86" s="22">
        <v>0.40582299999999999</v>
      </c>
      <c r="H86" s="21" t="s">
        <v>41</v>
      </c>
      <c r="I86" s="21" t="s">
        <v>45</v>
      </c>
      <c r="J86" s="21">
        <v>89</v>
      </c>
      <c r="K86" s="21">
        <v>28</v>
      </c>
      <c r="L86" s="21" t="s">
        <v>57</v>
      </c>
      <c r="M86" s="21" t="s">
        <v>58</v>
      </c>
      <c r="N86" s="21" t="s">
        <v>58</v>
      </c>
      <c r="O86" s="23">
        <v>3.909545</v>
      </c>
      <c r="P86" s="23">
        <v>0.30199999999999999</v>
      </c>
      <c r="Q86" s="23">
        <f t="shared" si="2"/>
        <v>1.10743512981343</v>
      </c>
    </row>
    <row r="87" spans="1:17" x14ac:dyDescent="0.25">
      <c r="A87" s="21">
        <v>1024</v>
      </c>
      <c r="B87" s="21">
        <v>964</v>
      </c>
      <c r="C87" s="21">
        <v>6410</v>
      </c>
      <c r="D87" s="21">
        <v>9520</v>
      </c>
      <c r="E87" s="21" t="s">
        <v>43</v>
      </c>
      <c r="F87" s="21" t="s">
        <v>44</v>
      </c>
      <c r="G87" s="22">
        <v>0.21909500000000001</v>
      </c>
      <c r="H87" s="21" t="s">
        <v>41</v>
      </c>
      <c r="I87" s="21" t="s">
        <v>45</v>
      </c>
      <c r="J87" s="21">
        <v>89</v>
      </c>
      <c r="K87" s="21">
        <v>28</v>
      </c>
      <c r="L87" s="21" t="s">
        <v>57</v>
      </c>
      <c r="M87" s="21" t="s">
        <v>58</v>
      </c>
      <c r="N87" s="21" t="s">
        <v>58</v>
      </c>
      <c r="O87" s="23">
        <v>3.909545</v>
      </c>
      <c r="P87" s="23">
        <v>0.30199999999999999</v>
      </c>
      <c r="Q87" s="23">
        <f t="shared" si="2"/>
        <v>0.59788010971895</v>
      </c>
    </row>
    <row r="88" spans="1:17" x14ac:dyDescent="0.25">
      <c r="A88" s="21">
        <v>1025</v>
      </c>
      <c r="B88" s="21">
        <v>965</v>
      </c>
      <c r="C88" s="21">
        <v>6410</v>
      </c>
      <c r="D88" s="21">
        <v>9520</v>
      </c>
      <c r="E88" s="21" t="s">
        <v>43</v>
      </c>
      <c r="F88" s="21" t="s">
        <v>44</v>
      </c>
      <c r="G88" s="22">
        <v>0.100492</v>
      </c>
      <c r="H88" s="21" t="s">
        <v>41</v>
      </c>
      <c r="I88" s="21" t="s">
        <v>45</v>
      </c>
      <c r="J88" s="21">
        <v>89</v>
      </c>
      <c r="K88" s="21">
        <v>28</v>
      </c>
      <c r="L88" s="21" t="s">
        <v>57</v>
      </c>
      <c r="M88" s="21" t="s">
        <v>58</v>
      </c>
      <c r="N88" s="21" t="s">
        <v>58</v>
      </c>
      <c r="O88" s="23">
        <v>3.909545</v>
      </c>
      <c r="P88" s="23">
        <v>0.30199999999999999</v>
      </c>
      <c r="Q88" s="23">
        <f t="shared" si="2"/>
        <v>0.27422884130572001</v>
      </c>
    </row>
    <row r="89" spans="1:17" x14ac:dyDescent="0.25">
      <c r="A89" s="21">
        <v>1026</v>
      </c>
      <c r="B89" s="21">
        <v>966</v>
      </c>
      <c r="C89" s="21">
        <v>6410</v>
      </c>
      <c r="D89" s="21">
        <v>9520</v>
      </c>
      <c r="E89" s="21" t="s">
        <v>43</v>
      </c>
      <c r="F89" s="21" t="s">
        <v>44</v>
      </c>
      <c r="G89" s="22">
        <v>1.6055100000000001E-3</v>
      </c>
      <c r="H89" s="21" t="s">
        <v>41</v>
      </c>
      <c r="I89" s="21" t="s">
        <v>45</v>
      </c>
      <c r="J89" s="21">
        <v>89</v>
      </c>
      <c r="K89" s="21">
        <v>28</v>
      </c>
      <c r="L89" s="21" t="s">
        <v>57</v>
      </c>
      <c r="M89" s="21" t="s">
        <v>58</v>
      </c>
      <c r="N89" s="21" t="s">
        <v>58</v>
      </c>
      <c r="O89" s="23">
        <v>3.909545</v>
      </c>
      <c r="P89" s="23">
        <v>0.30199999999999999</v>
      </c>
      <c r="Q89" s="23">
        <f t="shared" si="2"/>
        <v>4.3812158878791E-3</v>
      </c>
    </row>
    <row r="90" spans="1:17" x14ac:dyDescent="0.25">
      <c r="A90" s="21">
        <v>1027</v>
      </c>
      <c r="B90" s="21">
        <v>967</v>
      </c>
      <c r="C90" s="21">
        <v>6410</v>
      </c>
      <c r="D90" s="21">
        <v>9520</v>
      </c>
      <c r="E90" s="21" t="s">
        <v>43</v>
      </c>
      <c r="F90" s="21" t="s">
        <v>44</v>
      </c>
      <c r="G90" s="22">
        <v>1.0929500000000001</v>
      </c>
      <c r="H90" s="21" t="s">
        <v>41</v>
      </c>
      <c r="I90" s="21" t="s">
        <v>45</v>
      </c>
      <c r="J90" s="21">
        <v>89</v>
      </c>
      <c r="K90" s="21">
        <v>28</v>
      </c>
      <c r="L90" s="21" t="s">
        <v>57</v>
      </c>
      <c r="M90" s="21" t="s">
        <v>58</v>
      </c>
      <c r="N90" s="21" t="s">
        <v>58</v>
      </c>
      <c r="O90" s="23">
        <v>3.909545</v>
      </c>
      <c r="P90" s="23">
        <v>0.30199999999999999</v>
      </c>
      <c r="Q90" s="23">
        <f t="shared" si="2"/>
        <v>2.9825101710094999</v>
      </c>
    </row>
    <row r="91" spans="1:17" x14ac:dyDescent="0.25">
      <c r="A91" s="21">
        <v>1188</v>
      </c>
      <c r="B91" s="21">
        <v>1128</v>
      </c>
      <c r="C91" s="21">
        <v>6430</v>
      </c>
      <c r="D91" s="21">
        <v>9520</v>
      </c>
      <c r="E91" s="21" t="s">
        <v>43</v>
      </c>
      <c r="F91" s="21" t="s">
        <v>44</v>
      </c>
      <c r="G91" s="22">
        <v>0.223775</v>
      </c>
      <c r="H91" s="21" t="s">
        <v>41</v>
      </c>
      <c r="I91" s="21" t="s">
        <v>45</v>
      </c>
      <c r="J91" s="21">
        <v>89</v>
      </c>
      <c r="K91" s="21">
        <v>28</v>
      </c>
      <c r="L91" s="21" t="s">
        <v>57</v>
      </c>
      <c r="M91" s="21" t="s">
        <v>58</v>
      </c>
      <c r="N91" s="21" t="s">
        <v>58</v>
      </c>
      <c r="O91" s="23">
        <v>3.909545</v>
      </c>
      <c r="P91" s="23">
        <v>0.30199999999999999</v>
      </c>
      <c r="Q91" s="23">
        <f t="shared" si="2"/>
        <v>0.61065118579775002</v>
      </c>
    </row>
    <row r="92" spans="1:17" x14ac:dyDescent="0.25">
      <c r="A92" s="21">
        <v>1189</v>
      </c>
      <c r="B92" s="21">
        <v>1129</v>
      </c>
      <c r="C92" s="21">
        <v>6430</v>
      </c>
      <c r="D92" s="21">
        <v>9520</v>
      </c>
      <c r="E92" s="21" t="s">
        <v>43</v>
      </c>
      <c r="F92" s="21" t="s">
        <v>44</v>
      </c>
      <c r="G92" s="22">
        <v>2.95418E-2</v>
      </c>
      <c r="H92" s="21" t="s">
        <v>41</v>
      </c>
      <c r="I92" s="21" t="s">
        <v>45</v>
      </c>
      <c r="J92" s="21">
        <v>89</v>
      </c>
      <c r="K92" s="21">
        <v>28</v>
      </c>
      <c r="L92" s="21" t="s">
        <v>57</v>
      </c>
      <c r="M92" s="21" t="s">
        <v>58</v>
      </c>
      <c r="N92" s="21" t="s">
        <v>58</v>
      </c>
      <c r="O92" s="23">
        <v>3.909545</v>
      </c>
      <c r="P92" s="23">
        <v>0.30199999999999999</v>
      </c>
      <c r="Q92" s="23">
        <f t="shared" si="2"/>
        <v>8.0615507543738002E-2</v>
      </c>
    </row>
    <row r="93" spans="1:17" x14ac:dyDescent="0.25">
      <c r="A93" s="21">
        <v>1190</v>
      </c>
      <c r="B93" s="21">
        <v>1130</v>
      </c>
      <c r="C93" s="21">
        <v>6430</v>
      </c>
      <c r="D93" s="21">
        <v>9520</v>
      </c>
      <c r="E93" s="21" t="s">
        <v>43</v>
      </c>
      <c r="F93" s="21" t="s">
        <v>44</v>
      </c>
      <c r="G93" s="22">
        <v>0.16117600000000001</v>
      </c>
      <c r="H93" s="21" t="s">
        <v>41</v>
      </c>
      <c r="I93" s="21" t="s">
        <v>45</v>
      </c>
      <c r="J93" s="21">
        <v>89</v>
      </c>
      <c r="K93" s="21">
        <v>28</v>
      </c>
      <c r="L93" s="21" t="s">
        <v>57</v>
      </c>
      <c r="M93" s="21" t="s">
        <v>58</v>
      </c>
      <c r="N93" s="21" t="s">
        <v>58</v>
      </c>
      <c r="O93" s="23">
        <v>3.909545</v>
      </c>
      <c r="P93" s="23">
        <v>0.30199999999999999</v>
      </c>
      <c r="Q93" s="23">
        <f t="shared" si="2"/>
        <v>0.43982712779416006</v>
      </c>
    </row>
    <row r="94" spans="1:17" x14ac:dyDescent="0.25">
      <c r="A94" s="21">
        <v>1191</v>
      </c>
      <c r="B94" s="21">
        <v>1131</v>
      </c>
      <c r="C94" s="21">
        <v>6430</v>
      </c>
      <c r="D94" s="21">
        <v>9520</v>
      </c>
      <c r="E94" s="21" t="s">
        <v>43</v>
      </c>
      <c r="F94" s="21" t="s">
        <v>44</v>
      </c>
      <c r="G94" s="22">
        <v>0.126883</v>
      </c>
      <c r="H94" s="21" t="s">
        <v>41</v>
      </c>
      <c r="I94" s="21" t="s">
        <v>45</v>
      </c>
      <c r="J94" s="21">
        <v>89</v>
      </c>
      <c r="K94" s="21">
        <v>28</v>
      </c>
      <c r="L94" s="21" t="s">
        <v>57</v>
      </c>
      <c r="M94" s="21" t="s">
        <v>58</v>
      </c>
      <c r="N94" s="21" t="s">
        <v>58</v>
      </c>
      <c r="O94" s="23">
        <v>3.909545</v>
      </c>
      <c r="P94" s="23">
        <v>0.30199999999999999</v>
      </c>
      <c r="Q94" s="23">
        <f t="shared" si="2"/>
        <v>0.34624624916802998</v>
      </c>
    </row>
    <row r="95" spans="1:17" x14ac:dyDescent="0.25">
      <c r="A95" s="21">
        <v>1192</v>
      </c>
      <c r="B95" s="21">
        <v>1132</v>
      </c>
      <c r="C95" s="21">
        <v>6430</v>
      </c>
      <c r="D95" s="21">
        <v>9520</v>
      </c>
      <c r="E95" s="21" t="s">
        <v>43</v>
      </c>
      <c r="F95" s="21" t="s">
        <v>44</v>
      </c>
      <c r="G95" s="22">
        <v>2.85521E-3</v>
      </c>
      <c r="H95" s="21" t="s">
        <v>41</v>
      </c>
      <c r="I95" s="21" t="s">
        <v>45</v>
      </c>
      <c r="J95" s="21">
        <v>89</v>
      </c>
      <c r="K95" s="21">
        <v>28</v>
      </c>
      <c r="L95" s="21" t="s">
        <v>57</v>
      </c>
      <c r="M95" s="21" t="s">
        <v>58</v>
      </c>
      <c r="N95" s="21" t="s">
        <v>58</v>
      </c>
      <c r="O95" s="23">
        <v>3.909545</v>
      </c>
      <c r="P95" s="23">
        <v>0.30199999999999999</v>
      </c>
      <c r="Q95" s="23">
        <f t="shared" si="2"/>
        <v>7.7914752416560996E-3</v>
      </c>
    </row>
    <row r="96" spans="1:17" x14ac:dyDescent="0.25">
      <c r="A96" s="21">
        <v>1193</v>
      </c>
      <c r="B96" s="21">
        <v>1133</v>
      </c>
      <c r="C96" s="21">
        <v>6430</v>
      </c>
      <c r="D96" s="21">
        <v>9520</v>
      </c>
      <c r="E96" s="21" t="s">
        <v>43</v>
      </c>
      <c r="F96" s="21" t="s">
        <v>44</v>
      </c>
      <c r="G96" s="22">
        <v>4.3400999999999997E-4</v>
      </c>
      <c r="H96" s="21" t="s">
        <v>41</v>
      </c>
      <c r="I96" s="21" t="s">
        <v>45</v>
      </c>
      <c r="J96" s="21">
        <v>89</v>
      </c>
      <c r="K96" s="21">
        <v>28</v>
      </c>
      <c r="L96" s="21" t="s">
        <v>57</v>
      </c>
      <c r="M96" s="21" t="s">
        <v>58</v>
      </c>
      <c r="N96" s="21" t="s">
        <v>58</v>
      </c>
      <c r="O96" s="23">
        <v>3.909545</v>
      </c>
      <c r="P96" s="23">
        <v>0.30199999999999999</v>
      </c>
      <c r="Q96" s="23">
        <f t="shared" si="2"/>
        <v>1.1843535745641E-3</v>
      </c>
    </row>
    <row r="97" spans="17:17" x14ac:dyDescent="0.25">
      <c r="Q97" s="23">
        <f>SUM(Q2:Q96)</f>
        <v>3021.3918863502263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Retention Calcs</vt:lpstr>
      <vt:lpstr>Education TP - FEC</vt:lpstr>
      <vt:lpstr>Education TN - FEC</vt:lpstr>
      <vt:lpstr>Education TP - Indian Prairie</vt:lpstr>
      <vt:lpstr>Education TN - Indian Prairie</vt:lpstr>
      <vt:lpstr>Education TP - Lake I</vt:lpstr>
      <vt:lpstr>Education TN - Lake I</vt:lpstr>
      <vt:lpstr>Education TP - Lower Kiss</vt:lpstr>
      <vt:lpstr>Education TN - Lower Kiss</vt:lpstr>
      <vt:lpstr>Lake June</vt:lpstr>
      <vt:lpstr>Lake Clay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2014-03-11T16:12:35Z</dcterms:modified>
</cp:coreProperties>
</file>