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HWRM\Watershed\WPCS\BASINS\Lake_Okeechobee\Projects\Agriculture\PL-566\"/>
    </mc:Choice>
  </mc:AlternateContent>
  <bookViews>
    <workbookView xWindow="0" yWindow="0" windowWidth="19200" windowHeight="7245"/>
  </bookViews>
  <sheets>
    <sheet name="PL566_FECWRP_boundary_intersect" sheetId="1" r:id="rId1"/>
  </sheets>
  <definedNames>
    <definedName name="_xlnm.Database">PL566_FECWRP_boundary_intersect!$A$1:$G$531</definedName>
  </definedNames>
  <calcPr calcId="152511"/>
</workbook>
</file>

<file path=xl/calcChain.xml><?xml version="1.0" encoding="utf-8"?>
<calcChain xmlns="http://schemas.openxmlformats.org/spreadsheetml/2006/main">
  <c r="K4" i="1" l="1"/>
  <c r="K3" i="1"/>
  <c r="G532" i="1" l="1"/>
  <c r="K1" i="1" s="1"/>
  <c r="G533" i="1" l="1"/>
  <c r="K2" i="1" s="1"/>
</calcChain>
</file>

<file path=xl/sharedStrings.xml><?xml version="1.0" encoding="utf-8"?>
<sst xmlns="http://schemas.openxmlformats.org/spreadsheetml/2006/main" count="543" uniqueCount="14">
  <si>
    <t>Program</t>
  </si>
  <si>
    <t>Area_Hecta</t>
  </si>
  <si>
    <t>Areal_TP</t>
  </si>
  <si>
    <t>Attenu_TP</t>
  </si>
  <si>
    <t>TP_Load</t>
  </si>
  <si>
    <t>PL566_Hec</t>
  </si>
  <si>
    <t>PL566_LOA</t>
  </si>
  <si>
    <t>WRP</t>
  </si>
  <si>
    <t>Total Starting Load (kg)</t>
  </si>
  <si>
    <t>Total Starting Load (MT)</t>
  </si>
  <si>
    <t>Total (kg)</t>
  </si>
  <si>
    <t>Total (MT)</t>
  </si>
  <si>
    <t>10% Reduction (MT)</t>
  </si>
  <si>
    <t>30% Reduction (MT)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</si>
</sst>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quotePrefix="1"/>
    <xf numFmtId="0" fontId="0" fillId="0" borderId="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3"/>
  <sheetViews>
    <sheetView tabSelected="1" workbookViewId="0">
      <pane ySplit="1" topLeftCell="A2" activePane="bottomLeft" state="frozen"/>
      <selection pane="bottomLeft" activeCell="M14" sqref="M14"/>
    </sheetView>
  </sheetViews>
  <sheetFormatPr defaultRowHeight="15" x14ac:dyDescent="0.25"/>
  <cols>
    <col min="1" max="1" width="7.85546875" style="1" bestFit="1" customWidth="1"/>
    <col min="2" max="2" width="16.7109375" style="2" bestFit="1" customWidth="1"/>
    <col min="3" max="3" width="8.5703125" style="3" bestFit="1" customWidth="1"/>
    <col min="4" max="4" width="9.42578125" style="3" bestFit="1" customWidth="1"/>
    <col min="5" max="5" width="12.5703125" style="3" bestFit="1" customWidth="1"/>
    <col min="6" max="7" width="16.7109375" style="2" bestFit="1" customWidth="1"/>
    <col min="10" max="10" width="43.42578125" bestFit="1" customWidth="1"/>
    <col min="11" max="11" width="16.7109375" bestFit="1" customWidth="1"/>
    <col min="12" max="12" width="12.4257812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J1" t="s">
        <v>8</v>
      </c>
      <c r="K1" s="2">
        <f>G532</f>
        <v>8827.4418496405378</v>
      </c>
    </row>
    <row r="2" spans="1:11" x14ac:dyDescent="0.25">
      <c r="A2" s="1" t="s">
        <v>7</v>
      </c>
      <c r="B2" s="2">
        <v>4.1067900000000002</v>
      </c>
      <c r="C2" s="3">
        <v>2.0660690000000002</v>
      </c>
      <c r="D2" s="3">
        <v>0.47</v>
      </c>
      <c r="E2" s="3">
        <v>4.4970030000000003</v>
      </c>
      <c r="F2" s="2">
        <v>4.1069815861399999</v>
      </c>
      <c r="G2" s="2">
        <v>4.4972128895100001</v>
      </c>
      <c r="J2" t="s">
        <v>9</v>
      </c>
      <c r="K2" s="2">
        <f>G533</f>
        <v>8.8274418496405378</v>
      </c>
    </row>
    <row r="3" spans="1:11" x14ac:dyDescent="0.25">
      <c r="A3" s="1" t="s">
        <v>7</v>
      </c>
      <c r="B3" s="2">
        <v>400.08800000000002</v>
      </c>
      <c r="C3" s="3">
        <v>2.0660690000000002</v>
      </c>
      <c r="D3" s="3">
        <v>0.47</v>
      </c>
      <c r="E3" s="3">
        <v>438.103003</v>
      </c>
      <c r="F3" s="2">
        <v>7.6892515892800004</v>
      </c>
      <c r="G3" s="2">
        <v>8.4198579011600003</v>
      </c>
      <c r="J3" t="s">
        <v>12</v>
      </c>
      <c r="K3">
        <f>K2*0.1</f>
        <v>0.88274418496405382</v>
      </c>
    </row>
    <row r="4" spans="1:11" x14ac:dyDescent="0.25">
      <c r="A4" s="1" t="s">
        <v>7</v>
      </c>
      <c r="B4" s="2">
        <v>9.6642399999999995</v>
      </c>
      <c r="C4" s="3">
        <v>2.0660690000000002</v>
      </c>
      <c r="D4" s="3">
        <v>0.47</v>
      </c>
      <c r="E4" s="3">
        <v>10.582503000000001</v>
      </c>
      <c r="F4" s="2">
        <v>9.6647652348699999</v>
      </c>
      <c r="G4" s="2">
        <v>10.5830780773</v>
      </c>
      <c r="J4" t="s">
        <v>13</v>
      </c>
      <c r="K4" s="2">
        <f>K2*0.3</f>
        <v>2.6482325548921613</v>
      </c>
    </row>
    <row r="5" spans="1:11" x14ac:dyDescent="0.25">
      <c r="A5" s="1" t="s">
        <v>7</v>
      </c>
      <c r="B5" s="2">
        <v>14.555899999999999</v>
      </c>
      <c r="C5" s="3">
        <v>1.2824150000000001</v>
      </c>
      <c r="D5" s="3">
        <v>0.47</v>
      </c>
      <c r="E5" s="3">
        <v>9.8933529999999994</v>
      </c>
      <c r="F5" s="2">
        <v>14.5559646955</v>
      </c>
      <c r="G5" s="2">
        <v>9.8933973564399995</v>
      </c>
      <c r="J5" s="4"/>
    </row>
    <row r="6" spans="1:11" x14ac:dyDescent="0.25">
      <c r="A6" s="1" t="s">
        <v>7</v>
      </c>
      <c r="B6" s="2">
        <v>25.342700000000001</v>
      </c>
      <c r="C6" s="3">
        <v>1.2824150000000001</v>
      </c>
      <c r="D6" s="3">
        <v>0.47</v>
      </c>
      <c r="E6" s="3">
        <v>17.224924000000001</v>
      </c>
      <c r="F6" s="2">
        <v>25.3438414335</v>
      </c>
      <c r="G6" s="2">
        <v>17.2257008783</v>
      </c>
    </row>
    <row r="7" spans="1:11" x14ac:dyDescent="0.25">
      <c r="A7" s="1" t="s">
        <v>7</v>
      </c>
      <c r="B7" s="2">
        <v>14.465999999999999</v>
      </c>
      <c r="C7" s="3">
        <v>1.2824150000000001</v>
      </c>
      <c r="D7" s="3">
        <v>0.47</v>
      </c>
      <c r="E7" s="3">
        <v>9.8322500000000002</v>
      </c>
      <c r="F7" s="2">
        <v>14.4645760562</v>
      </c>
      <c r="G7" s="2">
        <v>9.8312823306499997</v>
      </c>
    </row>
    <row r="8" spans="1:11" x14ac:dyDescent="0.25">
      <c r="A8" s="1" t="s">
        <v>7</v>
      </c>
      <c r="B8" s="2">
        <v>46.722999999999999</v>
      </c>
      <c r="C8" s="3">
        <v>1.2824150000000001</v>
      </c>
      <c r="D8" s="3">
        <v>0.47</v>
      </c>
      <c r="E8" s="3">
        <v>31.756685999999998</v>
      </c>
      <c r="F8" s="2">
        <v>43.2369243172</v>
      </c>
      <c r="G8" s="2">
        <v>29.387270558099999</v>
      </c>
      <c r="K8" s="5"/>
    </row>
    <row r="9" spans="1:11" x14ac:dyDescent="0.25">
      <c r="A9" s="1" t="s">
        <v>7</v>
      </c>
      <c r="B9" s="2">
        <v>8.0694599999999994</v>
      </c>
      <c r="C9" s="3">
        <v>1.2824150000000001</v>
      </c>
      <c r="D9" s="3">
        <v>0.47</v>
      </c>
      <c r="E9" s="3">
        <v>5.4846500000000002</v>
      </c>
      <c r="F9" s="2">
        <v>4.8781798038100002</v>
      </c>
      <c r="G9" s="2">
        <v>3.31560100514</v>
      </c>
    </row>
    <row r="10" spans="1:11" x14ac:dyDescent="0.25">
      <c r="A10" s="1" t="s">
        <v>7</v>
      </c>
      <c r="B10" s="2">
        <v>51.834499999999998</v>
      </c>
      <c r="C10" s="3">
        <v>0.81161499999999998</v>
      </c>
      <c r="D10" s="3">
        <v>0.47</v>
      </c>
      <c r="E10" s="3">
        <v>22.296918000000002</v>
      </c>
      <c r="F10" s="2">
        <v>51.626257262400003</v>
      </c>
      <c r="G10" s="2">
        <v>22.207341737699998</v>
      </c>
    </row>
    <row r="11" spans="1:11" x14ac:dyDescent="0.25">
      <c r="A11" s="1" t="s">
        <v>7</v>
      </c>
      <c r="B11" s="2">
        <v>16.927</v>
      </c>
      <c r="C11" s="3">
        <v>0.81161499999999998</v>
      </c>
      <c r="D11" s="3">
        <v>0.47</v>
      </c>
      <c r="E11" s="3">
        <v>7.28125</v>
      </c>
      <c r="F11" s="2">
        <v>10.3303499715</v>
      </c>
      <c r="G11" s="2">
        <v>4.4436615058199997</v>
      </c>
    </row>
    <row r="12" spans="1:11" x14ac:dyDescent="0.25">
      <c r="A12" s="1" t="s">
        <v>7</v>
      </c>
      <c r="B12" s="2">
        <v>4.2035200000000001</v>
      </c>
      <c r="C12" s="3">
        <v>0.81161499999999998</v>
      </c>
      <c r="D12" s="3">
        <v>0.47</v>
      </c>
      <c r="E12" s="3">
        <v>1.8081689999999999</v>
      </c>
      <c r="F12" s="2">
        <v>4.2018903144699999</v>
      </c>
      <c r="G12" s="2">
        <v>1.80746812002</v>
      </c>
    </row>
    <row r="13" spans="1:11" x14ac:dyDescent="0.25">
      <c r="A13" s="1" t="s">
        <v>7</v>
      </c>
      <c r="B13" s="2">
        <v>44.985399999999998</v>
      </c>
      <c r="C13" s="3">
        <v>0.81161499999999998</v>
      </c>
      <c r="D13" s="3">
        <v>0.47</v>
      </c>
      <c r="E13" s="3">
        <v>19.350738</v>
      </c>
      <c r="F13" s="2">
        <v>12.333305665599999</v>
      </c>
      <c r="G13" s="2">
        <v>5.30524481523</v>
      </c>
    </row>
    <row r="14" spans="1:11" x14ac:dyDescent="0.25">
      <c r="A14" s="1" t="s">
        <v>7</v>
      </c>
      <c r="B14" s="2">
        <v>9.9673599999999993</v>
      </c>
      <c r="C14" s="3">
        <v>5.0616830000000004</v>
      </c>
      <c r="D14" s="3">
        <v>0.47</v>
      </c>
      <c r="E14" s="3">
        <v>26.739356000000001</v>
      </c>
      <c r="F14" s="2">
        <v>0.23376300408</v>
      </c>
      <c r="G14" s="2">
        <v>0.627114138604</v>
      </c>
    </row>
    <row r="15" spans="1:11" x14ac:dyDescent="0.25">
      <c r="A15" s="1" t="s">
        <v>7</v>
      </c>
      <c r="B15" s="2">
        <v>31.6082</v>
      </c>
      <c r="C15" s="3">
        <v>5.0616830000000004</v>
      </c>
      <c r="D15" s="3">
        <v>0.47</v>
      </c>
      <c r="E15" s="3">
        <v>84.795064999999994</v>
      </c>
      <c r="F15" s="2">
        <v>0.33284490644100001</v>
      </c>
      <c r="G15" s="2">
        <v>0.89292036442199996</v>
      </c>
    </row>
    <row r="16" spans="1:11" x14ac:dyDescent="0.25">
      <c r="A16" s="1" t="s">
        <v>7</v>
      </c>
      <c r="B16" s="2">
        <v>17.3552</v>
      </c>
      <c r="C16" s="3">
        <v>0.14108699999999999</v>
      </c>
      <c r="D16" s="3">
        <v>0.47</v>
      </c>
      <c r="E16" s="3">
        <v>1.2977540000000001</v>
      </c>
      <c r="F16" s="2">
        <v>0.59724238020700005</v>
      </c>
      <c r="G16" s="2">
        <v>4.4659461918999999E-2</v>
      </c>
    </row>
    <row r="17" spans="1:12" x14ac:dyDescent="0.25">
      <c r="A17" s="1" t="s">
        <v>7</v>
      </c>
      <c r="B17" s="2">
        <v>1.3763000000000001</v>
      </c>
      <c r="C17" s="3">
        <v>0.14108699999999999</v>
      </c>
      <c r="D17" s="3">
        <v>0.47</v>
      </c>
      <c r="E17" s="3">
        <v>0.10291400000000001</v>
      </c>
      <c r="F17" s="2">
        <v>7.8038675359200005E-2</v>
      </c>
      <c r="G17" s="2">
        <v>5.83542857291E-3</v>
      </c>
    </row>
    <row r="18" spans="1:12" x14ac:dyDescent="0.25">
      <c r="A18" s="1" t="s">
        <v>7</v>
      </c>
      <c r="B18" s="2">
        <v>20.979900000000001</v>
      </c>
      <c r="C18" s="3">
        <v>0.14108699999999999</v>
      </c>
      <c r="D18" s="3">
        <v>0.47</v>
      </c>
      <c r="E18" s="3">
        <v>1.5687949999999999</v>
      </c>
      <c r="F18" s="2">
        <v>18.801035414499999</v>
      </c>
      <c r="G18" s="2">
        <v>1.4058682922700001</v>
      </c>
    </row>
    <row r="19" spans="1:12" x14ac:dyDescent="0.25">
      <c r="A19" s="1" t="s">
        <v>7</v>
      </c>
      <c r="B19" s="2">
        <v>76.885900000000007</v>
      </c>
      <c r="C19" s="3">
        <v>0.14108699999999999</v>
      </c>
      <c r="D19" s="3">
        <v>0.47</v>
      </c>
      <c r="E19" s="3">
        <v>5.7492289999999997</v>
      </c>
      <c r="F19" s="2">
        <v>74.420374793099995</v>
      </c>
      <c r="G19" s="2">
        <v>5.5648661317699997</v>
      </c>
    </row>
    <row r="20" spans="1:12" x14ac:dyDescent="0.25">
      <c r="A20" s="1" t="s">
        <v>7</v>
      </c>
      <c r="B20" s="2">
        <v>20.007300000000001</v>
      </c>
      <c r="C20" s="3">
        <v>0.14108699999999999</v>
      </c>
      <c r="D20" s="3">
        <v>0.47</v>
      </c>
      <c r="E20" s="3">
        <v>1.496068</v>
      </c>
      <c r="F20" s="2">
        <v>0.109200785626</v>
      </c>
      <c r="G20" s="2">
        <v>8.1656099580600001E-3</v>
      </c>
    </row>
    <row r="21" spans="1:12" x14ac:dyDescent="0.25">
      <c r="A21" s="1" t="s">
        <v>7</v>
      </c>
      <c r="B21" s="2">
        <v>11.927899999999999</v>
      </c>
      <c r="C21" s="3">
        <v>0.14108699999999999</v>
      </c>
      <c r="D21" s="3">
        <v>0.47</v>
      </c>
      <c r="E21" s="3">
        <v>0.89192199999999999</v>
      </c>
      <c r="F21" s="2">
        <v>11.928573140899999</v>
      </c>
      <c r="G21" s="2">
        <v>0.89197229732700001</v>
      </c>
      <c r="K21" s="6"/>
      <c r="L21" s="7"/>
    </row>
    <row r="22" spans="1:12" x14ac:dyDescent="0.25">
      <c r="A22" s="1" t="s">
        <v>7</v>
      </c>
      <c r="B22" s="2">
        <v>10.440300000000001</v>
      </c>
      <c r="C22" s="3">
        <v>0.14108699999999999</v>
      </c>
      <c r="D22" s="3">
        <v>0.47</v>
      </c>
      <c r="E22" s="3">
        <v>0.78068499999999996</v>
      </c>
      <c r="F22" s="2">
        <v>7.2835376373600003</v>
      </c>
      <c r="G22" s="2">
        <v>0.54463461156000004</v>
      </c>
    </row>
    <row r="23" spans="1:12" x14ac:dyDescent="0.25">
      <c r="A23" s="1" t="s">
        <v>7</v>
      </c>
      <c r="B23" s="2">
        <v>12.845599999999999</v>
      </c>
      <c r="C23" s="3">
        <v>0.14108699999999999</v>
      </c>
      <c r="D23" s="3">
        <v>0.47</v>
      </c>
      <c r="E23" s="3">
        <v>0.96054399999999995</v>
      </c>
      <c r="F23" s="2">
        <v>12.8462537656</v>
      </c>
      <c r="G23" s="2">
        <v>0.96059288466399995</v>
      </c>
    </row>
    <row r="24" spans="1:12" x14ac:dyDescent="0.25">
      <c r="A24" s="1" t="s">
        <v>7</v>
      </c>
      <c r="B24" s="2">
        <v>36.281199999999998</v>
      </c>
      <c r="C24" s="3">
        <v>0.14108699999999999</v>
      </c>
      <c r="D24" s="3">
        <v>0.47</v>
      </c>
      <c r="E24" s="3">
        <v>2.7129669999999999</v>
      </c>
      <c r="F24" s="2">
        <v>33.324408453399997</v>
      </c>
      <c r="G24" s="2">
        <v>2.4918696321999998</v>
      </c>
    </row>
    <row r="25" spans="1:12" x14ac:dyDescent="0.25">
      <c r="A25" s="1" t="s">
        <v>7</v>
      </c>
      <c r="B25" s="2">
        <v>33.086199999999998</v>
      </c>
      <c r="C25" s="3">
        <v>0.14108699999999999</v>
      </c>
      <c r="D25" s="3">
        <v>0.47</v>
      </c>
      <c r="E25" s="3">
        <v>2.4740570000000002</v>
      </c>
      <c r="F25" s="2">
        <v>2.02028508978E-4</v>
      </c>
      <c r="G25" s="2">
        <v>1.5106906010500001E-5</v>
      </c>
    </row>
    <row r="26" spans="1:12" x14ac:dyDescent="0.25">
      <c r="A26" s="1" t="s">
        <v>7</v>
      </c>
      <c r="B26" s="2">
        <v>9.9861199999999997</v>
      </c>
      <c r="C26" s="3">
        <v>8.9882000000000004E-2</v>
      </c>
      <c r="D26" s="3">
        <v>0.47</v>
      </c>
      <c r="E26" s="3">
        <v>0.475713</v>
      </c>
      <c r="F26" s="2">
        <v>7.5105874753600005E-2</v>
      </c>
      <c r="G26" s="2">
        <v>3.5778531043399999E-3</v>
      </c>
    </row>
    <row r="27" spans="1:12" x14ac:dyDescent="0.25">
      <c r="A27" s="1" t="s">
        <v>7</v>
      </c>
      <c r="B27" s="2">
        <v>12.6875</v>
      </c>
      <c r="C27" s="3">
        <v>8.9882000000000004E-2</v>
      </c>
      <c r="D27" s="3">
        <v>0.47</v>
      </c>
      <c r="E27" s="3">
        <v>0.60440000000000005</v>
      </c>
      <c r="F27" s="2">
        <v>12.65662216</v>
      </c>
      <c r="G27" s="2">
        <v>0.60292933188200004</v>
      </c>
    </row>
    <row r="28" spans="1:12" x14ac:dyDescent="0.25">
      <c r="A28" s="1" t="s">
        <v>7</v>
      </c>
      <c r="B28" s="2">
        <v>2.13748</v>
      </c>
      <c r="C28" s="3">
        <v>8.9882000000000004E-2</v>
      </c>
      <c r="D28" s="3">
        <v>0.47</v>
      </c>
      <c r="E28" s="3">
        <v>0.101824</v>
      </c>
      <c r="F28" s="2">
        <v>2.3677470996E-2</v>
      </c>
      <c r="G28" s="2">
        <v>1.1279345774699999E-3</v>
      </c>
    </row>
    <row r="29" spans="1:12" x14ac:dyDescent="0.25">
      <c r="A29" s="1" t="s">
        <v>7</v>
      </c>
      <c r="B29" s="2">
        <v>4.7780800000000001</v>
      </c>
      <c r="C29" s="3">
        <v>5.7361000000000002E-2</v>
      </c>
      <c r="D29" s="3">
        <v>0.47</v>
      </c>
      <c r="E29" s="3">
        <v>0.14526</v>
      </c>
      <c r="F29" s="2">
        <v>0.22226634906000001</v>
      </c>
      <c r="G29" s="2">
        <v>6.7571926256699997E-3</v>
      </c>
    </row>
    <row r="30" spans="1:12" x14ac:dyDescent="0.25">
      <c r="A30" s="1" t="s">
        <v>7</v>
      </c>
      <c r="B30" s="2">
        <v>10.4009</v>
      </c>
      <c r="C30" s="3">
        <v>5.7361000000000002E-2</v>
      </c>
      <c r="D30" s="3">
        <v>0.47</v>
      </c>
      <c r="E30" s="3">
        <v>0.31620100000000001</v>
      </c>
      <c r="F30" s="2">
        <v>3.3271820679999999</v>
      </c>
      <c r="G30" s="2">
        <v>0.101150760019</v>
      </c>
    </row>
    <row r="31" spans="1:12" x14ac:dyDescent="0.25">
      <c r="A31" s="1" t="s">
        <v>7</v>
      </c>
      <c r="B31" s="2">
        <v>44.009700000000002</v>
      </c>
      <c r="C31" s="3">
        <v>8.9882000000000004E-2</v>
      </c>
      <c r="D31" s="3">
        <v>0.47</v>
      </c>
      <c r="E31" s="3">
        <v>2.0965099999999999</v>
      </c>
      <c r="F31" s="2">
        <v>43.8690769942</v>
      </c>
      <c r="G31" s="2">
        <v>2.0898114005499999</v>
      </c>
    </row>
    <row r="32" spans="1:12" x14ac:dyDescent="0.25">
      <c r="A32" s="1" t="s">
        <v>7</v>
      </c>
      <c r="B32" s="2">
        <v>60.928100000000001</v>
      </c>
      <c r="C32" s="3">
        <v>8.9882000000000004E-2</v>
      </c>
      <c r="D32" s="3">
        <v>0.47</v>
      </c>
      <c r="E32" s="3">
        <v>2.90246</v>
      </c>
      <c r="F32" s="2">
        <v>13.987651</v>
      </c>
      <c r="G32" s="2">
        <v>0.66633616500600001</v>
      </c>
    </row>
    <row r="33" spans="1:7" x14ac:dyDescent="0.25">
      <c r="A33" s="1" t="s">
        <v>7</v>
      </c>
      <c r="B33" s="2">
        <v>28.529699999999998</v>
      </c>
      <c r="C33" s="3">
        <v>8.9882000000000004E-2</v>
      </c>
      <c r="D33" s="3">
        <v>0.47</v>
      </c>
      <c r="E33" s="3">
        <v>1.3590819999999999</v>
      </c>
      <c r="F33" s="2">
        <v>28.531239814300001</v>
      </c>
      <c r="G33" s="2">
        <v>1.3591557954</v>
      </c>
    </row>
    <row r="34" spans="1:7" x14ac:dyDescent="0.25">
      <c r="A34" s="1" t="s">
        <v>7</v>
      </c>
      <c r="B34" s="2">
        <v>2338.88</v>
      </c>
      <c r="C34" s="3">
        <v>0.297954</v>
      </c>
      <c r="D34" s="3">
        <v>0.47</v>
      </c>
      <c r="E34" s="3">
        <v>369.34566699999999</v>
      </c>
      <c r="F34" s="2">
        <v>0.54568194513299995</v>
      </c>
      <c r="G34" s="2">
        <v>8.6171702688499996E-2</v>
      </c>
    </row>
    <row r="35" spans="1:7" x14ac:dyDescent="0.25">
      <c r="A35" s="1" t="s">
        <v>7</v>
      </c>
      <c r="B35" s="2">
        <v>636.80100000000004</v>
      </c>
      <c r="C35" s="3">
        <v>0.297954</v>
      </c>
      <c r="D35" s="3">
        <v>0.47</v>
      </c>
      <c r="E35" s="3">
        <v>100.560829</v>
      </c>
      <c r="F35" s="2">
        <v>1.53114453274</v>
      </c>
      <c r="G35" s="2">
        <v>0.241791638197</v>
      </c>
    </row>
    <row r="36" spans="1:7" x14ac:dyDescent="0.25">
      <c r="A36" s="1" t="s">
        <v>7</v>
      </c>
      <c r="B36" s="2">
        <v>2.7080199999999999</v>
      </c>
      <c r="C36" s="3">
        <v>0.297954</v>
      </c>
      <c r="D36" s="3">
        <v>0.47</v>
      </c>
      <c r="E36" s="3">
        <v>0.42763899999999999</v>
      </c>
      <c r="F36" s="2">
        <v>7.4373022169899994E-2</v>
      </c>
      <c r="G36" s="2">
        <v>1.1744661907199999E-2</v>
      </c>
    </row>
    <row r="37" spans="1:7" x14ac:dyDescent="0.25">
      <c r="A37" s="1" t="s">
        <v>7</v>
      </c>
      <c r="B37" s="2">
        <v>5.7632899999999996</v>
      </c>
      <c r="C37" s="3">
        <v>0.44700000000000001</v>
      </c>
      <c r="D37" s="3">
        <v>0.47</v>
      </c>
      <c r="E37" s="3">
        <v>1.365381</v>
      </c>
      <c r="F37" s="2">
        <v>5.7635487789799997</v>
      </c>
      <c r="G37" s="2">
        <v>1.3654423412300001</v>
      </c>
    </row>
    <row r="38" spans="1:7" x14ac:dyDescent="0.25">
      <c r="A38" s="1" t="s">
        <v>7</v>
      </c>
      <c r="B38" s="2">
        <v>18.5425</v>
      </c>
      <c r="C38" s="3">
        <v>0.51412000000000002</v>
      </c>
      <c r="D38" s="3">
        <v>0.47</v>
      </c>
      <c r="E38" s="3">
        <v>5.0525270000000004</v>
      </c>
      <c r="F38" s="2">
        <v>18.543325816799999</v>
      </c>
      <c r="G38" s="2">
        <v>5.0527521745300001</v>
      </c>
    </row>
    <row r="39" spans="1:7" x14ac:dyDescent="0.25">
      <c r="A39" s="1" t="s">
        <v>7</v>
      </c>
      <c r="B39" s="2">
        <v>8.2780500000000004</v>
      </c>
      <c r="C39" s="3">
        <v>0.51412000000000002</v>
      </c>
      <c r="D39" s="3">
        <v>0.47</v>
      </c>
      <c r="E39" s="3">
        <v>2.255633</v>
      </c>
      <c r="F39" s="2">
        <v>6.0960055340099997</v>
      </c>
      <c r="G39" s="2">
        <v>1.6610615335300001</v>
      </c>
    </row>
    <row r="40" spans="1:7" x14ac:dyDescent="0.25">
      <c r="A40" s="1" t="s">
        <v>7</v>
      </c>
      <c r="B40" s="2">
        <v>3.3351799999999998</v>
      </c>
      <c r="C40" s="3">
        <v>0.51412000000000002</v>
      </c>
      <c r="D40" s="3">
        <v>0.47</v>
      </c>
      <c r="E40" s="3">
        <v>0.90878199999999998</v>
      </c>
      <c r="F40" s="2">
        <v>3.3353640286099999</v>
      </c>
      <c r="G40" s="2">
        <v>0.90883199782599999</v>
      </c>
    </row>
    <row r="41" spans="1:7" x14ac:dyDescent="0.25">
      <c r="A41" s="1" t="s">
        <v>7</v>
      </c>
      <c r="B41" s="2">
        <v>2.08779</v>
      </c>
      <c r="C41" s="3">
        <v>0.51412000000000002</v>
      </c>
      <c r="D41" s="3">
        <v>0.47</v>
      </c>
      <c r="E41" s="3">
        <v>0.56888899999999998</v>
      </c>
      <c r="F41" s="2">
        <v>2.08788295545</v>
      </c>
      <c r="G41" s="2">
        <v>0.56891386408</v>
      </c>
    </row>
    <row r="42" spans="1:7" x14ac:dyDescent="0.25">
      <c r="A42" s="1" t="s">
        <v>7</v>
      </c>
      <c r="B42" s="2">
        <v>10.963100000000001</v>
      </c>
      <c r="C42" s="3">
        <v>0.51412000000000002</v>
      </c>
      <c r="D42" s="3">
        <v>0.47</v>
      </c>
      <c r="E42" s="3">
        <v>2.9872649999999998</v>
      </c>
      <c r="F42" s="2">
        <v>10.9637207441</v>
      </c>
      <c r="G42" s="2">
        <v>2.98743409775</v>
      </c>
    </row>
    <row r="43" spans="1:7" x14ac:dyDescent="0.25">
      <c r="A43" s="1" t="s">
        <v>7</v>
      </c>
      <c r="B43" s="2">
        <v>19.2697</v>
      </c>
      <c r="C43" s="3">
        <v>0.51412000000000002</v>
      </c>
      <c r="D43" s="3">
        <v>0.47</v>
      </c>
      <c r="E43" s="3">
        <v>5.2506769999999996</v>
      </c>
      <c r="F43" s="2">
        <v>6.7967153416999997</v>
      </c>
      <c r="G43" s="2">
        <v>1.85199346448</v>
      </c>
    </row>
    <row r="44" spans="1:7" x14ac:dyDescent="0.25">
      <c r="A44" s="1" t="s">
        <v>7</v>
      </c>
      <c r="B44" s="2">
        <v>1.75112</v>
      </c>
      <c r="C44" s="3">
        <v>0.51412000000000002</v>
      </c>
      <c r="D44" s="3">
        <v>0.47</v>
      </c>
      <c r="E44" s="3">
        <v>0.47715099999999999</v>
      </c>
      <c r="F44" s="2">
        <v>0.19742304675200001</v>
      </c>
      <c r="G44" s="2">
        <v>5.3794542501999998E-2</v>
      </c>
    </row>
    <row r="45" spans="1:7" x14ac:dyDescent="0.25">
      <c r="A45" s="1" t="s">
        <v>7</v>
      </c>
      <c r="B45" s="2">
        <v>6.4404300000000001</v>
      </c>
      <c r="C45" s="3">
        <v>0.51412000000000002</v>
      </c>
      <c r="D45" s="3">
        <v>0.47</v>
      </c>
      <c r="E45" s="3">
        <v>1.754912</v>
      </c>
      <c r="F45" s="2">
        <v>6.4407236829699999</v>
      </c>
      <c r="G45" s="2">
        <v>1.7549915757400001</v>
      </c>
    </row>
    <row r="46" spans="1:7" x14ac:dyDescent="0.25">
      <c r="A46" s="1" t="s">
        <v>7</v>
      </c>
      <c r="B46" s="2">
        <v>2.3055699999999999</v>
      </c>
      <c r="C46" s="3">
        <v>0.51412000000000002</v>
      </c>
      <c r="D46" s="3">
        <v>0.47</v>
      </c>
      <c r="E46" s="3">
        <v>0.62822999999999996</v>
      </c>
      <c r="F46" s="2">
        <v>2.3056844625699999</v>
      </c>
      <c r="G46" s="2">
        <v>0.62826120282499998</v>
      </c>
    </row>
    <row r="47" spans="1:7" x14ac:dyDescent="0.25">
      <c r="A47" s="1" t="s">
        <v>7</v>
      </c>
      <c r="B47" s="2">
        <v>2.2039900000000001</v>
      </c>
      <c r="C47" s="3">
        <v>0.41099999999999998</v>
      </c>
      <c r="D47" s="3">
        <v>0.47</v>
      </c>
      <c r="E47" s="3">
        <v>0.48009499999999999</v>
      </c>
      <c r="F47" s="2">
        <v>2.2040879214800002</v>
      </c>
      <c r="G47" s="2">
        <v>0.48011647193599999</v>
      </c>
    </row>
    <row r="48" spans="1:7" x14ac:dyDescent="0.25">
      <c r="A48" s="1" t="s">
        <v>7</v>
      </c>
      <c r="B48" s="2">
        <v>3.6851400000000001</v>
      </c>
      <c r="C48" s="3">
        <v>0.41099999999999998</v>
      </c>
      <c r="D48" s="3">
        <v>0.47</v>
      </c>
      <c r="E48" s="3">
        <v>0.80273399999999995</v>
      </c>
      <c r="F48" s="2">
        <v>0.207104072113</v>
      </c>
      <c r="G48" s="2">
        <v>4.5113480028400002E-2</v>
      </c>
    </row>
    <row r="49" spans="1:7" x14ac:dyDescent="0.25">
      <c r="A49" s="1" t="s">
        <v>7</v>
      </c>
      <c r="B49" s="2">
        <v>3.7136300000000002</v>
      </c>
      <c r="C49" s="3">
        <v>0.41099999999999998</v>
      </c>
      <c r="D49" s="3">
        <v>0.47</v>
      </c>
      <c r="E49" s="3">
        <v>0.80893999999999999</v>
      </c>
      <c r="F49" s="2">
        <v>3.7137944443099999</v>
      </c>
      <c r="G49" s="2">
        <v>0.80897584380400001</v>
      </c>
    </row>
    <row r="50" spans="1:7" x14ac:dyDescent="0.25">
      <c r="A50" s="1" t="s">
        <v>7</v>
      </c>
      <c r="B50" s="2">
        <v>1.0383</v>
      </c>
      <c r="C50" s="3">
        <v>0.41099999999999998</v>
      </c>
      <c r="D50" s="3">
        <v>0.47</v>
      </c>
      <c r="E50" s="3">
        <v>0.22617300000000001</v>
      </c>
      <c r="F50" s="2">
        <v>1.03835187483</v>
      </c>
      <c r="G50" s="2">
        <v>0.22618418889399999</v>
      </c>
    </row>
    <row r="51" spans="1:7" x14ac:dyDescent="0.25">
      <c r="A51" s="1" t="s">
        <v>7</v>
      </c>
      <c r="B51" s="2">
        <v>2.1129600000000002</v>
      </c>
      <c r="C51" s="3">
        <v>0.41099999999999998</v>
      </c>
      <c r="D51" s="3">
        <v>0.47</v>
      </c>
      <c r="E51" s="3">
        <v>0.46026600000000001</v>
      </c>
      <c r="F51" s="2">
        <v>2.11306477255</v>
      </c>
      <c r="G51" s="2">
        <v>0.46028889940500001</v>
      </c>
    </row>
    <row r="52" spans="1:7" x14ac:dyDescent="0.25">
      <c r="A52" s="1" t="s">
        <v>7</v>
      </c>
      <c r="B52" s="2">
        <v>5.5264499999999996</v>
      </c>
      <c r="C52" s="3">
        <v>0.41099999999999998</v>
      </c>
      <c r="D52" s="3">
        <v>0.47</v>
      </c>
      <c r="E52" s="3">
        <v>1.203827</v>
      </c>
      <c r="F52" s="2">
        <v>5.5267008252799998</v>
      </c>
      <c r="G52" s="2">
        <v>1.2038812407699999</v>
      </c>
    </row>
    <row r="53" spans="1:7" x14ac:dyDescent="0.25">
      <c r="A53" s="1" t="s">
        <v>7</v>
      </c>
      <c r="B53" s="2">
        <v>2.6596000000000002</v>
      </c>
      <c r="C53" s="3">
        <v>0.41099999999999998</v>
      </c>
      <c r="D53" s="3">
        <v>0.47</v>
      </c>
      <c r="E53" s="3">
        <v>0.57934099999999999</v>
      </c>
      <c r="F53" s="2">
        <v>2.65973859122</v>
      </c>
      <c r="G53" s="2">
        <v>0.57937085732500004</v>
      </c>
    </row>
    <row r="54" spans="1:7" x14ac:dyDescent="0.25">
      <c r="A54" s="1" t="s">
        <v>7</v>
      </c>
      <c r="B54" s="2">
        <v>4.4175800000000001</v>
      </c>
      <c r="C54" s="3">
        <v>0.41099999999999998</v>
      </c>
      <c r="D54" s="3">
        <v>0.47</v>
      </c>
      <c r="E54" s="3">
        <v>0.96228100000000005</v>
      </c>
      <c r="F54" s="2">
        <v>4.4177884189399999</v>
      </c>
      <c r="G54" s="2">
        <v>0.962326851298</v>
      </c>
    </row>
    <row r="55" spans="1:7" x14ac:dyDescent="0.25">
      <c r="A55" s="1" t="s">
        <v>7</v>
      </c>
      <c r="B55" s="2">
        <v>27.108599999999999</v>
      </c>
      <c r="C55" s="3">
        <v>0.41099999999999998</v>
      </c>
      <c r="D55" s="3">
        <v>0.47</v>
      </c>
      <c r="E55" s="3">
        <v>5.9050659999999997</v>
      </c>
      <c r="F55" s="2">
        <v>27.108630577</v>
      </c>
      <c r="G55" s="2">
        <v>5.9050729985899997</v>
      </c>
    </row>
    <row r="56" spans="1:7" x14ac:dyDescent="0.25">
      <c r="A56" s="1" t="s">
        <v>7</v>
      </c>
      <c r="B56" s="2">
        <v>4.9066200000000002</v>
      </c>
      <c r="C56" s="3">
        <v>0.41099999999999998</v>
      </c>
      <c r="D56" s="3">
        <v>0.47</v>
      </c>
      <c r="E56" s="3">
        <v>1.0688089999999999</v>
      </c>
      <c r="F56" s="2">
        <v>4.9068730380799996</v>
      </c>
      <c r="G56" s="2">
        <v>1.0688641538799999</v>
      </c>
    </row>
    <row r="57" spans="1:7" x14ac:dyDescent="0.25">
      <c r="A57" s="1" t="s">
        <v>7</v>
      </c>
      <c r="B57" s="2">
        <v>1.5781000000000001</v>
      </c>
      <c r="C57" s="3">
        <v>0.41099999999999998</v>
      </c>
      <c r="D57" s="3">
        <v>0.47</v>
      </c>
      <c r="E57" s="3">
        <v>0.34375800000000001</v>
      </c>
      <c r="F57" s="2">
        <v>1.5781766526900001</v>
      </c>
      <c r="G57" s="2">
        <v>0.34377422025499998</v>
      </c>
    </row>
    <row r="58" spans="1:7" x14ac:dyDescent="0.25">
      <c r="A58" s="1" t="s">
        <v>7</v>
      </c>
      <c r="B58" s="2">
        <v>1.65917</v>
      </c>
      <c r="C58" s="3">
        <v>0.41099999999999998</v>
      </c>
      <c r="D58" s="3">
        <v>0.47</v>
      </c>
      <c r="E58" s="3">
        <v>0.36141699999999999</v>
      </c>
      <c r="F58" s="2">
        <v>1.65926812085</v>
      </c>
      <c r="G58" s="2">
        <v>0.36143837476500001</v>
      </c>
    </row>
    <row r="59" spans="1:7" x14ac:dyDescent="0.25">
      <c r="A59" s="1" t="s">
        <v>7</v>
      </c>
      <c r="B59" s="2">
        <v>2.7534800000000001</v>
      </c>
      <c r="C59" s="3">
        <v>0.41099999999999998</v>
      </c>
      <c r="D59" s="3">
        <v>0.47</v>
      </c>
      <c r="E59" s="3">
        <v>0.59979099999999996</v>
      </c>
      <c r="F59" s="2">
        <v>2.7536140841600001</v>
      </c>
      <c r="G59" s="2">
        <v>0.59981975595299997</v>
      </c>
    </row>
    <row r="60" spans="1:7" x14ac:dyDescent="0.25">
      <c r="A60" s="1" t="s">
        <v>7</v>
      </c>
      <c r="B60" s="2">
        <v>1.58646</v>
      </c>
      <c r="C60" s="3">
        <v>0.41099999999999998</v>
      </c>
      <c r="D60" s="3">
        <v>0.47</v>
      </c>
      <c r="E60" s="3">
        <v>0.34557900000000003</v>
      </c>
      <c r="F60" s="2">
        <v>1.58653373869</v>
      </c>
      <c r="G60" s="2">
        <v>0.345594644299</v>
      </c>
    </row>
    <row r="61" spans="1:7" x14ac:dyDescent="0.25">
      <c r="A61" s="1" t="s">
        <v>7</v>
      </c>
      <c r="B61" s="2">
        <v>1.37578</v>
      </c>
      <c r="C61" s="3">
        <v>0.41099999999999998</v>
      </c>
      <c r="D61" s="3">
        <v>0.47</v>
      </c>
      <c r="E61" s="3">
        <v>0.29968600000000001</v>
      </c>
      <c r="F61" s="2">
        <v>1.3758508619500001</v>
      </c>
      <c r="G61" s="2">
        <v>0.29970159325899998</v>
      </c>
    </row>
    <row r="62" spans="1:7" x14ac:dyDescent="0.25">
      <c r="A62" s="1" t="s">
        <v>7</v>
      </c>
      <c r="B62" s="2">
        <v>4.8512300000000002</v>
      </c>
      <c r="C62" s="3">
        <v>0.41099999999999998</v>
      </c>
      <c r="D62" s="3">
        <v>0.47</v>
      </c>
      <c r="E62" s="3">
        <v>1.056743</v>
      </c>
      <c r="F62" s="2">
        <v>4.8514795491599996</v>
      </c>
      <c r="G62" s="2">
        <v>1.0567977901900001</v>
      </c>
    </row>
    <row r="63" spans="1:7" x14ac:dyDescent="0.25">
      <c r="A63" s="1" t="s">
        <v>7</v>
      </c>
      <c r="B63" s="2">
        <v>5.5332400000000002</v>
      </c>
      <c r="C63" s="3">
        <v>0.41099999999999998</v>
      </c>
      <c r="D63" s="3">
        <v>0.47</v>
      </c>
      <c r="E63" s="3">
        <v>1.205306</v>
      </c>
      <c r="F63" s="2">
        <v>5.5335192344499999</v>
      </c>
      <c r="G63" s="2">
        <v>1.20536649484</v>
      </c>
    </row>
    <row r="64" spans="1:7" x14ac:dyDescent="0.25">
      <c r="A64" s="1" t="s">
        <v>7</v>
      </c>
      <c r="B64" s="2">
        <v>3.3615200000000001</v>
      </c>
      <c r="C64" s="3">
        <v>0.41099999999999998</v>
      </c>
      <c r="D64" s="3">
        <v>0.47</v>
      </c>
      <c r="E64" s="3">
        <v>0.73224</v>
      </c>
      <c r="F64" s="2">
        <v>3.35885380162</v>
      </c>
      <c r="G64" s="2">
        <v>0.73165912360700003</v>
      </c>
    </row>
    <row r="65" spans="1:7" x14ac:dyDescent="0.25">
      <c r="A65" s="1" t="s">
        <v>7</v>
      </c>
      <c r="B65" s="2">
        <v>1.8886700000000001</v>
      </c>
      <c r="C65" s="3">
        <v>0.41099999999999998</v>
      </c>
      <c r="D65" s="3">
        <v>0.47</v>
      </c>
      <c r="E65" s="3">
        <v>0.41140900000000002</v>
      </c>
      <c r="F65" s="2">
        <v>0.218141145684</v>
      </c>
      <c r="G65" s="2">
        <v>4.7517685764300002E-2</v>
      </c>
    </row>
    <row r="66" spans="1:7" x14ac:dyDescent="0.25">
      <c r="A66" s="1" t="s">
        <v>7</v>
      </c>
      <c r="B66" s="2">
        <v>1362.7</v>
      </c>
      <c r="C66" s="3">
        <v>0.41099999999999998</v>
      </c>
      <c r="D66" s="3">
        <v>0.47</v>
      </c>
      <c r="E66" s="3">
        <v>296.83693</v>
      </c>
      <c r="F66" s="2">
        <v>533.99952234199998</v>
      </c>
      <c r="G66" s="2">
        <v>116.321115952</v>
      </c>
    </row>
    <row r="67" spans="1:7" x14ac:dyDescent="0.25">
      <c r="A67" s="1" t="s">
        <v>7</v>
      </c>
      <c r="B67" s="2">
        <v>0.80108699999999999</v>
      </c>
      <c r="C67" s="3">
        <v>0.41099999999999998</v>
      </c>
      <c r="D67" s="3">
        <v>0.47</v>
      </c>
      <c r="E67" s="3">
        <v>0.17450099999999999</v>
      </c>
      <c r="F67" s="2">
        <v>0.80112997356000004</v>
      </c>
      <c r="G67" s="2">
        <v>0.174510142141</v>
      </c>
    </row>
    <row r="68" spans="1:7" x14ac:dyDescent="0.25">
      <c r="A68" s="1" t="s">
        <v>7</v>
      </c>
      <c r="B68" s="2">
        <v>0.89861400000000002</v>
      </c>
      <c r="C68" s="3">
        <v>0.41099999999999998</v>
      </c>
      <c r="D68" s="3">
        <v>0.47</v>
      </c>
      <c r="E68" s="3">
        <v>0.195745</v>
      </c>
      <c r="F68" s="2">
        <v>0.89865647180300001</v>
      </c>
      <c r="G68" s="2">
        <v>0.19575433925300001</v>
      </c>
    </row>
    <row r="69" spans="1:7" x14ac:dyDescent="0.25">
      <c r="A69" s="1" t="s">
        <v>7</v>
      </c>
      <c r="B69" s="2">
        <v>20.767600000000002</v>
      </c>
      <c r="C69" s="3">
        <v>0.41099999999999998</v>
      </c>
      <c r="D69" s="3">
        <v>0.47</v>
      </c>
      <c r="E69" s="3">
        <v>4.5238060000000004</v>
      </c>
      <c r="F69" s="2">
        <v>20.768695277199999</v>
      </c>
      <c r="G69" s="2">
        <v>4.5240448922300001</v>
      </c>
    </row>
    <row r="70" spans="1:7" x14ac:dyDescent="0.25">
      <c r="A70" s="1" t="s">
        <v>7</v>
      </c>
      <c r="B70" s="2">
        <v>0.87432500000000002</v>
      </c>
      <c r="C70" s="3">
        <v>0.41099999999999998</v>
      </c>
      <c r="D70" s="3">
        <v>0.47</v>
      </c>
      <c r="E70" s="3">
        <v>0.19045400000000001</v>
      </c>
      <c r="F70" s="2">
        <v>0.87436720192399997</v>
      </c>
      <c r="G70" s="2">
        <v>0.19046340759499999</v>
      </c>
    </row>
    <row r="71" spans="1:7" x14ac:dyDescent="0.25">
      <c r="A71" s="1" t="s">
        <v>7</v>
      </c>
      <c r="B71" s="2">
        <v>56.265300000000003</v>
      </c>
      <c r="C71" s="3">
        <v>0.41099999999999998</v>
      </c>
      <c r="D71" s="3">
        <v>0.47</v>
      </c>
      <c r="E71" s="3">
        <v>12.256270000000001</v>
      </c>
      <c r="F71" s="2">
        <v>56.268275197299999</v>
      </c>
      <c r="G71" s="2">
        <v>12.256918386200001</v>
      </c>
    </row>
    <row r="72" spans="1:7" x14ac:dyDescent="0.25">
      <c r="A72" s="1" t="s">
        <v>7</v>
      </c>
      <c r="B72" s="2">
        <v>0.65970799999999996</v>
      </c>
      <c r="C72" s="3">
        <v>0.41099999999999998</v>
      </c>
      <c r="D72" s="3">
        <v>0.47</v>
      </c>
      <c r="E72" s="3">
        <v>0.143704</v>
      </c>
      <c r="F72" s="2">
        <v>0.65974018255199995</v>
      </c>
      <c r="G72" s="2">
        <v>0.14371120396500001</v>
      </c>
    </row>
    <row r="73" spans="1:7" x14ac:dyDescent="0.25">
      <c r="A73" s="1" t="s">
        <v>7</v>
      </c>
      <c r="B73" s="2">
        <v>1.0665100000000001</v>
      </c>
      <c r="C73" s="3">
        <v>0.41099999999999998</v>
      </c>
      <c r="D73" s="3">
        <v>0.47</v>
      </c>
      <c r="E73" s="3">
        <v>0.232318</v>
      </c>
      <c r="F73" s="2">
        <v>1.06656358346</v>
      </c>
      <c r="G73" s="2">
        <v>0.232329545385</v>
      </c>
    </row>
    <row r="74" spans="1:7" x14ac:dyDescent="0.25">
      <c r="A74" s="1" t="s">
        <v>7</v>
      </c>
      <c r="B74" s="2">
        <v>6978.04</v>
      </c>
      <c r="C74" s="3">
        <v>2.0660690000000002</v>
      </c>
      <c r="D74" s="3">
        <v>0.47</v>
      </c>
      <c r="E74" s="3">
        <v>7641.069469</v>
      </c>
      <c r="F74" s="2">
        <v>93.330390157899998</v>
      </c>
      <c r="G74" s="2">
        <v>102.198323707</v>
      </c>
    </row>
    <row r="75" spans="1:7" x14ac:dyDescent="0.25">
      <c r="A75" s="1" t="s">
        <v>7</v>
      </c>
      <c r="B75" s="2">
        <v>62.1678</v>
      </c>
      <c r="C75" s="3">
        <v>0.81161499999999998</v>
      </c>
      <c r="D75" s="3">
        <v>0.47</v>
      </c>
      <c r="E75" s="3">
        <v>26.741848999999998</v>
      </c>
      <c r="F75" s="2">
        <v>2.9875251545300001</v>
      </c>
      <c r="G75" s="2">
        <v>1.285101721</v>
      </c>
    </row>
    <row r="76" spans="1:7" x14ac:dyDescent="0.25">
      <c r="A76" s="1" t="s">
        <v>7</v>
      </c>
      <c r="B76" s="2">
        <v>20.1861</v>
      </c>
      <c r="C76" s="3">
        <v>0.41099999999999998</v>
      </c>
      <c r="D76" s="3">
        <v>0.47</v>
      </c>
      <c r="E76" s="3">
        <v>4.397138</v>
      </c>
      <c r="F76" s="2">
        <v>20.187234183600001</v>
      </c>
      <c r="G76" s="2">
        <v>4.3973852222099996</v>
      </c>
    </row>
    <row r="77" spans="1:7" x14ac:dyDescent="0.25">
      <c r="A77" s="1" t="s">
        <v>7</v>
      </c>
      <c r="B77" s="2">
        <v>36.816800000000001</v>
      </c>
      <c r="C77" s="3">
        <v>0.41099999999999998</v>
      </c>
      <c r="D77" s="3">
        <v>0.47</v>
      </c>
      <c r="E77" s="3">
        <v>8.0198029999999996</v>
      </c>
      <c r="F77" s="2">
        <v>36.0846673323</v>
      </c>
      <c r="G77" s="2">
        <v>7.8603230849900001</v>
      </c>
    </row>
    <row r="78" spans="1:7" x14ac:dyDescent="0.25">
      <c r="A78" s="1" t="s">
        <v>7</v>
      </c>
      <c r="B78" s="2">
        <v>4.0937400000000004</v>
      </c>
      <c r="C78" s="3">
        <v>0.41099999999999998</v>
      </c>
      <c r="D78" s="3">
        <v>0.47</v>
      </c>
      <c r="E78" s="3">
        <v>0.89173899999999995</v>
      </c>
      <c r="F78" s="2">
        <v>2.59270028675</v>
      </c>
      <c r="G78" s="2">
        <v>0.56476790346299999</v>
      </c>
    </row>
    <row r="79" spans="1:7" x14ac:dyDescent="0.25">
      <c r="A79" s="1" t="s">
        <v>7</v>
      </c>
      <c r="B79" s="2">
        <v>1314.41</v>
      </c>
      <c r="C79" s="3">
        <v>2.0660690000000002</v>
      </c>
      <c r="D79" s="3">
        <v>0.47</v>
      </c>
      <c r="E79" s="3">
        <v>1439.300767</v>
      </c>
      <c r="F79" s="2">
        <v>122.813157948</v>
      </c>
      <c r="G79" s="2">
        <v>134.482442967</v>
      </c>
    </row>
    <row r="80" spans="1:7" x14ac:dyDescent="0.25">
      <c r="A80" s="1" t="s">
        <v>7</v>
      </c>
      <c r="B80" s="2">
        <v>6.2454299999999998</v>
      </c>
      <c r="C80" s="3">
        <v>1.2824150000000001</v>
      </c>
      <c r="D80" s="3">
        <v>0.47</v>
      </c>
      <c r="E80" s="3">
        <v>4.2448940000000004</v>
      </c>
      <c r="F80" s="2">
        <v>6.2459579729500003</v>
      </c>
      <c r="G80" s="2">
        <v>4.2452524027600003</v>
      </c>
    </row>
    <row r="81" spans="1:7" x14ac:dyDescent="0.25">
      <c r="A81" s="1" t="s">
        <v>7</v>
      </c>
      <c r="B81" s="2">
        <v>215.07</v>
      </c>
      <c r="C81" s="3">
        <v>1.2824150000000001</v>
      </c>
      <c r="D81" s="3">
        <v>0.47</v>
      </c>
      <c r="E81" s="3">
        <v>146.17877200000001</v>
      </c>
      <c r="F81" s="2">
        <v>18.855477943299999</v>
      </c>
      <c r="G81" s="2">
        <v>12.8156903057</v>
      </c>
    </row>
    <row r="82" spans="1:7" x14ac:dyDescent="0.25">
      <c r="A82" s="1" t="s">
        <v>7</v>
      </c>
      <c r="B82" s="2">
        <v>46.4801</v>
      </c>
      <c r="C82" s="3">
        <v>0.81161499999999998</v>
      </c>
      <c r="D82" s="3">
        <v>0.47</v>
      </c>
      <c r="E82" s="3">
        <v>19.993690999999998</v>
      </c>
      <c r="F82" s="2">
        <v>8.1242413193099994E-2</v>
      </c>
      <c r="G82" s="2">
        <v>3.4946907427399997E-2</v>
      </c>
    </row>
    <row r="83" spans="1:7" x14ac:dyDescent="0.25">
      <c r="A83" s="1" t="s">
        <v>7</v>
      </c>
      <c r="B83" s="2">
        <v>6.9947400000000002</v>
      </c>
      <c r="C83" s="3">
        <v>0.81161499999999998</v>
      </c>
      <c r="D83" s="3">
        <v>0.47</v>
      </c>
      <c r="E83" s="3">
        <v>3.008829</v>
      </c>
      <c r="F83" s="2">
        <v>0.33996053358099998</v>
      </c>
      <c r="G83" s="2">
        <v>0.146236046285</v>
      </c>
    </row>
    <row r="84" spans="1:7" x14ac:dyDescent="0.25">
      <c r="A84" s="1" t="s">
        <v>7</v>
      </c>
      <c r="B84" s="2">
        <v>2.9866199999999998</v>
      </c>
      <c r="C84" s="3">
        <v>0.51412000000000002</v>
      </c>
      <c r="D84" s="3">
        <v>0.47</v>
      </c>
      <c r="E84" s="3">
        <v>0.813805</v>
      </c>
      <c r="F84" s="2">
        <v>2.9868699960699998</v>
      </c>
      <c r="G84" s="2">
        <v>0.81387308926099999</v>
      </c>
    </row>
    <row r="85" spans="1:7" x14ac:dyDescent="0.25">
      <c r="A85" s="1" t="s">
        <v>7</v>
      </c>
      <c r="B85" s="2">
        <v>0.95887800000000001</v>
      </c>
      <c r="C85" s="3">
        <v>0.51412000000000002</v>
      </c>
      <c r="D85" s="3">
        <v>0.47</v>
      </c>
      <c r="E85" s="3">
        <v>0.26127899999999998</v>
      </c>
      <c r="F85" s="2">
        <v>0.95895855932700003</v>
      </c>
      <c r="G85" s="2">
        <v>0.26130048049600002</v>
      </c>
    </row>
    <row r="86" spans="1:7" x14ac:dyDescent="0.25">
      <c r="A86" s="1" t="s">
        <v>7</v>
      </c>
      <c r="B86" s="2">
        <v>334.04199999999997</v>
      </c>
      <c r="C86" s="3">
        <v>0.41099999999999998</v>
      </c>
      <c r="D86" s="3">
        <v>0.47</v>
      </c>
      <c r="E86" s="3">
        <v>72.764366999999993</v>
      </c>
      <c r="F86" s="2">
        <v>9.2011904425399997</v>
      </c>
      <c r="G86" s="2">
        <v>2.0042953141000002</v>
      </c>
    </row>
    <row r="87" spans="1:7" x14ac:dyDescent="0.25">
      <c r="A87" s="1" t="s">
        <v>7</v>
      </c>
      <c r="B87" s="2">
        <v>0.71474199999999999</v>
      </c>
      <c r="C87" s="3">
        <v>0.41099999999999998</v>
      </c>
      <c r="D87" s="3">
        <v>0.47</v>
      </c>
      <c r="E87" s="3">
        <v>0.155692</v>
      </c>
      <c r="F87" s="2">
        <v>0.71480149896699996</v>
      </c>
      <c r="G87" s="2">
        <v>0.15570521052</v>
      </c>
    </row>
    <row r="88" spans="1:7" x14ac:dyDescent="0.25">
      <c r="A88" s="1" t="s">
        <v>7</v>
      </c>
      <c r="B88" s="2">
        <v>0.74999499999999997</v>
      </c>
      <c r="C88" s="3">
        <v>0.41099999999999998</v>
      </c>
      <c r="D88" s="3">
        <v>0.47</v>
      </c>
      <c r="E88" s="3">
        <v>0.16337099999999999</v>
      </c>
      <c r="F88" s="2">
        <v>0.75005682689999997</v>
      </c>
      <c r="G88" s="2">
        <v>0.163384878604</v>
      </c>
    </row>
    <row r="89" spans="1:7" x14ac:dyDescent="0.25">
      <c r="A89" s="1" t="s">
        <v>7</v>
      </c>
      <c r="B89" s="2">
        <v>0.54596800000000001</v>
      </c>
      <c r="C89" s="3">
        <v>0.41099999999999998</v>
      </c>
      <c r="D89" s="3">
        <v>0.47</v>
      </c>
      <c r="E89" s="3">
        <v>0.11892800000000001</v>
      </c>
      <c r="F89" s="2">
        <v>0.54601379996800004</v>
      </c>
      <c r="G89" s="2">
        <v>0.118938186047</v>
      </c>
    </row>
    <row r="90" spans="1:7" x14ac:dyDescent="0.25">
      <c r="A90" s="1" t="s">
        <v>7</v>
      </c>
      <c r="B90" s="2">
        <v>1314.41</v>
      </c>
      <c r="C90" s="3">
        <v>2.0660690000000002</v>
      </c>
      <c r="D90" s="3">
        <v>0.47</v>
      </c>
      <c r="E90" s="3">
        <v>1439.300767</v>
      </c>
      <c r="F90" s="2">
        <v>164.768553131</v>
      </c>
      <c r="G90" s="2">
        <v>180.42429589299999</v>
      </c>
    </row>
    <row r="91" spans="1:7" x14ac:dyDescent="0.25">
      <c r="A91" s="1" t="s">
        <v>7</v>
      </c>
      <c r="B91" s="2">
        <v>59.119300000000003</v>
      </c>
      <c r="C91" s="3">
        <v>1.2824150000000001</v>
      </c>
      <c r="D91" s="3">
        <v>0.47</v>
      </c>
      <c r="E91" s="3">
        <v>40.182203000000001</v>
      </c>
      <c r="F91" s="2">
        <v>13.5128963452</v>
      </c>
      <c r="G91" s="2">
        <v>9.1844447122599995</v>
      </c>
    </row>
    <row r="92" spans="1:7" x14ac:dyDescent="0.25">
      <c r="A92" s="1" t="s">
        <v>7</v>
      </c>
      <c r="B92" s="2">
        <v>49.056699999999999</v>
      </c>
      <c r="C92" s="3">
        <v>0.81161499999999998</v>
      </c>
      <c r="D92" s="3">
        <v>0.47</v>
      </c>
      <c r="E92" s="3">
        <v>21.102032000000001</v>
      </c>
      <c r="F92" s="2">
        <v>5.6652016872099997</v>
      </c>
      <c r="G92" s="2">
        <v>2.4369202137000001</v>
      </c>
    </row>
    <row r="93" spans="1:7" x14ac:dyDescent="0.25">
      <c r="A93" s="1" t="s">
        <v>7</v>
      </c>
      <c r="B93" s="2">
        <v>2.1065999999999998</v>
      </c>
      <c r="C93" s="3">
        <v>0.41099999999999998</v>
      </c>
      <c r="D93" s="3">
        <v>0.47</v>
      </c>
      <c r="E93" s="3">
        <v>0.45888099999999998</v>
      </c>
      <c r="F93" s="2">
        <v>2.10677490499</v>
      </c>
      <c r="G93" s="2">
        <v>0.45891877755400001</v>
      </c>
    </row>
    <row r="94" spans="1:7" x14ac:dyDescent="0.25">
      <c r="A94" s="1" t="s">
        <v>7</v>
      </c>
      <c r="B94" s="2">
        <v>2.4868199999999998</v>
      </c>
      <c r="C94" s="3">
        <v>0.41099999999999998</v>
      </c>
      <c r="D94" s="3">
        <v>0.47</v>
      </c>
      <c r="E94" s="3">
        <v>0.54170399999999996</v>
      </c>
      <c r="F94" s="2">
        <v>2.487028488</v>
      </c>
      <c r="G94" s="2">
        <v>0.54174941554099998</v>
      </c>
    </row>
    <row r="95" spans="1:7" x14ac:dyDescent="0.25">
      <c r="A95" s="1" t="s">
        <v>7</v>
      </c>
      <c r="B95" s="2">
        <v>0.61650000000000005</v>
      </c>
      <c r="C95" s="3">
        <v>0.41099999999999998</v>
      </c>
      <c r="D95" s="3">
        <v>0.47</v>
      </c>
      <c r="E95" s="3">
        <v>0.13429199999999999</v>
      </c>
      <c r="F95" s="2">
        <v>6.6485996643899994E-2</v>
      </c>
      <c r="G95" s="2">
        <v>1.4482644648900001E-2</v>
      </c>
    </row>
    <row r="96" spans="1:7" x14ac:dyDescent="0.25">
      <c r="A96" s="1" t="s">
        <v>7</v>
      </c>
      <c r="B96" s="2">
        <v>1.5371999999999999</v>
      </c>
      <c r="C96" s="3">
        <v>0.41099999999999998</v>
      </c>
      <c r="D96" s="3">
        <v>0.47</v>
      </c>
      <c r="E96" s="3">
        <v>0.33484799999999998</v>
      </c>
      <c r="F96" s="2">
        <v>1.5373296595299999</v>
      </c>
      <c r="G96" s="2">
        <v>0.33487651973499999</v>
      </c>
    </row>
    <row r="97" spans="1:7" x14ac:dyDescent="0.25">
      <c r="A97" s="1" t="s">
        <v>7</v>
      </c>
      <c r="B97" s="2">
        <v>1.70061</v>
      </c>
      <c r="C97" s="3">
        <v>0.41099999999999998</v>
      </c>
      <c r="D97" s="3">
        <v>0.47</v>
      </c>
      <c r="E97" s="3">
        <v>0.370444</v>
      </c>
      <c r="F97" s="2">
        <v>1.7007510191299999</v>
      </c>
      <c r="G97" s="2">
        <v>0.37047459449699999</v>
      </c>
    </row>
    <row r="98" spans="1:7" x14ac:dyDescent="0.25">
      <c r="A98" s="1" t="s">
        <v>7</v>
      </c>
      <c r="B98" s="2">
        <v>2.4599299999999999</v>
      </c>
      <c r="C98" s="3">
        <v>0.41099999999999998</v>
      </c>
      <c r="D98" s="3">
        <v>0.47</v>
      </c>
      <c r="E98" s="3">
        <v>0.53584699999999996</v>
      </c>
      <c r="F98" s="2">
        <v>2.4601401267499998</v>
      </c>
      <c r="G98" s="2">
        <v>0.53589232380999996</v>
      </c>
    </row>
    <row r="99" spans="1:7" x14ac:dyDescent="0.25">
      <c r="A99" s="1" t="s">
        <v>7</v>
      </c>
      <c r="B99" s="2">
        <v>0.69957499999999995</v>
      </c>
      <c r="C99" s="3">
        <v>0.41099999999999998</v>
      </c>
      <c r="D99" s="3">
        <v>0.47</v>
      </c>
      <c r="E99" s="3">
        <v>0.152388</v>
      </c>
      <c r="F99" s="2">
        <v>0.69963389748600002</v>
      </c>
      <c r="G99" s="2">
        <v>0.152401251889</v>
      </c>
    </row>
    <row r="100" spans="1:7" x14ac:dyDescent="0.25">
      <c r="A100" s="1" t="s">
        <v>7</v>
      </c>
      <c r="B100" s="2">
        <v>3.6359400000000002</v>
      </c>
      <c r="C100" s="3">
        <v>0.41099999999999998</v>
      </c>
      <c r="D100" s="3">
        <v>0.47</v>
      </c>
      <c r="E100" s="3">
        <v>0.79201699999999997</v>
      </c>
      <c r="F100" s="2">
        <v>3.6362466861799998</v>
      </c>
      <c r="G100" s="2">
        <v>0.79208361565100005</v>
      </c>
    </row>
    <row r="101" spans="1:7" x14ac:dyDescent="0.25">
      <c r="A101" s="1" t="s">
        <v>7</v>
      </c>
      <c r="B101" s="2">
        <v>0.64014599999999999</v>
      </c>
      <c r="C101" s="3">
        <v>0.41099999999999998</v>
      </c>
      <c r="D101" s="3">
        <v>0.47</v>
      </c>
      <c r="E101" s="3">
        <v>0.13944300000000001</v>
      </c>
      <c r="F101" s="2">
        <v>0.64019912600100004</v>
      </c>
      <c r="G101" s="2">
        <v>0.139454575617</v>
      </c>
    </row>
    <row r="102" spans="1:7" x14ac:dyDescent="0.25">
      <c r="A102" s="1" t="s">
        <v>7</v>
      </c>
      <c r="B102" s="2">
        <v>0.73633599999999999</v>
      </c>
      <c r="C102" s="3">
        <v>0.41099999999999998</v>
      </c>
      <c r="D102" s="3">
        <v>0.47</v>
      </c>
      <c r="E102" s="3">
        <v>0.16039600000000001</v>
      </c>
      <c r="F102" s="2">
        <v>0.73639729787599995</v>
      </c>
      <c r="G102" s="2">
        <v>0.16040942339600001</v>
      </c>
    </row>
    <row r="103" spans="1:7" x14ac:dyDescent="0.25">
      <c r="A103" s="1" t="s">
        <v>7</v>
      </c>
      <c r="B103" s="2">
        <v>79.173100000000005</v>
      </c>
      <c r="C103" s="3">
        <v>2.0660690000000002</v>
      </c>
      <c r="D103" s="3">
        <v>0.47</v>
      </c>
      <c r="E103" s="3">
        <v>86.695859999999996</v>
      </c>
      <c r="F103" s="2">
        <v>47.170588765600002</v>
      </c>
      <c r="G103" s="2">
        <v>51.652576314999997</v>
      </c>
    </row>
    <row r="104" spans="1:7" x14ac:dyDescent="0.25">
      <c r="A104" s="1" t="s">
        <v>7</v>
      </c>
      <c r="B104" s="2">
        <v>215.07</v>
      </c>
      <c r="C104" s="3">
        <v>1.2824150000000001</v>
      </c>
      <c r="D104" s="3">
        <v>0.47</v>
      </c>
      <c r="E104" s="3">
        <v>146.17877200000001</v>
      </c>
      <c r="F104" s="2">
        <v>12.098970186600001</v>
      </c>
      <c r="G104" s="2">
        <v>8.2234274514799992</v>
      </c>
    </row>
    <row r="105" spans="1:7" x14ac:dyDescent="0.25">
      <c r="A105" s="1" t="s">
        <v>7</v>
      </c>
      <c r="B105" s="2">
        <v>8.9847800000000007</v>
      </c>
      <c r="C105" s="3">
        <v>1.2824150000000001</v>
      </c>
      <c r="D105" s="3">
        <v>0.47</v>
      </c>
      <c r="E105" s="3">
        <v>6.1067749999999998</v>
      </c>
      <c r="F105" s="2">
        <v>3.4385018201499999</v>
      </c>
      <c r="G105" s="2">
        <v>2.3370807451900002</v>
      </c>
    </row>
    <row r="106" spans="1:7" x14ac:dyDescent="0.25">
      <c r="A106" s="1" t="s">
        <v>7</v>
      </c>
      <c r="B106" s="2">
        <v>25.453600000000002</v>
      </c>
      <c r="C106" s="3">
        <v>0.81161499999999998</v>
      </c>
      <c r="D106" s="3">
        <v>0.47</v>
      </c>
      <c r="E106" s="3">
        <v>10.949017</v>
      </c>
      <c r="F106" s="2">
        <v>4.6870939551499999</v>
      </c>
      <c r="G106" s="2">
        <v>2.0161813530199999</v>
      </c>
    </row>
    <row r="107" spans="1:7" x14ac:dyDescent="0.25">
      <c r="A107" s="1" t="s">
        <v>7</v>
      </c>
      <c r="B107" s="2">
        <v>3.4473400000000001</v>
      </c>
      <c r="C107" s="3">
        <v>0.81161499999999998</v>
      </c>
      <c r="D107" s="3">
        <v>0.47</v>
      </c>
      <c r="E107" s="3">
        <v>1.4828939999999999</v>
      </c>
      <c r="F107" s="2">
        <v>5.2390991347400002E-2</v>
      </c>
      <c r="G107" s="2">
        <v>2.25362966545E-2</v>
      </c>
    </row>
    <row r="108" spans="1:7" x14ac:dyDescent="0.25">
      <c r="A108" s="1" t="s">
        <v>7</v>
      </c>
      <c r="B108" s="2">
        <v>149.58500000000001</v>
      </c>
      <c r="C108" s="3">
        <v>0.81161499999999998</v>
      </c>
      <c r="D108" s="3">
        <v>0.47</v>
      </c>
      <c r="E108" s="3">
        <v>64.344881000000001</v>
      </c>
      <c r="F108" s="2">
        <v>10.6654218729</v>
      </c>
      <c r="G108" s="2">
        <v>4.5877946778899998</v>
      </c>
    </row>
    <row r="109" spans="1:7" x14ac:dyDescent="0.25">
      <c r="A109" s="1" t="s">
        <v>7</v>
      </c>
      <c r="B109" s="2">
        <v>2.1870799999999999</v>
      </c>
      <c r="C109" s="3">
        <v>0.81161499999999998</v>
      </c>
      <c r="D109" s="3">
        <v>0.47</v>
      </c>
      <c r="E109" s="3">
        <v>0.94078499999999998</v>
      </c>
      <c r="F109" s="2">
        <v>2.1872659443</v>
      </c>
      <c r="G109" s="2">
        <v>0.94086546017299999</v>
      </c>
    </row>
    <row r="110" spans="1:7" x14ac:dyDescent="0.25">
      <c r="A110" s="1" t="s">
        <v>7</v>
      </c>
      <c r="B110" s="2">
        <v>1.5033799999999999</v>
      </c>
      <c r="C110" s="3">
        <v>0.81161499999999998</v>
      </c>
      <c r="D110" s="3">
        <v>0.47</v>
      </c>
      <c r="E110" s="3">
        <v>0.64668800000000004</v>
      </c>
      <c r="F110" s="2">
        <v>1.5035049813700001</v>
      </c>
      <c r="G110" s="2">
        <v>0.64674161359100002</v>
      </c>
    </row>
    <row r="111" spans="1:7" x14ac:dyDescent="0.25">
      <c r="A111" s="1" t="s">
        <v>7</v>
      </c>
      <c r="B111" s="2">
        <v>0.88950200000000001</v>
      </c>
      <c r="C111" s="3">
        <v>0.81161499999999998</v>
      </c>
      <c r="D111" s="3">
        <v>0.47</v>
      </c>
      <c r="E111" s="3">
        <v>0.38262499999999999</v>
      </c>
      <c r="F111" s="2">
        <v>0.88957559537999997</v>
      </c>
      <c r="G111" s="2">
        <v>0.38265623532699999</v>
      </c>
    </row>
    <row r="112" spans="1:7" x14ac:dyDescent="0.25">
      <c r="A112" s="1" t="s">
        <v>7</v>
      </c>
      <c r="B112" s="2">
        <v>2.1581899999999998</v>
      </c>
      <c r="C112" s="3">
        <v>0.41099999999999998</v>
      </c>
      <c r="D112" s="3">
        <v>0.47</v>
      </c>
      <c r="E112" s="3">
        <v>0.47011900000000001</v>
      </c>
      <c r="F112" s="2">
        <v>0.42517272050400001</v>
      </c>
      <c r="G112" s="2">
        <v>9.2615373707400001E-2</v>
      </c>
    </row>
    <row r="113" spans="1:7" x14ac:dyDescent="0.25">
      <c r="A113" s="1" t="s">
        <v>7</v>
      </c>
      <c r="B113" s="2">
        <v>48.376399999999997</v>
      </c>
      <c r="C113" s="3">
        <v>0.77561899999999995</v>
      </c>
      <c r="D113" s="3">
        <v>0.47</v>
      </c>
      <c r="E113" s="3">
        <v>19.886476999999999</v>
      </c>
      <c r="F113" s="2">
        <v>5.8856528432800002E-2</v>
      </c>
      <c r="G113" s="2">
        <v>2.4194628115100002E-2</v>
      </c>
    </row>
    <row r="114" spans="1:7" x14ac:dyDescent="0.25">
      <c r="A114" s="1" t="s">
        <v>7</v>
      </c>
      <c r="B114" s="2">
        <v>2.5310000000000001</v>
      </c>
      <c r="C114" s="3">
        <v>0.77561899999999995</v>
      </c>
      <c r="D114" s="3">
        <v>0.47</v>
      </c>
      <c r="E114" s="3">
        <v>1.0404389999999999</v>
      </c>
      <c r="F114" s="2">
        <v>0.196201725602</v>
      </c>
      <c r="G114" s="2">
        <v>8.0654226691100006E-2</v>
      </c>
    </row>
    <row r="115" spans="1:7" x14ac:dyDescent="0.25">
      <c r="A115" s="1" t="s">
        <v>7</v>
      </c>
      <c r="B115" s="2">
        <v>6978.04</v>
      </c>
      <c r="C115" s="3">
        <v>2.0660690000000002</v>
      </c>
      <c r="D115" s="3">
        <v>0.47</v>
      </c>
      <c r="E115" s="3">
        <v>7641.069469</v>
      </c>
      <c r="F115" s="2">
        <v>170.75730049399999</v>
      </c>
      <c r="G115" s="2">
        <v>186.98207348899999</v>
      </c>
    </row>
    <row r="116" spans="1:7" x14ac:dyDescent="0.25">
      <c r="A116" s="1" t="s">
        <v>7</v>
      </c>
      <c r="B116" s="2">
        <v>4.6686899999999998</v>
      </c>
      <c r="C116" s="3">
        <v>0.81161499999999998</v>
      </c>
      <c r="D116" s="3">
        <v>0.47</v>
      </c>
      <c r="E116" s="3">
        <v>2.0082650000000002</v>
      </c>
      <c r="F116" s="2">
        <v>2.6660212479299998</v>
      </c>
      <c r="G116" s="2">
        <v>1.14680490262</v>
      </c>
    </row>
    <row r="117" spans="1:7" x14ac:dyDescent="0.25">
      <c r="A117" s="1" t="s">
        <v>7</v>
      </c>
      <c r="B117" s="2">
        <v>52.090899999999998</v>
      </c>
      <c r="C117" s="3">
        <v>5.0616830000000004</v>
      </c>
      <c r="D117" s="3">
        <v>0.47</v>
      </c>
      <c r="E117" s="3">
        <v>139.743841</v>
      </c>
      <c r="F117" s="2">
        <v>47.592003585100002</v>
      </c>
      <c r="G117" s="2">
        <v>127.674686806</v>
      </c>
    </row>
    <row r="118" spans="1:7" x14ac:dyDescent="0.25">
      <c r="A118" s="1" t="s">
        <v>7</v>
      </c>
      <c r="B118" s="2">
        <v>12.686299999999999</v>
      </c>
      <c r="C118" s="3">
        <v>0.14108699999999999</v>
      </c>
      <c r="D118" s="3">
        <v>0.47</v>
      </c>
      <c r="E118" s="3">
        <v>0.94863200000000003</v>
      </c>
      <c r="F118" s="2">
        <v>0.73249473516600005</v>
      </c>
      <c r="G118" s="2">
        <v>5.4773106891199998E-2</v>
      </c>
    </row>
    <row r="119" spans="1:7" x14ac:dyDescent="0.25">
      <c r="A119" s="1" t="s">
        <v>7</v>
      </c>
      <c r="B119" s="2">
        <v>0.38081100000000001</v>
      </c>
      <c r="C119" s="3">
        <v>0.114593</v>
      </c>
      <c r="D119" s="3">
        <v>0.47</v>
      </c>
      <c r="E119" s="3">
        <v>2.3127999999999999E-2</v>
      </c>
      <c r="F119" s="2">
        <v>0.380833181874</v>
      </c>
      <c r="G119" s="2">
        <v>2.31296329096E-2</v>
      </c>
    </row>
    <row r="120" spans="1:7" x14ac:dyDescent="0.25">
      <c r="A120" s="1" t="s">
        <v>7</v>
      </c>
      <c r="B120" s="2">
        <v>1.18848</v>
      </c>
      <c r="C120" s="3">
        <v>0.114593</v>
      </c>
      <c r="D120" s="3">
        <v>0.47</v>
      </c>
      <c r="E120" s="3">
        <v>7.2180999999999995E-2</v>
      </c>
      <c r="F120" s="2">
        <v>1.1885511712300001</v>
      </c>
      <c r="G120" s="2">
        <v>7.2185811513300002E-2</v>
      </c>
    </row>
    <row r="121" spans="1:7" x14ac:dyDescent="0.25">
      <c r="A121" s="1" t="s">
        <v>7</v>
      </c>
      <c r="B121" s="2">
        <v>0.53904700000000005</v>
      </c>
      <c r="C121" s="3">
        <v>0.114593</v>
      </c>
      <c r="D121" s="3">
        <v>0.47</v>
      </c>
      <c r="E121" s="3">
        <v>3.2738999999999997E-2</v>
      </c>
      <c r="F121" s="2">
        <v>0.53907819783499999</v>
      </c>
      <c r="G121" s="2">
        <v>3.2740531599999997E-2</v>
      </c>
    </row>
    <row r="122" spans="1:7" x14ac:dyDescent="0.25">
      <c r="A122" s="1" t="s">
        <v>7</v>
      </c>
      <c r="B122" s="2">
        <v>1.5345500000000001E-5</v>
      </c>
      <c r="C122" s="3">
        <v>0.114593</v>
      </c>
      <c r="D122" s="3">
        <v>0.47</v>
      </c>
      <c r="E122" s="3">
        <v>9.9999999999999995E-7</v>
      </c>
      <c r="F122" s="2">
        <v>1.5346345853400001E-5</v>
      </c>
      <c r="G122" s="2">
        <v>9.3204941950100002E-7</v>
      </c>
    </row>
    <row r="123" spans="1:7" x14ac:dyDescent="0.25">
      <c r="A123" s="1" t="s">
        <v>7</v>
      </c>
      <c r="B123" s="2">
        <v>6.5326099999999998E-5</v>
      </c>
      <c r="C123" s="3">
        <v>0.114593</v>
      </c>
      <c r="D123" s="3">
        <v>0.47</v>
      </c>
      <c r="E123" s="3">
        <v>3.9999999999999998E-6</v>
      </c>
      <c r="F123" s="2">
        <v>6.5329861409600006E-5</v>
      </c>
      <c r="G123" s="2">
        <v>3.9677627485099997E-6</v>
      </c>
    </row>
    <row r="124" spans="1:7" x14ac:dyDescent="0.25">
      <c r="A124" s="1" t="s">
        <v>7</v>
      </c>
      <c r="B124" s="2">
        <v>8.7352299999999996</v>
      </c>
      <c r="C124" s="3">
        <v>0.114593</v>
      </c>
      <c r="D124" s="3">
        <v>0.47</v>
      </c>
      <c r="E124" s="3">
        <v>0.530528</v>
      </c>
      <c r="F124" s="2">
        <v>2.9876734532800001E-2</v>
      </c>
      <c r="G124" s="2">
        <v>1.81454225937E-3</v>
      </c>
    </row>
    <row r="125" spans="1:7" x14ac:dyDescent="0.25">
      <c r="A125" s="1" t="s">
        <v>7</v>
      </c>
      <c r="B125" s="2">
        <v>4.5091799999999997</v>
      </c>
      <c r="C125" s="3">
        <v>0.44700000000000001</v>
      </c>
      <c r="D125" s="3">
        <v>0.47</v>
      </c>
      <c r="E125" s="3">
        <v>1.0682700000000001</v>
      </c>
      <c r="F125" s="2">
        <v>3.3572910134199998</v>
      </c>
      <c r="G125" s="2">
        <v>0.79537581398900004</v>
      </c>
    </row>
    <row r="126" spans="1:7" x14ac:dyDescent="0.25">
      <c r="A126" s="1" t="s">
        <v>7</v>
      </c>
      <c r="B126" s="2">
        <v>22.886600000000001</v>
      </c>
      <c r="C126" s="3">
        <v>0.41099999999999998</v>
      </c>
      <c r="D126" s="3">
        <v>0.47</v>
      </c>
      <c r="E126" s="3">
        <v>4.9853880000000004</v>
      </c>
      <c r="F126" s="2">
        <v>12.5218382279</v>
      </c>
      <c r="G126" s="2">
        <v>2.7276320211799998</v>
      </c>
    </row>
    <row r="127" spans="1:7" x14ac:dyDescent="0.25">
      <c r="A127" s="1" t="s">
        <v>7</v>
      </c>
      <c r="B127" s="2">
        <v>29.0946</v>
      </c>
      <c r="C127" s="3">
        <v>0.41099999999999998</v>
      </c>
      <c r="D127" s="3">
        <v>0.47</v>
      </c>
      <c r="E127" s="3">
        <v>6.3376770000000002</v>
      </c>
      <c r="F127" s="2">
        <v>2.6879881235199998</v>
      </c>
      <c r="G127" s="2">
        <v>0.58552445294599997</v>
      </c>
    </row>
    <row r="128" spans="1:7" x14ac:dyDescent="0.25">
      <c r="A128" s="1" t="s">
        <v>7</v>
      </c>
      <c r="B128" s="2">
        <v>2.7426200000000001</v>
      </c>
      <c r="C128" s="3">
        <v>0.41099999999999998</v>
      </c>
      <c r="D128" s="3">
        <v>0.47</v>
      </c>
      <c r="E128" s="3">
        <v>0.59742499999999998</v>
      </c>
      <c r="F128" s="2">
        <v>2.4972226274399998</v>
      </c>
      <c r="G128" s="2">
        <v>0.54397000493500003</v>
      </c>
    </row>
    <row r="129" spans="1:7" x14ac:dyDescent="0.25">
      <c r="A129" s="1" t="s">
        <v>7</v>
      </c>
      <c r="B129" s="2">
        <v>0.51660700000000004</v>
      </c>
      <c r="C129" s="3">
        <v>0.41099999999999998</v>
      </c>
      <c r="D129" s="3">
        <v>0.47</v>
      </c>
      <c r="E129" s="3">
        <v>0.11253199999999999</v>
      </c>
      <c r="F129" s="2">
        <v>0.51663570112599999</v>
      </c>
      <c r="G129" s="2">
        <v>0.11253875477600001</v>
      </c>
    </row>
    <row r="130" spans="1:7" x14ac:dyDescent="0.25">
      <c r="A130" s="1" t="s">
        <v>7</v>
      </c>
      <c r="B130" s="2">
        <v>0.59587500000000004</v>
      </c>
      <c r="C130" s="3">
        <v>0.41099999999999998</v>
      </c>
      <c r="D130" s="3">
        <v>0.47</v>
      </c>
      <c r="E130" s="3">
        <v>0.129799</v>
      </c>
      <c r="F130" s="2">
        <v>0.59590860021299996</v>
      </c>
      <c r="G130" s="2">
        <v>0.12980677038399999</v>
      </c>
    </row>
    <row r="131" spans="1:7" x14ac:dyDescent="0.25">
      <c r="A131" s="1" t="s">
        <v>7</v>
      </c>
      <c r="B131" s="2">
        <v>0.59701300000000002</v>
      </c>
      <c r="C131" s="3">
        <v>0.41099999999999998</v>
      </c>
      <c r="D131" s="3">
        <v>0.47</v>
      </c>
      <c r="E131" s="3">
        <v>0.130047</v>
      </c>
      <c r="F131" s="2">
        <v>0.59704627565000001</v>
      </c>
      <c r="G131" s="2">
        <v>0.13005459022499999</v>
      </c>
    </row>
    <row r="132" spans="1:7" x14ac:dyDescent="0.25">
      <c r="A132" s="1" t="s">
        <v>7</v>
      </c>
      <c r="B132" s="2">
        <v>2.4525999999999999E-2</v>
      </c>
      <c r="C132" s="3">
        <v>0.41099999999999998</v>
      </c>
      <c r="D132" s="3">
        <v>0.47</v>
      </c>
      <c r="E132" s="3">
        <v>5.3420000000000004E-3</v>
      </c>
      <c r="F132" s="2">
        <v>2.4527393278699999E-2</v>
      </c>
      <c r="G132" s="2">
        <v>5.3428020778999996E-3</v>
      </c>
    </row>
    <row r="133" spans="1:7" x14ac:dyDescent="0.25">
      <c r="A133" s="1" t="s">
        <v>7</v>
      </c>
      <c r="B133" s="2">
        <v>3542.99</v>
      </c>
      <c r="C133" s="3">
        <v>2.0660690000000002</v>
      </c>
      <c r="D133" s="3">
        <v>0.47</v>
      </c>
      <c r="E133" s="3">
        <v>3879.6327470000001</v>
      </c>
      <c r="F133" s="2">
        <v>511.218601105</v>
      </c>
      <c r="G133" s="2">
        <v>559.79283910200002</v>
      </c>
    </row>
    <row r="134" spans="1:7" x14ac:dyDescent="0.25">
      <c r="A134" s="1" t="s">
        <v>7</v>
      </c>
      <c r="B134" s="2">
        <v>1.44912</v>
      </c>
      <c r="C134" s="3">
        <v>2.0660690000000002</v>
      </c>
      <c r="D134" s="3">
        <v>0.47</v>
      </c>
      <c r="E134" s="3">
        <v>1.5868100000000001</v>
      </c>
      <c r="F134" s="2">
        <v>1.44924522176</v>
      </c>
      <c r="G134" s="2">
        <v>1.5869475318199999</v>
      </c>
    </row>
    <row r="135" spans="1:7" x14ac:dyDescent="0.25">
      <c r="A135" s="1" t="s">
        <v>7</v>
      </c>
      <c r="B135" s="2">
        <v>24.796900000000001</v>
      </c>
      <c r="C135" s="3">
        <v>0.81161499999999998</v>
      </c>
      <c r="D135" s="3">
        <v>0.47</v>
      </c>
      <c r="E135" s="3">
        <v>10.666534</v>
      </c>
      <c r="F135" s="2">
        <v>0.77351221422700001</v>
      </c>
      <c r="G135" s="2">
        <v>0.33273088134700002</v>
      </c>
    </row>
    <row r="136" spans="1:7" x14ac:dyDescent="0.25">
      <c r="A136" s="1" t="s">
        <v>7</v>
      </c>
      <c r="B136" s="2">
        <v>5.8252199999999998</v>
      </c>
      <c r="C136" s="3">
        <v>0.81161499999999998</v>
      </c>
      <c r="D136" s="3">
        <v>0.47</v>
      </c>
      <c r="E136" s="3">
        <v>2.5057529999999999</v>
      </c>
      <c r="F136" s="2">
        <v>5.8257054892399998</v>
      </c>
      <c r="G136" s="2">
        <v>2.50596187914</v>
      </c>
    </row>
    <row r="137" spans="1:7" x14ac:dyDescent="0.25">
      <c r="A137" s="1" t="s">
        <v>7</v>
      </c>
      <c r="B137" s="2">
        <v>2.9069500000000001</v>
      </c>
      <c r="C137" s="3">
        <v>0.81161499999999998</v>
      </c>
      <c r="D137" s="3">
        <v>0.47</v>
      </c>
      <c r="E137" s="3">
        <v>1.2504420000000001</v>
      </c>
      <c r="F137" s="2">
        <v>2.9071989561199998</v>
      </c>
      <c r="G137" s="2">
        <v>1.25054892881</v>
      </c>
    </row>
    <row r="138" spans="1:7" x14ac:dyDescent="0.25">
      <c r="A138" s="1" t="s">
        <v>7</v>
      </c>
      <c r="B138" s="2">
        <v>5.5930099999999996</v>
      </c>
      <c r="C138" s="3">
        <v>0.81161499999999998</v>
      </c>
      <c r="D138" s="3">
        <v>0.47</v>
      </c>
      <c r="E138" s="3">
        <v>2.4058670000000002</v>
      </c>
      <c r="F138" s="2">
        <v>3.89930344358</v>
      </c>
      <c r="G138" s="2">
        <v>1.67730857711</v>
      </c>
    </row>
    <row r="139" spans="1:7" x14ac:dyDescent="0.25">
      <c r="A139" s="1" t="s">
        <v>7</v>
      </c>
      <c r="B139" s="2">
        <v>5.9808199999999996</v>
      </c>
      <c r="C139" s="3">
        <v>0.81161499999999998</v>
      </c>
      <c r="D139" s="3">
        <v>0.47</v>
      </c>
      <c r="E139" s="3">
        <v>2.5726849999999999</v>
      </c>
      <c r="F139" s="2">
        <v>5.9813198969699997</v>
      </c>
      <c r="G139" s="2">
        <v>2.5729003425400001</v>
      </c>
    </row>
    <row r="140" spans="1:7" x14ac:dyDescent="0.25">
      <c r="A140" s="1" t="s">
        <v>7</v>
      </c>
      <c r="B140" s="2">
        <v>33.291400000000003</v>
      </c>
      <c r="C140" s="3">
        <v>0.81161499999999998</v>
      </c>
      <c r="D140" s="3">
        <v>0.47</v>
      </c>
      <c r="E140" s="3">
        <v>14.320494</v>
      </c>
      <c r="F140" s="2">
        <v>1.3061417025099999</v>
      </c>
      <c r="G140" s="2">
        <v>0.56184462487800002</v>
      </c>
    </row>
    <row r="141" spans="1:7" x14ac:dyDescent="0.25">
      <c r="A141" s="1" t="s">
        <v>7</v>
      </c>
      <c r="B141" s="2">
        <v>68.190799999999996</v>
      </c>
      <c r="C141" s="3">
        <v>5.0616830000000004</v>
      </c>
      <c r="D141" s="3">
        <v>0.47</v>
      </c>
      <c r="E141" s="3">
        <v>182.934922</v>
      </c>
      <c r="F141" s="2">
        <v>1.1104123781999999</v>
      </c>
      <c r="G141" s="2">
        <v>2.97889439259</v>
      </c>
    </row>
    <row r="142" spans="1:7" x14ac:dyDescent="0.25">
      <c r="A142" s="1" t="s">
        <v>7</v>
      </c>
      <c r="B142" s="2">
        <v>17.895299999999999</v>
      </c>
      <c r="C142" s="3">
        <v>5.0616830000000004</v>
      </c>
      <c r="D142" s="3">
        <v>0.47</v>
      </c>
      <c r="E142" s="3">
        <v>48.007578000000002</v>
      </c>
      <c r="F142" s="2">
        <v>17.896819995000001</v>
      </c>
      <c r="G142" s="2">
        <v>48.0116556471</v>
      </c>
    </row>
    <row r="143" spans="1:7" x14ac:dyDescent="0.25">
      <c r="A143" s="1" t="s">
        <v>7</v>
      </c>
      <c r="B143" s="2">
        <v>82.835599999999999</v>
      </c>
      <c r="C143" s="3">
        <v>4.127955</v>
      </c>
      <c r="D143" s="3">
        <v>0.47</v>
      </c>
      <c r="E143" s="3">
        <v>181.22906699999999</v>
      </c>
      <c r="F143" s="2">
        <v>5.9800958470100002E-2</v>
      </c>
      <c r="G143" s="2">
        <v>0.130833502726</v>
      </c>
    </row>
    <row r="144" spans="1:7" x14ac:dyDescent="0.25">
      <c r="A144" s="1" t="s">
        <v>7</v>
      </c>
      <c r="B144" s="2">
        <v>6.6873699999999996</v>
      </c>
      <c r="C144" s="3">
        <v>0.114593</v>
      </c>
      <c r="D144" s="3">
        <v>0.47</v>
      </c>
      <c r="E144" s="3">
        <v>0.40615299999999999</v>
      </c>
      <c r="F144" s="2">
        <v>0.34375440863000001</v>
      </c>
      <c r="G144" s="2">
        <v>2.0877679942500001E-2</v>
      </c>
    </row>
    <row r="145" spans="1:7" x14ac:dyDescent="0.25">
      <c r="A145" s="1" t="s">
        <v>7</v>
      </c>
      <c r="B145" s="2">
        <v>6.5120800000000001</v>
      </c>
      <c r="C145" s="3">
        <v>0.114593</v>
      </c>
      <c r="D145" s="3">
        <v>0.47</v>
      </c>
      <c r="E145" s="3">
        <v>0.395507</v>
      </c>
      <c r="F145" s="2">
        <v>0.37890800118500001</v>
      </c>
      <c r="G145" s="2">
        <v>2.3012708427300001E-2</v>
      </c>
    </row>
    <row r="146" spans="1:7" x14ac:dyDescent="0.25">
      <c r="A146" s="1" t="s">
        <v>7</v>
      </c>
      <c r="B146" s="2">
        <v>1.10276</v>
      </c>
      <c r="C146" s="3">
        <v>0.44700000000000001</v>
      </c>
      <c r="D146" s="3">
        <v>0.47</v>
      </c>
      <c r="E146" s="3">
        <v>0.26125500000000001</v>
      </c>
      <c r="F146" s="2">
        <v>1.10285603433</v>
      </c>
      <c r="G146" s="2">
        <v>0.26127762309300001</v>
      </c>
    </row>
    <row r="147" spans="1:7" x14ac:dyDescent="0.25">
      <c r="A147" s="1" t="s">
        <v>7</v>
      </c>
      <c r="B147" s="2">
        <v>0.96383600000000003</v>
      </c>
      <c r="C147" s="3">
        <v>0.44700000000000001</v>
      </c>
      <c r="D147" s="3">
        <v>0.47</v>
      </c>
      <c r="E147" s="3">
        <v>0.22834199999999999</v>
      </c>
      <c r="F147" s="2">
        <v>0.96391687739300003</v>
      </c>
      <c r="G147" s="2">
        <v>0.22836154742299999</v>
      </c>
    </row>
    <row r="148" spans="1:7" x14ac:dyDescent="0.25">
      <c r="A148" s="1" t="s">
        <v>7</v>
      </c>
      <c r="B148" s="2">
        <v>3.1512699999999998</v>
      </c>
      <c r="C148" s="3">
        <v>0.44700000000000001</v>
      </c>
      <c r="D148" s="3">
        <v>0.47</v>
      </c>
      <c r="E148" s="3">
        <v>0.74656699999999998</v>
      </c>
      <c r="F148" s="2">
        <v>3.1515385059000001</v>
      </c>
      <c r="G148" s="2">
        <v>0.74663098743300005</v>
      </c>
    </row>
    <row r="149" spans="1:7" x14ac:dyDescent="0.25">
      <c r="A149" s="1" t="s">
        <v>7</v>
      </c>
      <c r="B149" s="2">
        <v>1.5251699999999999</v>
      </c>
      <c r="C149" s="3">
        <v>0.44700000000000001</v>
      </c>
      <c r="D149" s="3">
        <v>0.47</v>
      </c>
      <c r="E149" s="3">
        <v>0.36132799999999998</v>
      </c>
      <c r="F149" s="2">
        <v>0.97150794903399995</v>
      </c>
      <c r="G149" s="2">
        <v>0.230159948206</v>
      </c>
    </row>
    <row r="150" spans="1:7" x14ac:dyDescent="0.25">
      <c r="A150" s="1" t="s">
        <v>7</v>
      </c>
      <c r="B150" s="2">
        <v>4.27963</v>
      </c>
      <c r="C150" s="3">
        <v>0.51412000000000002</v>
      </c>
      <c r="D150" s="3">
        <v>0.47</v>
      </c>
      <c r="E150" s="3">
        <v>1.166129</v>
      </c>
      <c r="F150" s="2">
        <v>1.7001047946900001</v>
      </c>
      <c r="G150" s="2">
        <v>0.46325067483400001</v>
      </c>
    </row>
    <row r="151" spans="1:7" x14ac:dyDescent="0.25">
      <c r="A151" s="1" t="s">
        <v>7</v>
      </c>
      <c r="B151" s="2">
        <v>2.1421399999999999</v>
      </c>
      <c r="C151" s="3">
        <v>0.51412000000000002</v>
      </c>
      <c r="D151" s="3">
        <v>0.47</v>
      </c>
      <c r="E151" s="3">
        <v>0.58369800000000005</v>
      </c>
      <c r="F151" s="2">
        <v>2.1423215888499998</v>
      </c>
      <c r="G151" s="2">
        <v>0.58374749888800004</v>
      </c>
    </row>
    <row r="152" spans="1:7" x14ac:dyDescent="0.25">
      <c r="A152" s="1" t="s">
        <v>7</v>
      </c>
      <c r="B152" s="2">
        <v>1.15032</v>
      </c>
      <c r="C152" s="3">
        <v>0.51412000000000002</v>
      </c>
      <c r="D152" s="3">
        <v>0.47</v>
      </c>
      <c r="E152" s="3">
        <v>0.31344300000000003</v>
      </c>
      <c r="F152" s="2">
        <v>1.1504186378700001</v>
      </c>
      <c r="G152" s="2">
        <v>0.31347021195399999</v>
      </c>
    </row>
    <row r="153" spans="1:7" x14ac:dyDescent="0.25">
      <c r="A153" s="1" t="s">
        <v>7</v>
      </c>
      <c r="B153" s="2">
        <v>1.2547600000000001</v>
      </c>
      <c r="C153" s="3">
        <v>0.51412000000000002</v>
      </c>
      <c r="D153" s="3">
        <v>0.47</v>
      </c>
      <c r="E153" s="3">
        <v>0.34190199999999998</v>
      </c>
      <c r="F153" s="2">
        <v>1.2548687571299999</v>
      </c>
      <c r="G153" s="2">
        <v>0.34193115647</v>
      </c>
    </row>
    <row r="154" spans="1:7" x14ac:dyDescent="0.25">
      <c r="A154" s="1" t="s">
        <v>7</v>
      </c>
      <c r="B154" s="2">
        <v>1.2300500000000001</v>
      </c>
      <c r="C154" s="3">
        <v>0.51412000000000002</v>
      </c>
      <c r="D154" s="3">
        <v>0.47</v>
      </c>
      <c r="E154" s="3">
        <v>0.33516800000000002</v>
      </c>
      <c r="F154" s="2">
        <v>1.2046075772900001E-2</v>
      </c>
      <c r="G154" s="2">
        <v>3.28235809247E-3</v>
      </c>
    </row>
    <row r="155" spans="1:7" x14ac:dyDescent="0.25">
      <c r="A155" s="1" t="s">
        <v>7</v>
      </c>
      <c r="B155" s="2">
        <v>4.6739600000000001</v>
      </c>
      <c r="C155" s="3">
        <v>0.51412000000000002</v>
      </c>
      <c r="D155" s="3">
        <v>0.47</v>
      </c>
      <c r="E155" s="3">
        <v>1.2735780000000001</v>
      </c>
      <c r="F155" s="2">
        <v>4.6743571728999997</v>
      </c>
      <c r="G155" s="2">
        <v>1.2736856701599999</v>
      </c>
    </row>
    <row r="156" spans="1:7" x14ac:dyDescent="0.25">
      <c r="A156" s="1" t="s">
        <v>7</v>
      </c>
      <c r="B156" s="2">
        <v>2.3994499999999999</v>
      </c>
      <c r="C156" s="3">
        <v>0.41099999999999998</v>
      </c>
      <c r="D156" s="3">
        <v>0.47</v>
      </c>
      <c r="E156" s="3">
        <v>0.52267200000000003</v>
      </c>
      <c r="F156" s="2">
        <v>2.3677167379499999</v>
      </c>
      <c r="G156" s="2">
        <v>0.51575973702800004</v>
      </c>
    </row>
    <row r="157" spans="1:7" x14ac:dyDescent="0.25">
      <c r="A157" s="1" t="s">
        <v>7</v>
      </c>
      <c r="B157" s="2">
        <v>2.8149199999999999</v>
      </c>
      <c r="C157" s="3">
        <v>0.41099999999999998</v>
      </c>
      <c r="D157" s="3">
        <v>0.47</v>
      </c>
      <c r="E157" s="3">
        <v>0.613174</v>
      </c>
      <c r="F157" s="2">
        <v>2.8151595510099998</v>
      </c>
      <c r="G157" s="2">
        <v>0.61322620499699998</v>
      </c>
    </row>
    <row r="158" spans="1:7" x14ac:dyDescent="0.25">
      <c r="A158" s="1" t="s">
        <v>7</v>
      </c>
      <c r="B158" s="2">
        <v>8.5217200000000002</v>
      </c>
      <c r="C158" s="3">
        <v>0.41099999999999998</v>
      </c>
      <c r="D158" s="3">
        <v>0.47</v>
      </c>
      <c r="E158" s="3">
        <v>1.8562860000000001</v>
      </c>
      <c r="F158" s="2">
        <v>8.5224281285399996</v>
      </c>
      <c r="G158" s="2">
        <v>1.85644051924</v>
      </c>
    </row>
    <row r="159" spans="1:7" x14ac:dyDescent="0.25">
      <c r="A159" s="1" t="s">
        <v>7</v>
      </c>
      <c r="B159" s="2">
        <v>3.1180699999999999</v>
      </c>
      <c r="C159" s="3">
        <v>0.41099999999999998</v>
      </c>
      <c r="D159" s="3">
        <v>0.47</v>
      </c>
      <c r="E159" s="3">
        <v>0.67920899999999995</v>
      </c>
      <c r="F159" s="2">
        <v>3.11832873038</v>
      </c>
      <c r="G159" s="2">
        <v>0.67926554733900002</v>
      </c>
    </row>
    <row r="160" spans="1:7" x14ac:dyDescent="0.25">
      <c r="A160" s="1" t="s">
        <v>7</v>
      </c>
      <c r="B160" s="2">
        <v>5.6303900000000002</v>
      </c>
      <c r="C160" s="3">
        <v>0.41099999999999998</v>
      </c>
      <c r="D160" s="3">
        <v>0.47</v>
      </c>
      <c r="E160" s="3">
        <v>1.2264679999999999</v>
      </c>
      <c r="F160" s="2">
        <v>5.6308567250900001</v>
      </c>
      <c r="G160" s="2">
        <v>1.22656952043</v>
      </c>
    </row>
    <row r="161" spans="1:7" x14ac:dyDescent="0.25">
      <c r="A161" s="1" t="s">
        <v>7</v>
      </c>
      <c r="B161" s="2">
        <v>0.87553800000000004</v>
      </c>
      <c r="C161" s="3">
        <v>0.41099999999999998</v>
      </c>
      <c r="D161" s="3">
        <v>0.47</v>
      </c>
      <c r="E161" s="3">
        <v>0.190718</v>
      </c>
      <c r="F161" s="2">
        <v>3.3702930113800001E-3</v>
      </c>
      <c r="G161" s="2">
        <v>7.3415092666900003E-4</v>
      </c>
    </row>
    <row r="162" spans="1:7" x14ac:dyDescent="0.25">
      <c r="A162" s="1" t="s">
        <v>7</v>
      </c>
      <c r="B162" s="2">
        <v>5.51098</v>
      </c>
      <c r="C162" s="3">
        <v>0.41099999999999998</v>
      </c>
      <c r="D162" s="3">
        <v>0.47</v>
      </c>
      <c r="E162" s="3">
        <v>1.2004570000000001</v>
      </c>
      <c r="F162" s="2">
        <v>5.2479074486200004</v>
      </c>
      <c r="G162" s="2">
        <v>1.1431516795300001</v>
      </c>
    </row>
    <row r="163" spans="1:7" x14ac:dyDescent="0.25">
      <c r="A163" s="1" t="s">
        <v>7</v>
      </c>
      <c r="B163" s="2">
        <v>0.19565099999999999</v>
      </c>
      <c r="C163" s="3">
        <v>0.41099999999999998</v>
      </c>
      <c r="D163" s="3">
        <v>0.47</v>
      </c>
      <c r="E163" s="3">
        <v>4.2618999999999997E-2</v>
      </c>
      <c r="F163" s="2">
        <v>0.195668251736</v>
      </c>
      <c r="G163" s="2">
        <v>4.2622415275700001E-2</v>
      </c>
    </row>
    <row r="164" spans="1:7" x14ac:dyDescent="0.25">
      <c r="A164" s="1" t="s">
        <v>7</v>
      </c>
      <c r="B164" s="2">
        <v>0.61336800000000002</v>
      </c>
      <c r="C164" s="3">
        <v>0.41099999999999998</v>
      </c>
      <c r="D164" s="3">
        <v>0.47</v>
      </c>
      <c r="E164" s="3">
        <v>0.13361000000000001</v>
      </c>
      <c r="F164" s="2">
        <v>0.61342087857299998</v>
      </c>
      <c r="G164" s="2">
        <v>0.13362146997999999</v>
      </c>
    </row>
    <row r="165" spans="1:7" x14ac:dyDescent="0.25">
      <c r="A165" s="1" t="s">
        <v>7</v>
      </c>
      <c r="B165" s="2">
        <v>0.64364299999999997</v>
      </c>
      <c r="C165" s="3">
        <v>0.41099999999999998</v>
      </c>
      <c r="D165" s="3">
        <v>0.47</v>
      </c>
      <c r="E165" s="3">
        <v>0.140205</v>
      </c>
      <c r="F165" s="2">
        <v>0.64369791181199998</v>
      </c>
      <c r="G165" s="2">
        <v>0.14021671613</v>
      </c>
    </row>
    <row r="166" spans="1:7" x14ac:dyDescent="0.25">
      <c r="A166" s="1" t="s">
        <v>7</v>
      </c>
      <c r="B166" s="2">
        <v>3.8975599999999999</v>
      </c>
      <c r="C166" s="3">
        <v>0.41099999999999998</v>
      </c>
      <c r="D166" s="3">
        <v>0.47</v>
      </c>
      <c r="E166" s="3">
        <v>0.84900500000000001</v>
      </c>
      <c r="F166" s="2">
        <v>3.8978950941399999</v>
      </c>
      <c r="G166" s="2">
        <v>0.84907848835699995</v>
      </c>
    </row>
    <row r="167" spans="1:7" x14ac:dyDescent="0.25">
      <c r="A167" s="1" t="s">
        <v>7</v>
      </c>
      <c r="B167" s="2">
        <v>0.80510999999999999</v>
      </c>
      <c r="C167" s="3">
        <v>0.41099999999999998</v>
      </c>
      <c r="D167" s="3">
        <v>0.47</v>
      </c>
      <c r="E167" s="3">
        <v>0.17537700000000001</v>
      </c>
      <c r="F167" s="2">
        <v>0.80517914444600003</v>
      </c>
      <c r="G167" s="2">
        <v>0.17539217303499999</v>
      </c>
    </row>
    <row r="168" spans="1:7" x14ac:dyDescent="0.25">
      <c r="A168" s="1" t="s">
        <v>7</v>
      </c>
      <c r="B168" s="2">
        <v>2.0684499999999999</v>
      </c>
      <c r="C168" s="3">
        <v>0.41099999999999998</v>
      </c>
      <c r="D168" s="3">
        <v>0.47</v>
      </c>
      <c r="E168" s="3">
        <v>0.45057000000000003</v>
      </c>
      <c r="F168" s="2">
        <v>2.06862599902</v>
      </c>
      <c r="G168" s="2">
        <v>0.45060880136699999</v>
      </c>
    </row>
    <row r="169" spans="1:7" x14ac:dyDescent="0.25">
      <c r="A169" s="1" t="s">
        <v>7</v>
      </c>
      <c r="B169" s="2">
        <v>1.08043</v>
      </c>
      <c r="C169" s="3">
        <v>0.41099999999999998</v>
      </c>
      <c r="D169" s="3">
        <v>0.47</v>
      </c>
      <c r="E169" s="3">
        <v>0.23535</v>
      </c>
      <c r="F169" s="2">
        <v>1.0805242241999999</v>
      </c>
      <c r="G169" s="2">
        <v>0.23537059175700001</v>
      </c>
    </row>
    <row r="170" spans="1:7" x14ac:dyDescent="0.25">
      <c r="A170" s="1" t="s">
        <v>7</v>
      </c>
      <c r="B170" s="2">
        <v>2.0531100000000002</v>
      </c>
      <c r="C170" s="3">
        <v>0.41099999999999998</v>
      </c>
      <c r="D170" s="3">
        <v>0.47</v>
      </c>
      <c r="E170" s="3">
        <v>0.44722899999999999</v>
      </c>
      <c r="F170" s="2">
        <v>2.0532868563400002</v>
      </c>
      <c r="G170" s="2">
        <v>0.447267475917</v>
      </c>
    </row>
    <row r="171" spans="1:7" x14ac:dyDescent="0.25">
      <c r="A171" s="1" t="s">
        <v>7</v>
      </c>
      <c r="B171" s="2">
        <v>0.95895399999999997</v>
      </c>
      <c r="C171" s="3">
        <v>0.41099999999999998</v>
      </c>
      <c r="D171" s="3">
        <v>0.47</v>
      </c>
      <c r="E171" s="3">
        <v>0.20888899999999999</v>
      </c>
      <c r="F171" s="2">
        <v>0.95903598427699999</v>
      </c>
      <c r="G171" s="2">
        <v>0.20890680845500001</v>
      </c>
    </row>
    <row r="172" spans="1:7" x14ac:dyDescent="0.25">
      <c r="A172" s="1" t="s">
        <v>7</v>
      </c>
      <c r="B172" s="2">
        <v>6.1359899999999996</v>
      </c>
      <c r="C172" s="3">
        <v>0.41099999999999998</v>
      </c>
      <c r="D172" s="3">
        <v>0.47</v>
      </c>
      <c r="E172" s="3">
        <v>1.336603</v>
      </c>
      <c r="F172" s="2">
        <v>6.1365033535600002</v>
      </c>
      <c r="G172" s="2">
        <v>1.3367145255099999</v>
      </c>
    </row>
    <row r="173" spans="1:7" x14ac:dyDescent="0.25">
      <c r="A173" s="1" t="s">
        <v>7</v>
      </c>
      <c r="B173" s="2">
        <v>3.1948299999999999E-2</v>
      </c>
      <c r="C173" s="3">
        <v>0.41099999999999998</v>
      </c>
      <c r="D173" s="3">
        <v>0.47</v>
      </c>
      <c r="E173" s="3">
        <v>6.9589999999999999E-3</v>
      </c>
      <c r="F173" s="2">
        <v>3.1950943697699997E-2</v>
      </c>
      <c r="G173" s="2">
        <v>6.9598740656700003E-3</v>
      </c>
    </row>
    <row r="174" spans="1:7" x14ac:dyDescent="0.25">
      <c r="A174" s="1" t="s">
        <v>7</v>
      </c>
      <c r="B174" s="2">
        <v>3.48238</v>
      </c>
      <c r="C174" s="3">
        <v>0.41099999999999998</v>
      </c>
      <c r="D174" s="3">
        <v>0.47</v>
      </c>
      <c r="E174" s="3">
        <v>0.75856699999999999</v>
      </c>
      <c r="F174" s="2">
        <v>3.21578297189</v>
      </c>
      <c r="G174" s="2">
        <v>0.70049400476699997</v>
      </c>
    </row>
    <row r="175" spans="1:7" x14ac:dyDescent="0.25">
      <c r="A175" s="1" t="s">
        <v>7</v>
      </c>
      <c r="B175" s="2">
        <v>13.2807</v>
      </c>
      <c r="C175" s="3">
        <v>0.41099999999999998</v>
      </c>
      <c r="D175" s="3">
        <v>0.47</v>
      </c>
      <c r="E175" s="3">
        <v>2.892935</v>
      </c>
      <c r="F175" s="2">
        <v>0.14662702955000001</v>
      </c>
      <c r="G175" s="2">
        <v>3.1939765846900003E-2</v>
      </c>
    </row>
    <row r="176" spans="1:7" x14ac:dyDescent="0.25">
      <c r="A176" s="1" t="s">
        <v>7</v>
      </c>
      <c r="B176" s="2">
        <v>6978.04</v>
      </c>
      <c r="C176" s="3">
        <v>2.0660690000000002</v>
      </c>
      <c r="D176" s="3">
        <v>0.47</v>
      </c>
      <c r="E176" s="3">
        <v>7641.069469</v>
      </c>
      <c r="F176" s="2">
        <v>285.250681945</v>
      </c>
      <c r="G176" s="2">
        <v>312.35422333399998</v>
      </c>
    </row>
    <row r="177" spans="1:7" x14ac:dyDescent="0.25">
      <c r="A177" s="1" t="s">
        <v>7</v>
      </c>
      <c r="B177" s="2">
        <v>3.7696700000000001</v>
      </c>
      <c r="C177" s="3">
        <v>1.2824150000000001</v>
      </c>
      <c r="D177" s="3">
        <v>0.47</v>
      </c>
      <c r="E177" s="3">
        <v>2.5621689999999999</v>
      </c>
      <c r="F177" s="2">
        <v>3.7698882986700002</v>
      </c>
      <c r="G177" s="2">
        <v>2.5623174903499999</v>
      </c>
    </row>
    <row r="178" spans="1:7" x14ac:dyDescent="0.25">
      <c r="A178" s="1" t="s">
        <v>7</v>
      </c>
      <c r="B178" s="2">
        <v>46.351999999999997</v>
      </c>
      <c r="C178" s="3">
        <v>0.81161499999999998</v>
      </c>
      <c r="D178" s="3">
        <v>0.47</v>
      </c>
      <c r="E178" s="3">
        <v>19.938589</v>
      </c>
      <c r="F178" s="2">
        <v>39.000818561400003</v>
      </c>
      <c r="G178" s="2">
        <v>16.776434159099999</v>
      </c>
    </row>
    <row r="179" spans="1:7" x14ac:dyDescent="0.25">
      <c r="A179" s="1" t="s">
        <v>7</v>
      </c>
      <c r="B179" s="2">
        <v>114.39400000000001</v>
      </c>
      <c r="C179" s="3">
        <v>0.81161499999999998</v>
      </c>
      <c r="D179" s="3">
        <v>0.47</v>
      </c>
      <c r="E179" s="3">
        <v>49.207259000000001</v>
      </c>
      <c r="F179" s="2">
        <v>2.7771419922399998</v>
      </c>
      <c r="G179" s="2">
        <v>1.1946041519599999</v>
      </c>
    </row>
    <row r="180" spans="1:7" x14ac:dyDescent="0.25">
      <c r="A180" s="1" t="s">
        <v>7</v>
      </c>
      <c r="B180" s="2">
        <v>6.5044599999999999</v>
      </c>
      <c r="C180" s="3">
        <v>0.81161499999999998</v>
      </c>
      <c r="D180" s="3">
        <v>0.47</v>
      </c>
      <c r="E180" s="3">
        <v>2.7979319999999999</v>
      </c>
      <c r="F180" s="2">
        <v>6.5048581432299999</v>
      </c>
      <c r="G180" s="2">
        <v>2.7981034342200002</v>
      </c>
    </row>
    <row r="181" spans="1:7" x14ac:dyDescent="0.25">
      <c r="A181" s="1" t="s">
        <v>7</v>
      </c>
      <c r="B181" s="2">
        <v>1.6055200000000001</v>
      </c>
      <c r="C181" s="3">
        <v>0.114593</v>
      </c>
      <c r="D181" s="3">
        <v>0.47</v>
      </c>
      <c r="E181" s="3">
        <v>9.7509999999999999E-2</v>
      </c>
      <c r="F181" s="2">
        <v>1.6056113002900001</v>
      </c>
      <c r="G181" s="2">
        <v>9.7515662339100001E-2</v>
      </c>
    </row>
    <row r="182" spans="1:7" x14ac:dyDescent="0.25">
      <c r="A182" s="1" t="s">
        <v>7</v>
      </c>
      <c r="B182" s="2">
        <v>17.822500000000002</v>
      </c>
      <c r="C182" s="3">
        <v>0.51412000000000002</v>
      </c>
      <c r="D182" s="3">
        <v>0.47</v>
      </c>
      <c r="E182" s="3">
        <v>4.8563390000000002</v>
      </c>
      <c r="F182" s="2">
        <v>2.6095544152099999</v>
      </c>
      <c r="G182" s="2">
        <v>0.71106078145200002</v>
      </c>
    </row>
    <row r="183" spans="1:7" x14ac:dyDescent="0.25">
      <c r="A183" s="1" t="s">
        <v>7</v>
      </c>
      <c r="B183" s="2">
        <v>57.210099999999997</v>
      </c>
      <c r="C183" s="3">
        <v>0.51412000000000002</v>
      </c>
      <c r="D183" s="3">
        <v>0.47</v>
      </c>
      <c r="E183" s="3">
        <v>15.588813999999999</v>
      </c>
      <c r="F183" s="2">
        <v>1.4229588501299999E-2</v>
      </c>
      <c r="G183" s="2">
        <v>3.8773295013499998E-3</v>
      </c>
    </row>
    <row r="184" spans="1:7" x14ac:dyDescent="0.25">
      <c r="A184" s="1" t="s">
        <v>7</v>
      </c>
      <c r="B184" s="2">
        <v>14.5288</v>
      </c>
      <c r="C184" s="3">
        <v>0.41099999999999998</v>
      </c>
      <c r="D184" s="3">
        <v>0.47</v>
      </c>
      <c r="E184" s="3">
        <v>3.164809</v>
      </c>
      <c r="F184" s="2">
        <v>1.2229956657000001</v>
      </c>
      <c r="G184" s="2">
        <v>0.26640514585899999</v>
      </c>
    </row>
    <row r="185" spans="1:7" x14ac:dyDescent="0.25">
      <c r="A185" s="1" t="s">
        <v>7</v>
      </c>
      <c r="B185" s="2">
        <v>45.446300000000001</v>
      </c>
      <c r="C185" s="3">
        <v>0.41099999999999998</v>
      </c>
      <c r="D185" s="3">
        <v>0.47</v>
      </c>
      <c r="E185" s="3">
        <v>9.8995680000000004</v>
      </c>
      <c r="F185" s="2">
        <v>45.357223260200001</v>
      </c>
      <c r="G185" s="2">
        <v>9.8801639427700003</v>
      </c>
    </row>
    <row r="186" spans="1:7" x14ac:dyDescent="0.25">
      <c r="A186" s="1" t="s">
        <v>7</v>
      </c>
      <c r="B186" s="2">
        <v>1.47672</v>
      </c>
      <c r="C186" s="3">
        <v>0.41099999999999998</v>
      </c>
      <c r="D186" s="3">
        <v>0.47</v>
      </c>
      <c r="E186" s="3">
        <v>0.32167400000000002</v>
      </c>
      <c r="F186" s="2">
        <v>0.51082284970799996</v>
      </c>
      <c r="G186" s="2">
        <v>0.111272541352</v>
      </c>
    </row>
    <row r="187" spans="1:7" x14ac:dyDescent="0.25">
      <c r="A187" s="1" t="s">
        <v>7</v>
      </c>
      <c r="B187" s="2">
        <v>1.93882</v>
      </c>
      <c r="C187" s="3">
        <v>0.41099999999999998</v>
      </c>
      <c r="D187" s="3">
        <v>0.47</v>
      </c>
      <c r="E187" s="3">
        <v>0.42233300000000001</v>
      </c>
      <c r="F187" s="2">
        <v>1.9389372111800001</v>
      </c>
      <c r="G187" s="2">
        <v>0.42235869271100002</v>
      </c>
    </row>
    <row r="188" spans="1:7" x14ac:dyDescent="0.25">
      <c r="A188" s="1" t="s">
        <v>7</v>
      </c>
      <c r="B188" s="2">
        <v>0.93064899999999995</v>
      </c>
      <c r="C188" s="3">
        <v>0.41099999999999998</v>
      </c>
      <c r="D188" s="3">
        <v>0.47</v>
      </c>
      <c r="E188" s="3">
        <v>0.20272299999999999</v>
      </c>
      <c r="F188" s="2">
        <v>0.93070437253299998</v>
      </c>
      <c r="G188" s="2">
        <v>0.202735333469</v>
      </c>
    </row>
    <row r="189" spans="1:7" x14ac:dyDescent="0.25">
      <c r="A189" s="1" t="s">
        <v>7</v>
      </c>
      <c r="B189" s="2">
        <v>0.99742900000000001</v>
      </c>
      <c r="C189" s="3">
        <v>0.41099999999999998</v>
      </c>
      <c r="D189" s="3">
        <v>0.47</v>
      </c>
      <c r="E189" s="3">
        <v>0.21726999999999999</v>
      </c>
      <c r="F189" s="2">
        <v>0.99748725530500004</v>
      </c>
      <c r="G189" s="2">
        <v>0.217282648823</v>
      </c>
    </row>
    <row r="190" spans="1:7" x14ac:dyDescent="0.25">
      <c r="A190" s="1" t="s">
        <v>7</v>
      </c>
      <c r="B190" s="2">
        <v>0.72003300000000003</v>
      </c>
      <c r="C190" s="3">
        <v>0.41099999999999998</v>
      </c>
      <c r="D190" s="3">
        <v>0.47</v>
      </c>
      <c r="E190" s="3">
        <v>0.15684500000000001</v>
      </c>
      <c r="F190" s="2">
        <v>0.72007590920999998</v>
      </c>
      <c r="G190" s="2">
        <v>0.15685413530299999</v>
      </c>
    </row>
    <row r="191" spans="1:7" x14ac:dyDescent="0.25">
      <c r="A191" s="1" t="s">
        <v>7</v>
      </c>
      <c r="B191" s="2">
        <v>2.7465600000000001</v>
      </c>
      <c r="C191" s="3">
        <v>0.41099999999999998</v>
      </c>
      <c r="D191" s="3">
        <v>0.47</v>
      </c>
      <c r="E191" s="3">
        <v>0.59828300000000001</v>
      </c>
      <c r="F191" s="2">
        <v>2.7467150929500002</v>
      </c>
      <c r="G191" s="2">
        <v>0.59831694869700003</v>
      </c>
    </row>
    <row r="192" spans="1:7" x14ac:dyDescent="0.25">
      <c r="A192" s="1" t="s">
        <v>7</v>
      </c>
      <c r="B192" s="2">
        <v>0.75521400000000005</v>
      </c>
      <c r="C192" s="3">
        <v>0.41099999999999998</v>
      </c>
      <c r="D192" s="3">
        <v>0.47</v>
      </c>
      <c r="E192" s="3">
        <v>0.16450799999999999</v>
      </c>
      <c r="F192" s="2">
        <v>0.75525946324000004</v>
      </c>
      <c r="G192" s="2">
        <v>0.164518168878</v>
      </c>
    </row>
    <row r="193" spans="1:7" x14ac:dyDescent="0.25">
      <c r="A193" s="1" t="s">
        <v>7</v>
      </c>
      <c r="B193" s="2">
        <v>6.4627400000000002</v>
      </c>
      <c r="C193" s="3">
        <v>0.41099999999999998</v>
      </c>
      <c r="D193" s="3">
        <v>0.47</v>
      </c>
      <c r="E193" s="3">
        <v>1.4077789999999999</v>
      </c>
      <c r="F193" s="2">
        <v>6.4631276134900002</v>
      </c>
      <c r="G193" s="2">
        <v>1.40786308805</v>
      </c>
    </row>
    <row r="194" spans="1:7" x14ac:dyDescent="0.25">
      <c r="A194" s="1" t="s">
        <v>7</v>
      </c>
      <c r="B194" s="2">
        <v>1.53915</v>
      </c>
      <c r="C194" s="3">
        <v>0.41099999999999998</v>
      </c>
      <c r="D194" s="3">
        <v>0.47</v>
      </c>
      <c r="E194" s="3">
        <v>0.33527299999999999</v>
      </c>
      <c r="F194" s="2">
        <v>1.5392474275400001</v>
      </c>
      <c r="G194" s="2">
        <v>0.33529426714100002</v>
      </c>
    </row>
    <row r="195" spans="1:7" x14ac:dyDescent="0.25">
      <c r="A195" s="1" t="s">
        <v>7</v>
      </c>
      <c r="B195" s="2">
        <v>0.94677100000000003</v>
      </c>
      <c r="C195" s="3">
        <v>0.41099999999999998</v>
      </c>
      <c r="D195" s="3">
        <v>0.47</v>
      </c>
      <c r="E195" s="3">
        <v>0.206235</v>
      </c>
      <c r="F195" s="2">
        <v>0.94682783194300002</v>
      </c>
      <c r="G195" s="2">
        <v>0.20624750663200001</v>
      </c>
    </row>
    <row r="196" spans="1:7" x14ac:dyDescent="0.25">
      <c r="A196" s="1" t="s">
        <v>7</v>
      </c>
      <c r="B196" s="2">
        <v>25.290800000000001</v>
      </c>
      <c r="C196" s="3">
        <v>0.41099999999999998</v>
      </c>
      <c r="D196" s="3">
        <v>0.47</v>
      </c>
      <c r="E196" s="3">
        <v>5.5090950000000003</v>
      </c>
      <c r="F196" s="2">
        <v>12.5400870474</v>
      </c>
      <c r="G196" s="2">
        <v>2.7316071615399999</v>
      </c>
    </row>
    <row r="197" spans="1:7" x14ac:dyDescent="0.25">
      <c r="A197" s="1" t="s">
        <v>7</v>
      </c>
      <c r="B197" s="2">
        <v>0.96331599999999995</v>
      </c>
      <c r="C197" s="3">
        <v>0.41099999999999998</v>
      </c>
      <c r="D197" s="3">
        <v>0.47</v>
      </c>
      <c r="E197" s="3">
        <v>0.209839</v>
      </c>
      <c r="F197" s="2">
        <v>0.96337291289799998</v>
      </c>
      <c r="G197" s="2">
        <v>0.20985152161699999</v>
      </c>
    </row>
    <row r="198" spans="1:7" x14ac:dyDescent="0.25">
      <c r="A198" s="1" t="s">
        <v>7</v>
      </c>
      <c r="B198" s="2">
        <v>919.16499999999996</v>
      </c>
      <c r="C198" s="3">
        <v>0.41099999999999998</v>
      </c>
      <c r="D198" s="3">
        <v>0.47</v>
      </c>
      <c r="E198" s="3">
        <v>200.22170700000001</v>
      </c>
      <c r="F198" s="2">
        <v>1.4647015913300001</v>
      </c>
      <c r="G198" s="2">
        <v>0.31905594763900003</v>
      </c>
    </row>
    <row r="199" spans="1:7" x14ac:dyDescent="0.25">
      <c r="A199" s="1" t="s">
        <v>7</v>
      </c>
      <c r="B199" s="2">
        <v>33.742800000000003</v>
      </c>
      <c r="C199" s="3">
        <v>0.41099999999999998</v>
      </c>
      <c r="D199" s="3">
        <v>0.47</v>
      </c>
      <c r="E199" s="3">
        <v>7.3501940000000001</v>
      </c>
      <c r="F199" s="2">
        <v>30.508933642700001</v>
      </c>
      <c r="G199" s="2">
        <v>6.6457610153899997</v>
      </c>
    </row>
    <row r="200" spans="1:7" x14ac:dyDescent="0.25">
      <c r="A200" s="1" t="s">
        <v>7</v>
      </c>
      <c r="B200" s="2">
        <v>2.79739</v>
      </c>
      <c r="C200" s="3">
        <v>0.41099999999999998</v>
      </c>
      <c r="D200" s="3">
        <v>0.47</v>
      </c>
      <c r="E200" s="3">
        <v>0.60935499999999998</v>
      </c>
      <c r="F200" s="2">
        <v>2.7975522849300001</v>
      </c>
      <c r="G200" s="2">
        <v>0.60939081422600005</v>
      </c>
    </row>
    <row r="201" spans="1:7" x14ac:dyDescent="0.25">
      <c r="A201" s="1" t="s">
        <v>7</v>
      </c>
      <c r="B201" s="2">
        <v>0.62848000000000004</v>
      </c>
      <c r="C201" s="3">
        <v>0.41099999999999998</v>
      </c>
      <c r="D201" s="3">
        <v>0.47</v>
      </c>
      <c r="E201" s="3">
        <v>0.136902</v>
      </c>
      <c r="F201" s="2">
        <v>0.62851882916799995</v>
      </c>
      <c r="G201" s="2">
        <v>0.13691025655799999</v>
      </c>
    </row>
    <row r="202" spans="1:7" x14ac:dyDescent="0.25">
      <c r="A202" s="1" t="s">
        <v>7</v>
      </c>
      <c r="B202" s="2">
        <v>2.6249899999999999</v>
      </c>
      <c r="C202" s="3">
        <v>0.41099999999999998</v>
      </c>
      <c r="D202" s="3">
        <v>0.47</v>
      </c>
      <c r="E202" s="3">
        <v>0.57180200000000003</v>
      </c>
      <c r="F202" s="2">
        <v>0.183682208037</v>
      </c>
      <c r="G202" s="2">
        <v>4.0011495376699999E-2</v>
      </c>
    </row>
    <row r="203" spans="1:7" x14ac:dyDescent="0.25">
      <c r="A203" s="1" t="s">
        <v>7</v>
      </c>
      <c r="B203" s="2">
        <v>0.59801899999999997</v>
      </c>
      <c r="C203" s="3">
        <v>0.41099999999999998</v>
      </c>
      <c r="D203" s="3">
        <v>0.47</v>
      </c>
      <c r="E203" s="3">
        <v>0.13026599999999999</v>
      </c>
      <c r="F203" s="2">
        <v>0.59805595135900003</v>
      </c>
      <c r="G203" s="2">
        <v>0.13027452788499999</v>
      </c>
    </row>
    <row r="204" spans="1:7" x14ac:dyDescent="0.25">
      <c r="A204" s="1" t="s">
        <v>7</v>
      </c>
      <c r="B204" s="2">
        <v>1.3682700000000001</v>
      </c>
      <c r="C204" s="3">
        <v>0.41099999999999998</v>
      </c>
      <c r="D204" s="3">
        <v>0.47</v>
      </c>
      <c r="E204" s="3">
        <v>0.29804999999999998</v>
      </c>
      <c r="F204" s="2">
        <v>2.9656839611400001E-2</v>
      </c>
      <c r="G204" s="2">
        <v>6.4601493725499996E-3</v>
      </c>
    </row>
    <row r="205" spans="1:7" x14ac:dyDescent="0.25">
      <c r="A205" s="1" t="s">
        <v>7</v>
      </c>
      <c r="B205" s="2">
        <v>6978.04</v>
      </c>
      <c r="C205" s="3">
        <v>2.0660690000000002</v>
      </c>
      <c r="D205" s="3">
        <v>0.47</v>
      </c>
      <c r="E205" s="3">
        <v>7641.069469</v>
      </c>
      <c r="F205" s="2">
        <v>107.99029670900001</v>
      </c>
      <c r="G205" s="2">
        <v>118.251164296</v>
      </c>
    </row>
    <row r="206" spans="1:7" x14ac:dyDescent="0.25">
      <c r="A206" s="1" t="s">
        <v>7</v>
      </c>
      <c r="B206" s="2">
        <v>9766.4</v>
      </c>
      <c r="C206" s="3">
        <v>2.0660690000000002</v>
      </c>
      <c r="D206" s="3">
        <v>0.47</v>
      </c>
      <c r="E206" s="3">
        <v>10690</v>
      </c>
      <c r="F206" s="2">
        <v>1520.7700529000001</v>
      </c>
      <c r="G206" s="2">
        <v>1665.26840709</v>
      </c>
    </row>
    <row r="207" spans="1:7" x14ac:dyDescent="0.25">
      <c r="A207" s="1" t="s">
        <v>7</v>
      </c>
      <c r="B207" s="2">
        <v>1281.1500000000001</v>
      </c>
      <c r="C207" s="3">
        <v>1.2824150000000001</v>
      </c>
      <c r="D207" s="3">
        <v>0.47</v>
      </c>
      <c r="E207" s="3">
        <v>870.77198499999997</v>
      </c>
      <c r="F207" s="2">
        <v>3.2230647270000001</v>
      </c>
      <c r="G207" s="2">
        <v>2.1906524724900001</v>
      </c>
    </row>
    <row r="208" spans="1:7" x14ac:dyDescent="0.25">
      <c r="A208" s="1" t="s">
        <v>7</v>
      </c>
      <c r="B208" s="2">
        <v>17.510400000000001</v>
      </c>
      <c r="C208" s="3">
        <v>1.2824150000000001</v>
      </c>
      <c r="D208" s="3">
        <v>0.47</v>
      </c>
      <c r="E208" s="3">
        <v>11.901467999999999</v>
      </c>
      <c r="F208" s="2">
        <v>1.5647679695100001</v>
      </c>
      <c r="G208" s="2">
        <v>1.06354141528</v>
      </c>
    </row>
    <row r="209" spans="1:7" x14ac:dyDescent="0.25">
      <c r="A209" s="1" t="s">
        <v>7</v>
      </c>
      <c r="B209" s="2">
        <v>12.6844</v>
      </c>
      <c r="C209" s="3">
        <v>0.81161499999999998</v>
      </c>
      <c r="D209" s="3">
        <v>0.47</v>
      </c>
      <c r="E209" s="3">
        <v>5.45627</v>
      </c>
      <c r="F209" s="2">
        <v>12.6852447649</v>
      </c>
      <c r="G209" s="2">
        <v>5.4566335128299999</v>
      </c>
    </row>
    <row r="210" spans="1:7" x14ac:dyDescent="0.25">
      <c r="A210" s="1" t="s">
        <v>7</v>
      </c>
      <c r="B210" s="2">
        <v>43.427100000000003</v>
      </c>
      <c r="C210" s="3">
        <v>0.81161499999999998</v>
      </c>
      <c r="D210" s="3">
        <v>0.47</v>
      </c>
      <c r="E210" s="3">
        <v>18.680426000000001</v>
      </c>
      <c r="F210" s="2">
        <v>43.4298155038</v>
      </c>
      <c r="G210" s="2">
        <v>18.681593546399998</v>
      </c>
    </row>
    <row r="211" spans="1:7" x14ac:dyDescent="0.25">
      <c r="A211" s="1" t="s">
        <v>7</v>
      </c>
      <c r="B211" s="2">
        <v>30.6204</v>
      </c>
      <c r="C211" s="3">
        <v>0.81161499999999998</v>
      </c>
      <c r="D211" s="3">
        <v>0.47</v>
      </c>
      <c r="E211" s="3">
        <v>13.171547</v>
      </c>
      <c r="F211" s="2">
        <v>30.622389082200002</v>
      </c>
      <c r="G211" s="2">
        <v>13.172402866900001</v>
      </c>
    </row>
    <row r="212" spans="1:7" x14ac:dyDescent="0.25">
      <c r="A212" s="1" t="s">
        <v>7</v>
      </c>
      <c r="B212" s="2">
        <v>1.72688</v>
      </c>
      <c r="C212" s="3">
        <v>0.81161499999999998</v>
      </c>
      <c r="D212" s="3">
        <v>0.47</v>
      </c>
      <c r="E212" s="3">
        <v>0.74282800000000004</v>
      </c>
      <c r="F212" s="2">
        <v>1.7269887105599999</v>
      </c>
      <c r="G212" s="2">
        <v>0.74287446943000002</v>
      </c>
    </row>
    <row r="213" spans="1:7" x14ac:dyDescent="0.25">
      <c r="A213" s="1" t="s">
        <v>7</v>
      </c>
      <c r="B213" s="2">
        <v>16.816700000000001</v>
      </c>
      <c r="C213" s="3">
        <v>0.81161499999999998</v>
      </c>
      <c r="D213" s="3">
        <v>0.47</v>
      </c>
      <c r="E213" s="3">
        <v>7.2338040000000001</v>
      </c>
      <c r="F213" s="2">
        <v>16.817797767599998</v>
      </c>
      <c r="G213" s="2">
        <v>7.2342757756299996</v>
      </c>
    </row>
    <row r="214" spans="1:7" x14ac:dyDescent="0.25">
      <c r="A214" s="1" t="s">
        <v>7</v>
      </c>
      <c r="B214" s="2">
        <v>7.7286000000000001</v>
      </c>
      <c r="C214" s="3">
        <v>0.81161499999999998</v>
      </c>
      <c r="D214" s="3">
        <v>0.47</v>
      </c>
      <c r="E214" s="3">
        <v>3.324503</v>
      </c>
      <c r="F214" s="2">
        <v>7.5524097608599998</v>
      </c>
      <c r="G214" s="2">
        <v>3.2487139954700002</v>
      </c>
    </row>
    <row r="215" spans="1:7" x14ac:dyDescent="0.25">
      <c r="A215" s="1" t="s">
        <v>7</v>
      </c>
      <c r="B215" s="2">
        <v>5.8458699999999997</v>
      </c>
      <c r="C215" s="3">
        <v>0.81161499999999998</v>
      </c>
      <c r="D215" s="3">
        <v>0.47</v>
      </c>
      <c r="E215" s="3">
        <v>2.5146359999999999</v>
      </c>
      <c r="F215" s="2">
        <v>4.6710121953100003</v>
      </c>
      <c r="G215" s="2">
        <v>2.0092636883399999</v>
      </c>
    </row>
    <row r="216" spans="1:7" x14ac:dyDescent="0.25">
      <c r="A216" s="1" t="s">
        <v>7</v>
      </c>
      <c r="B216" s="2">
        <v>29.730499999999999</v>
      </c>
      <c r="C216" s="3">
        <v>0.81161499999999998</v>
      </c>
      <c r="D216" s="3">
        <v>0.47</v>
      </c>
      <c r="E216" s="3">
        <v>12.788751</v>
      </c>
      <c r="F216" s="2">
        <v>29.732437903600001</v>
      </c>
      <c r="G216" s="2">
        <v>12.7895850722</v>
      </c>
    </row>
    <row r="217" spans="1:7" x14ac:dyDescent="0.25">
      <c r="A217" s="1" t="s">
        <v>7</v>
      </c>
      <c r="B217" s="2">
        <v>15.4354</v>
      </c>
      <c r="C217" s="3">
        <v>0.81161499999999998</v>
      </c>
      <c r="D217" s="3">
        <v>0.47</v>
      </c>
      <c r="E217" s="3">
        <v>6.6396290000000002</v>
      </c>
      <c r="F217" s="2">
        <v>5.5377573508599998E-3</v>
      </c>
      <c r="G217" s="2">
        <v>2.3820992741299999E-3</v>
      </c>
    </row>
    <row r="218" spans="1:7" x14ac:dyDescent="0.25">
      <c r="A218" s="1" t="s">
        <v>7</v>
      </c>
      <c r="B218" s="2">
        <v>9.98142</v>
      </c>
      <c r="C218" s="3">
        <v>0.81161499999999998</v>
      </c>
      <c r="D218" s="3">
        <v>0.47</v>
      </c>
      <c r="E218" s="3">
        <v>4.2935670000000004</v>
      </c>
      <c r="F218" s="2">
        <v>0.229639281226</v>
      </c>
      <c r="G218" s="2">
        <v>9.8780703173100004E-2</v>
      </c>
    </row>
    <row r="219" spans="1:7" x14ac:dyDescent="0.25">
      <c r="A219" s="1" t="s">
        <v>7</v>
      </c>
      <c r="B219" s="2">
        <v>61.720799999999997</v>
      </c>
      <c r="C219" s="3">
        <v>5.0616830000000004</v>
      </c>
      <c r="D219" s="3">
        <v>0.47</v>
      </c>
      <c r="E219" s="3">
        <v>165.57789199999999</v>
      </c>
      <c r="F219" s="2">
        <v>61.724584248699998</v>
      </c>
      <c r="G219" s="2">
        <v>165.58804774999999</v>
      </c>
    </row>
    <row r="220" spans="1:7" x14ac:dyDescent="0.25">
      <c r="A220" s="1" t="s">
        <v>7</v>
      </c>
      <c r="B220" s="2">
        <v>16.072399999999998</v>
      </c>
      <c r="C220" s="3">
        <v>0.114593</v>
      </c>
      <c r="D220" s="3">
        <v>0.47</v>
      </c>
      <c r="E220" s="3">
        <v>0.97614599999999996</v>
      </c>
      <c r="F220" s="2">
        <v>8.0356910146799994</v>
      </c>
      <c r="G220" s="2">
        <v>0.488041988436</v>
      </c>
    </row>
    <row r="221" spans="1:7" x14ac:dyDescent="0.25">
      <c r="A221" s="1" t="s">
        <v>7</v>
      </c>
      <c r="B221" s="2">
        <v>0.504471</v>
      </c>
      <c r="C221" s="3">
        <v>0.114593</v>
      </c>
      <c r="D221" s="3">
        <v>0.47</v>
      </c>
      <c r="E221" s="3">
        <v>3.0639E-2</v>
      </c>
      <c r="F221" s="2">
        <v>0.50450331765400003</v>
      </c>
      <c r="G221" s="2">
        <v>3.0640650800400002E-2</v>
      </c>
    </row>
    <row r="222" spans="1:7" x14ac:dyDescent="0.25">
      <c r="A222" s="1" t="s">
        <v>7</v>
      </c>
      <c r="B222" s="2">
        <v>57.210099999999997</v>
      </c>
      <c r="C222" s="3">
        <v>0.51412000000000002</v>
      </c>
      <c r="D222" s="3">
        <v>0.47</v>
      </c>
      <c r="E222" s="3">
        <v>15.588813999999999</v>
      </c>
      <c r="F222" s="2">
        <v>2.3443610866300002</v>
      </c>
      <c r="G222" s="2">
        <v>0.638799948585</v>
      </c>
    </row>
    <row r="223" spans="1:7" x14ac:dyDescent="0.25">
      <c r="A223" s="1" t="s">
        <v>7</v>
      </c>
      <c r="B223" s="2">
        <v>12.4558</v>
      </c>
      <c r="C223" s="3">
        <v>0.51412000000000002</v>
      </c>
      <c r="D223" s="3">
        <v>0.47</v>
      </c>
      <c r="E223" s="3">
        <v>3.3940009999999998</v>
      </c>
      <c r="F223" s="2">
        <v>0.58661921948600004</v>
      </c>
      <c r="G223" s="2">
        <v>0.15984411675499999</v>
      </c>
    </row>
    <row r="224" spans="1:7" x14ac:dyDescent="0.25">
      <c r="A224" s="1" t="s">
        <v>7</v>
      </c>
      <c r="B224" s="2">
        <v>6.71671</v>
      </c>
      <c r="C224" s="3">
        <v>0.51412000000000002</v>
      </c>
      <c r="D224" s="3">
        <v>0.47</v>
      </c>
      <c r="E224" s="3">
        <v>1.830193</v>
      </c>
      <c r="F224" s="2">
        <v>0.70000033790500005</v>
      </c>
      <c r="G224" s="2">
        <v>0.190738612074</v>
      </c>
    </row>
    <row r="225" spans="1:7" x14ac:dyDescent="0.25">
      <c r="A225" s="1" t="s">
        <v>7</v>
      </c>
      <c r="B225" s="2">
        <v>37.215400000000002</v>
      </c>
      <c r="C225" s="3">
        <v>0.51412000000000002</v>
      </c>
      <c r="D225" s="3">
        <v>0.47</v>
      </c>
      <c r="E225" s="3">
        <v>10.140586000000001</v>
      </c>
      <c r="F225" s="2">
        <v>37.217538039399997</v>
      </c>
      <c r="G225" s="2">
        <v>10.1411687481</v>
      </c>
    </row>
    <row r="226" spans="1:7" x14ac:dyDescent="0.25">
      <c r="A226" s="1" t="s">
        <v>7</v>
      </c>
      <c r="B226" s="2">
        <v>25.994</v>
      </c>
      <c r="C226" s="3">
        <v>0.51412000000000002</v>
      </c>
      <c r="D226" s="3">
        <v>0.47</v>
      </c>
      <c r="E226" s="3">
        <v>7.0829389999999997</v>
      </c>
      <c r="F226" s="2">
        <v>25.9955419474</v>
      </c>
      <c r="G226" s="2">
        <v>7.0833588537800001</v>
      </c>
    </row>
    <row r="227" spans="1:7" x14ac:dyDescent="0.25">
      <c r="A227" s="1" t="s">
        <v>7</v>
      </c>
      <c r="B227" s="2">
        <v>7.1106299999999996</v>
      </c>
      <c r="C227" s="3">
        <v>0.51412000000000002</v>
      </c>
      <c r="D227" s="3">
        <v>0.47</v>
      </c>
      <c r="E227" s="3">
        <v>1.93753</v>
      </c>
      <c r="F227" s="2">
        <v>2.51504474543E-2</v>
      </c>
      <c r="G227" s="2">
        <v>6.8530844639600004E-3</v>
      </c>
    </row>
    <row r="228" spans="1:7" x14ac:dyDescent="0.25">
      <c r="A228" s="1" t="s">
        <v>7</v>
      </c>
      <c r="B228" s="2">
        <v>28.457000000000001</v>
      </c>
      <c r="C228" s="3">
        <v>0.51412000000000002</v>
      </c>
      <c r="D228" s="3">
        <v>0.47</v>
      </c>
      <c r="E228" s="3">
        <v>7.7540659999999999</v>
      </c>
      <c r="F228" s="2">
        <v>3.3133713875800002E-5</v>
      </c>
      <c r="G228" s="2">
        <v>9.0283936382500008E-6</v>
      </c>
    </row>
    <row r="229" spans="1:7" x14ac:dyDescent="0.25">
      <c r="A229" s="1" t="s">
        <v>7</v>
      </c>
      <c r="B229" s="2">
        <v>72.064800000000005</v>
      </c>
      <c r="C229" s="3">
        <v>0.41099999999999998</v>
      </c>
      <c r="D229" s="3">
        <v>0.47</v>
      </c>
      <c r="E229" s="3">
        <v>15.697875</v>
      </c>
      <c r="F229" s="2">
        <v>0.75873525215199999</v>
      </c>
      <c r="G229" s="2">
        <v>0.16527529997599999</v>
      </c>
    </row>
    <row r="230" spans="1:7" x14ac:dyDescent="0.25">
      <c r="A230" s="1" t="s">
        <v>7</v>
      </c>
      <c r="B230" s="2">
        <v>919.16499999999996</v>
      </c>
      <c r="C230" s="3">
        <v>0.41099999999999998</v>
      </c>
      <c r="D230" s="3">
        <v>0.47</v>
      </c>
      <c r="E230" s="3">
        <v>200.22170700000001</v>
      </c>
      <c r="F230" s="2">
        <v>343.13430218100001</v>
      </c>
      <c r="G230" s="2">
        <v>74.744945044100007</v>
      </c>
    </row>
    <row r="231" spans="1:7" x14ac:dyDescent="0.25">
      <c r="A231" s="1" t="s">
        <v>7</v>
      </c>
      <c r="B231" s="2">
        <v>16.800899999999999</v>
      </c>
      <c r="C231" s="3">
        <v>0.41099999999999998</v>
      </c>
      <c r="D231" s="3">
        <v>0.47</v>
      </c>
      <c r="E231" s="3">
        <v>3.6597400000000002</v>
      </c>
      <c r="F231" s="2">
        <v>9.4814333470999994</v>
      </c>
      <c r="G231" s="2">
        <v>2.0653406259999998</v>
      </c>
    </row>
    <row r="232" spans="1:7" x14ac:dyDescent="0.25">
      <c r="A232" s="1" t="s">
        <v>7</v>
      </c>
      <c r="B232" s="2">
        <v>0.53770499999999999</v>
      </c>
      <c r="C232" s="3">
        <v>0.41099999999999998</v>
      </c>
      <c r="D232" s="3">
        <v>0.47</v>
      </c>
      <c r="E232" s="3">
        <v>0.117128</v>
      </c>
      <c r="F232" s="2">
        <v>0.53773720690899995</v>
      </c>
      <c r="G232" s="2">
        <v>0.117135295781</v>
      </c>
    </row>
    <row r="233" spans="1:7" x14ac:dyDescent="0.25">
      <c r="A233" s="1" t="s">
        <v>7</v>
      </c>
      <c r="B233" s="2">
        <v>0.68589500000000003</v>
      </c>
      <c r="C233" s="3">
        <v>0.41099999999999998</v>
      </c>
      <c r="D233" s="3">
        <v>0.47</v>
      </c>
      <c r="E233" s="3">
        <v>0.14940899999999999</v>
      </c>
      <c r="F233" s="2">
        <v>0.68594040052799998</v>
      </c>
      <c r="G233" s="2">
        <v>0.149418397447</v>
      </c>
    </row>
    <row r="234" spans="1:7" x14ac:dyDescent="0.25">
      <c r="A234" s="1" t="s">
        <v>7</v>
      </c>
      <c r="B234" s="2">
        <v>1.5859700000000001</v>
      </c>
      <c r="C234" s="3">
        <v>0.41099999999999998</v>
      </c>
      <c r="D234" s="3">
        <v>0.47</v>
      </c>
      <c r="E234" s="3">
        <v>0.345472</v>
      </c>
      <c r="F234" s="2">
        <v>1.5860715786799999</v>
      </c>
      <c r="G234" s="2">
        <v>0.345493971984</v>
      </c>
    </row>
    <row r="235" spans="1:7" x14ac:dyDescent="0.25">
      <c r="A235" s="1" t="s">
        <v>7</v>
      </c>
      <c r="B235" s="2">
        <v>1.39659</v>
      </c>
      <c r="C235" s="3">
        <v>0.41099999999999998</v>
      </c>
      <c r="D235" s="3">
        <v>0.47</v>
      </c>
      <c r="E235" s="3">
        <v>0.30421900000000002</v>
      </c>
      <c r="F235" s="2">
        <v>1.3966775114800001</v>
      </c>
      <c r="G235" s="2">
        <v>0.30423826232599999</v>
      </c>
    </row>
    <row r="236" spans="1:7" x14ac:dyDescent="0.25">
      <c r="A236" s="1" t="s">
        <v>7</v>
      </c>
      <c r="B236" s="2">
        <v>6.5854799999999996</v>
      </c>
      <c r="C236" s="3">
        <v>0.41099999999999998</v>
      </c>
      <c r="D236" s="3">
        <v>0.47</v>
      </c>
      <c r="E236" s="3">
        <v>1.434515</v>
      </c>
      <c r="F236" s="2">
        <v>1.97978093287</v>
      </c>
      <c r="G236" s="2">
        <v>0.43125568060699998</v>
      </c>
    </row>
    <row r="237" spans="1:7" x14ac:dyDescent="0.25">
      <c r="A237" s="1" t="s">
        <v>7</v>
      </c>
      <c r="B237" s="2">
        <v>0.94600600000000001</v>
      </c>
      <c r="C237" s="3">
        <v>0.41099999999999998</v>
      </c>
      <c r="D237" s="3">
        <v>0.47</v>
      </c>
      <c r="E237" s="3">
        <v>0.206068</v>
      </c>
      <c r="F237" s="2">
        <v>0.94606636969900004</v>
      </c>
      <c r="G237" s="2">
        <v>0.20608163731199999</v>
      </c>
    </row>
    <row r="238" spans="1:7" x14ac:dyDescent="0.25">
      <c r="A238" s="1" t="s">
        <v>7</v>
      </c>
      <c r="B238" s="2">
        <v>5.2421699999999998</v>
      </c>
      <c r="C238" s="3">
        <v>0.41099999999999998</v>
      </c>
      <c r="D238" s="3">
        <v>0.47</v>
      </c>
      <c r="E238" s="3">
        <v>1.141902</v>
      </c>
      <c r="F238" s="2">
        <v>4.5493251566800001</v>
      </c>
      <c r="G238" s="2">
        <v>0.99097949888000003</v>
      </c>
    </row>
    <row r="239" spans="1:7" x14ac:dyDescent="0.25">
      <c r="A239" s="1" t="s">
        <v>7</v>
      </c>
      <c r="B239" s="2">
        <v>0.68828599999999995</v>
      </c>
      <c r="C239" s="3">
        <v>0.41099999999999998</v>
      </c>
      <c r="D239" s="3">
        <v>0.47</v>
      </c>
      <c r="E239" s="3">
        <v>0.14992900000000001</v>
      </c>
      <c r="F239" s="2">
        <v>0.68832820466900002</v>
      </c>
      <c r="G239" s="2">
        <v>0.14993853282299999</v>
      </c>
    </row>
    <row r="240" spans="1:7" x14ac:dyDescent="0.25">
      <c r="A240" s="1" t="s">
        <v>7</v>
      </c>
      <c r="B240" s="2">
        <v>0.72833000000000003</v>
      </c>
      <c r="C240" s="3">
        <v>0.41099999999999998</v>
      </c>
      <c r="D240" s="3">
        <v>0.47</v>
      </c>
      <c r="E240" s="3">
        <v>0.15865199999999999</v>
      </c>
      <c r="F240" s="2">
        <v>0.72837291064499998</v>
      </c>
      <c r="G240" s="2">
        <v>0.15866147112599999</v>
      </c>
    </row>
    <row r="241" spans="1:7" x14ac:dyDescent="0.25">
      <c r="A241" s="1" t="s">
        <v>7</v>
      </c>
      <c r="B241" s="2">
        <v>4.1063200000000002</v>
      </c>
      <c r="C241" s="3">
        <v>0.41099999999999998</v>
      </c>
      <c r="D241" s="3">
        <v>0.47</v>
      </c>
      <c r="E241" s="3">
        <v>0.89448000000000005</v>
      </c>
      <c r="F241" s="2">
        <v>4.1065651882200003</v>
      </c>
      <c r="G241" s="2">
        <v>0.89453309495</v>
      </c>
    </row>
    <row r="242" spans="1:7" x14ac:dyDescent="0.25">
      <c r="A242" s="1" t="s">
        <v>7</v>
      </c>
      <c r="B242" s="2">
        <v>1.7687299999999999</v>
      </c>
      <c r="C242" s="3">
        <v>0.41099999999999998</v>
      </c>
      <c r="D242" s="3">
        <v>0.47</v>
      </c>
      <c r="E242" s="3">
        <v>0.38528200000000001</v>
      </c>
      <c r="F242" s="2">
        <v>1.7688389016299999</v>
      </c>
      <c r="G242" s="2">
        <v>0.38530617794200001</v>
      </c>
    </row>
    <row r="243" spans="1:7" x14ac:dyDescent="0.25">
      <c r="A243" s="1" t="s">
        <v>7</v>
      </c>
      <c r="B243" s="2">
        <v>8.1437299999999997</v>
      </c>
      <c r="C243" s="3">
        <v>0.41099999999999998</v>
      </c>
      <c r="D243" s="3">
        <v>0.47</v>
      </c>
      <c r="E243" s="3">
        <v>1.773949</v>
      </c>
      <c r="F243" s="2">
        <v>8.1442469691399992</v>
      </c>
      <c r="G243" s="2">
        <v>1.7740613172899999</v>
      </c>
    </row>
    <row r="244" spans="1:7" x14ac:dyDescent="0.25">
      <c r="A244" s="1" t="s">
        <v>7</v>
      </c>
      <c r="B244" s="2">
        <v>1.04566</v>
      </c>
      <c r="C244" s="3">
        <v>0.41099999999999998</v>
      </c>
      <c r="D244" s="3">
        <v>0.47</v>
      </c>
      <c r="E244" s="3">
        <v>0.22777600000000001</v>
      </c>
      <c r="F244" s="2">
        <v>1.0457200046699999</v>
      </c>
      <c r="G244" s="2">
        <v>0.22778918861700001</v>
      </c>
    </row>
    <row r="245" spans="1:7" x14ac:dyDescent="0.25">
      <c r="A245" s="1" t="s">
        <v>7</v>
      </c>
      <c r="B245" s="2">
        <v>2.0487600000000001</v>
      </c>
      <c r="C245" s="3">
        <v>0.41099999999999998</v>
      </c>
      <c r="D245" s="3">
        <v>0.47</v>
      </c>
      <c r="E245" s="3">
        <v>0.44628099999999998</v>
      </c>
      <c r="F245" s="2">
        <v>2.0488909312899999</v>
      </c>
      <c r="G245" s="2">
        <v>0.44630991156299998</v>
      </c>
    </row>
    <row r="246" spans="1:7" x14ac:dyDescent="0.25">
      <c r="A246" s="1" t="s">
        <v>7</v>
      </c>
      <c r="B246" s="2">
        <v>1.7880199999999999</v>
      </c>
      <c r="C246" s="3">
        <v>0.41099999999999998</v>
      </c>
      <c r="D246" s="3">
        <v>0.47</v>
      </c>
      <c r="E246" s="3">
        <v>0.389484</v>
      </c>
      <c r="F246" s="2">
        <v>1.7881381199399999</v>
      </c>
      <c r="G246" s="2">
        <v>0.38951012666700002</v>
      </c>
    </row>
    <row r="247" spans="1:7" x14ac:dyDescent="0.25">
      <c r="A247" s="1" t="s">
        <v>7</v>
      </c>
      <c r="B247" s="2">
        <v>2.7049799999999999</v>
      </c>
      <c r="C247" s="3">
        <v>0.41099999999999998</v>
      </c>
      <c r="D247" s="3">
        <v>0.47</v>
      </c>
      <c r="E247" s="3">
        <v>0.58922600000000003</v>
      </c>
      <c r="F247" s="2">
        <v>1.0872931914599999</v>
      </c>
      <c r="G247" s="2">
        <v>0.23684507589600001</v>
      </c>
    </row>
    <row r="248" spans="1:7" x14ac:dyDescent="0.25">
      <c r="A248" s="1" t="s">
        <v>7</v>
      </c>
      <c r="B248" s="2">
        <v>10.263</v>
      </c>
      <c r="C248" s="3">
        <v>0.41099999999999998</v>
      </c>
      <c r="D248" s="3">
        <v>0.47</v>
      </c>
      <c r="E248" s="3">
        <v>2.235589</v>
      </c>
      <c r="F248" s="2">
        <v>10.2636457028</v>
      </c>
      <c r="G248" s="2">
        <v>2.23572994344</v>
      </c>
    </row>
    <row r="249" spans="1:7" x14ac:dyDescent="0.25">
      <c r="A249" s="1" t="s">
        <v>7</v>
      </c>
      <c r="B249" s="2">
        <v>29.1981</v>
      </c>
      <c r="C249" s="3">
        <v>0.41099999999999998</v>
      </c>
      <c r="D249" s="3">
        <v>0.47</v>
      </c>
      <c r="E249" s="3">
        <v>6.3602220000000003</v>
      </c>
      <c r="F249" s="2">
        <v>10.0342994374</v>
      </c>
      <c r="G249" s="2">
        <v>2.18577144645</v>
      </c>
    </row>
    <row r="250" spans="1:7" x14ac:dyDescent="0.25">
      <c r="A250" s="1" t="s">
        <v>7</v>
      </c>
      <c r="B250" s="2">
        <v>6.4203799999999998</v>
      </c>
      <c r="C250" s="3">
        <v>0.41099999999999998</v>
      </c>
      <c r="D250" s="3">
        <v>0.47</v>
      </c>
      <c r="E250" s="3">
        <v>1.3985510000000001</v>
      </c>
      <c r="F250" s="2">
        <v>6.42076027311</v>
      </c>
      <c r="G250" s="2">
        <v>1.39863421029</v>
      </c>
    </row>
    <row r="251" spans="1:7" x14ac:dyDescent="0.25">
      <c r="A251" s="1" t="s">
        <v>7</v>
      </c>
      <c r="B251" s="2">
        <v>10.6927</v>
      </c>
      <c r="C251" s="3">
        <v>0.41099999999999998</v>
      </c>
      <c r="D251" s="3">
        <v>0.47</v>
      </c>
      <c r="E251" s="3">
        <v>2.3291909999999998</v>
      </c>
      <c r="F251" s="2">
        <v>10.6933506539</v>
      </c>
      <c r="G251" s="2">
        <v>2.3293325729399998</v>
      </c>
    </row>
    <row r="252" spans="1:7" x14ac:dyDescent="0.25">
      <c r="A252" s="1" t="s">
        <v>7</v>
      </c>
      <c r="B252" s="2">
        <v>46.292000000000002</v>
      </c>
      <c r="C252" s="3">
        <v>0.41099999999999998</v>
      </c>
      <c r="D252" s="3">
        <v>0.47</v>
      </c>
      <c r="E252" s="3">
        <v>10.083786</v>
      </c>
      <c r="F252" s="2">
        <v>46.295082596299999</v>
      </c>
      <c r="G252" s="2">
        <v>10.084457842000001</v>
      </c>
    </row>
    <row r="253" spans="1:7" x14ac:dyDescent="0.25">
      <c r="A253" s="1" t="s">
        <v>7</v>
      </c>
      <c r="B253" s="2">
        <v>1.4849300000000001</v>
      </c>
      <c r="C253" s="3">
        <v>0.41099999999999998</v>
      </c>
      <c r="D253" s="3">
        <v>0.47</v>
      </c>
      <c r="E253" s="3">
        <v>0.32346200000000003</v>
      </c>
      <c r="F253" s="2">
        <v>1.4850219060600001</v>
      </c>
      <c r="G253" s="2">
        <v>0.32348232179699998</v>
      </c>
    </row>
    <row r="254" spans="1:7" x14ac:dyDescent="0.25">
      <c r="A254" s="1" t="s">
        <v>7</v>
      </c>
      <c r="B254" s="2">
        <v>2.8894299999999999</v>
      </c>
      <c r="C254" s="3">
        <v>0.41099999999999998</v>
      </c>
      <c r="D254" s="3">
        <v>0.47</v>
      </c>
      <c r="E254" s="3">
        <v>0.62940499999999999</v>
      </c>
      <c r="F254" s="2">
        <v>2.8896139979200002</v>
      </c>
      <c r="G254" s="2">
        <v>0.62944461716699995</v>
      </c>
    </row>
    <row r="255" spans="1:7" x14ac:dyDescent="0.25">
      <c r="A255" s="1" t="s">
        <v>7</v>
      </c>
      <c r="B255" s="2">
        <v>4.8193900000000003</v>
      </c>
      <c r="C255" s="3">
        <v>0.41099999999999998</v>
      </c>
      <c r="D255" s="3">
        <v>0.47</v>
      </c>
      <c r="E255" s="3">
        <v>1.0498080000000001</v>
      </c>
      <c r="F255" s="2">
        <v>4.8196777539899998</v>
      </c>
      <c r="G255" s="2">
        <v>1.0498704051500001</v>
      </c>
    </row>
    <row r="256" spans="1:7" x14ac:dyDescent="0.25">
      <c r="A256" s="1" t="s">
        <v>7</v>
      </c>
      <c r="B256" s="2">
        <v>5.1791200000000002</v>
      </c>
      <c r="C256" s="3">
        <v>0.41099999999999998</v>
      </c>
      <c r="D256" s="3">
        <v>0.47</v>
      </c>
      <c r="E256" s="3">
        <v>1.1281680000000001</v>
      </c>
      <c r="F256" s="2">
        <v>5.1794459749600001</v>
      </c>
      <c r="G256" s="2">
        <v>1.1282387167300001</v>
      </c>
    </row>
    <row r="257" spans="1:7" x14ac:dyDescent="0.25">
      <c r="A257" s="1" t="s">
        <v>7</v>
      </c>
      <c r="B257" s="2">
        <v>0.64076699999999998</v>
      </c>
      <c r="C257" s="3">
        <v>0.41099999999999998</v>
      </c>
      <c r="D257" s="3">
        <v>0.47</v>
      </c>
      <c r="E257" s="3">
        <v>0.13957800000000001</v>
      </c>
      <c r="F257" s="2">
        <v>0.64080490467200002</v>
      </c>
      <c r="G257" s="2">
        <v>0.13958653238499999</v>
      </c>
    </row>
    <row r="258" spans="1:7" x14ac:dyDescent="0.25">
      <c r="A258" s="1" t="s">
        <v>7</v>
      </c>
      <c r="B258" s="2">
        <v>0.83551399999999998</v>
      </c>
      <c r="C258" s="3">
        <v>0.41099999999999998</v>
      </c>
      <c r="D258" s="3">
        <v>0.47</v>
      </c>
      <c r="E258" s="3">
        <v>0.182</v>
      </c>
      <c r="F258" s="2">
        <v>0.83556639457399995</v>
      </c>
      <c r="G258" s="2">
        <v>0.18201142773000001</v>
      </c>
    </row>
    <row r="259" spans="1:7" x14ac:dyDescent="0.25">
      <c r="A259" s="1" t="s">
        <v>7</v>
      </c>
      <c r="B259" s="2">
        <v>0.54611600000000005</v>
      </c>
      <c r="C259" s="3">
        <v>0.41099999999999998</v>
      </c>
      <c r="D259" s="3">
        <v>0.47</v>
      </c>
      <c r="E259" s="3">
        <v>0.11896</v>
      </c>
      <c r="F259" s="2">
        <v>0.546149207709</v>
      </c>
      <c r="G259" s="2">
        <v>0.118967681915</v>
      </c>
    </row>
    <row r="260" spans="1:7" x14ac:dyDescent="0.25">
      <c r="A260" s="1" t="s">
        <v>7</v>
      </c>
      <c r="B260" s="2">
        <v>29.6875</v>
      </c>
      <c r="C260" s="3">
        <v>0.41099999999999998</v>
      </c>
      <c r="D260" s="3">
        <v>0.47</v>
      </c>
      <c r="E260" s="3">
        <v>6.4668279999999996</v>
      </c>
      <c r="F260" s="2">
        <v>29.6892610043</v>
      </c>
      <c r="G260" s="2">
        <v>6.4672117245700003</v>
      </c>
    </row>
    <row r="261" spans="1:7" x14ac:dyDescent="0.25">
      <c r="A261" s="1" t="s">
        <v>7</v>
      </c>
      <c r="B261" s="2">
        <v>5.7836299999999996</v>
      </c>
      <c r="C261" s="3">
        <v>0.41099999999999998</v>
      </c>
      <c r="D261" s="3">
        <v>0.47</v>
      </c>
      <c r="E261" s="3">
        <v>1.2598480000000001</v>
      </c>
      <c r="F261" s="2">
        <v>5.7839756103099997</v>
      </c>
      <c r="G261" s="2">
        <v>1.2599234071900001</v>
      </c>
    </row>
    <row r="262" spans="1:7" x14ac:dyDescent="0.25">
      <c r="A262" s="1" t="s">
        <v>7</v>
      </c>
      <c r="B262" s="2">
        <v>6978.04</v>
      </c>
      <c r="C262" s="3">
        <v>2.0660690000000002</v>
      </c>
      <c r="D262" s="3">
        <v>0.47</v>
      </c>
      <c r="E262" s="3">
        <v>7641.069469</v>
      </c>
      <c r="F262" s="2">
        <v>302.49010356799999</v>
      </c>
      <c r="G262" s="2">
        <v>331.23167566799998</v>
      </c>
    </row>
    <row r="263" spans="1:7" x14ac:dyDescent="0.25">
      <c r="A263" s="1" t="s">
        <v>7</v>
      </c>
      <c r="B263" s="2">
        <v>2.3781500000000002</v>
      </c>
      <c r="C263" s="3">
        <v>1.2824150000000001</v>
      </c>
      <c r="D263" s="3">
        <v>0.47</v>
      </c>
      <c r="E263" s="3">
        <v>1.6163810000000001</v>
      </c>
      <c r="F263" s="2">
        <v>2.37832764352</v>
      </c>
      <c r="G263" s="2">
        <v>1.6165016138299999</v>
      </c>
    </row>
    <row r="264" spans="1:7" x14ac:dyDescent="0.25">
      <c r="A264" s="1" t="s">
        <v>7</v>
      </c>
      <c r="B264" s="2">
        <v>38.630200000000002</v>
      </c>
      <c r="C264" s="3">
        <v>1.2824150000000001</v>
      </c>
      <c r="D264" s="3">
        <v>0.47</v>
      </c>
      <c r="E264" s="3">
        <v>26.256171999999999</v>
      </c>
      <c r="F264" s="2">
        <v>0.17365510851099999</v>
      </c>
      <c r="G264" s="2">
        <v>0.11802989547000001</v>
      </c>
    </row>
    <row r="265" spans="1:7" x14ac:dyDescent="0.25">
      <c r="A265" s="1" t="s">
        <v>7</v>
      </c>
      <c r="B265" s="2">
        <v>60.107399999999998</v>
      </c>
      <c r="C265" s="3">
        <v>1.2824150000000001</v>
      </c>
      <c r="D265" s="3">
        <v>0.47</v>
      </c>
      <c r="E265" s="3">
        <v>40.853794000000001</v>
      </c>
      <c r="F265" s="2">
        <v>2.8174034157099999</v>
      </c>
      <c r="G265" s="2">
        <v>1.9149326127199999</v>
      </c>
    </row>
    <row r="266" spans="1:7" x14ac:dyDescent="0.25">
      <c r="A266" s="1" t="s">
        <v>7</v>
      </c>
      <c r="B266" s="2">
        <v>3.9668899999999998</v>
      </c>
      <c r="C266" s="3">
        <v>0.81161499999999998</v>
      </c>
      <c r="D266" s="3">
        <v>0.47</v>
      </c>
      <c r="E266" s="3">
        <v>1.7063809999999999</v>
      </c>
      <c r="F266" s="2">
        <v>3.2329670465599998</v>
      </c>
      <c r="G266" s="2">
        <v>1.39068001123</v>
      </c>
    </row>
    <row r="267" spans="1:7" x14ac:dyDescent="0.25">
      <c r="A267" s="1" t="s">
        <v>7</v>
      </c>
      <c r="B267" s="2">
        <v>27.919699999999999</v>
      </c>
      <c r="C267" s="3">
        <v>0.81161499999999998</v>
      </c>
      <c r="D267" s="3">
        <v>0.47</v>
      </c>
      <c r="E267" s="3">
        <v>12.009824999999999</v>
      </c>
      <c r="F267" s="2">
        <v>25.765382999</v>
      </c>
      <c r="G267" s="2">
        <v>11.083132801</v>
      </c>
    </row>
    <row r="268" spans="1:7" x14ac:dyDescent="0.25">
      <c r="A268" s="1" t="s">
        <v>7</v>
      </c>
      <c r="B268" s="2">
        <v>7.3687800000000001</v>
      </c>
      <c r="C268" s="3">
        <v>0.44700000000000001</v>
      </c>
      <c r="D268" s="3">
        <v>0.47</v>
      </c>
      <c r="E268" s="3">
        <v>1.745738</v>
      </c>
      <c r="F268" s="2">
        <v>7.36934890642</v>
      </c>
      <c r="G268" s="2">
        <v>1.74587244942</v>
      </c>
    </row>
    <row r="269" spans="1:7" x14ac:dyDescent="0.25">
      <c r="A269" s="1" t="s">
        <v>7</v>
      </c>
      <c r="B269" s="2">
        <v>28.0947</v>
      </c>
      <c r="C269" s="3">
        <v>0.51412000000000002</v>
      </c>
      <c r="D269" s="3">
        <v>0.47</v>
      </c>
      <c r="E269" s="3">
        <v>7.6553449999999996</v>
      </c>
      <c r="F269" s="2">
        <v>17.2474754323</v>
      </c>
      <c r="G269" s="2">
        <v>4.6996541967000001</v>
      </c>
    </row>
    <row r="270" spans="1:7" x14ac:dyDescent="0.25">
      <c r="A270" s="1" t="s">
        <v>7</v>
      </c>
      <c r="B270" s="2">
        <v>0.67222499999999996</v>
      </c>
      <c r="C270" s="3">
        <v>0.51412000000000002</v>
      </c>
      <c r="D270" s="3">
        <v>0.47</v>
      </c>
      <c r="E270" s="3">
        <v>0.18317</v>
      </c>
      <c r="F270" s="2">
        <v>0.67227553604199997</v>
      </c>
      <c r="G270" s="2">
        <v>0.18318405825299999</v>
      </c>
    </row>
    <row r="271" spans="1:7" x14ac:dyDescent="0.25">
      <c r="A271" s="1" t="s">
        <v>7</v>
      </c>
      <c r="B271" s="2">
        <v>14.2811</v>
      </c>
      <c r="C271" s="3">
        <v>0.51412000000000002</v>
      </c>
      <c r="D271" s="3">
        <v>0.47</v>
      </c>
      <c r="E271" s="3">
        <v>3.8913660000000001</v>
      </c>
      <c r="F271" s="2">
        <v>14.2821444005</v>
      </c>
      <c r="G271" s="2">
        <v>3.8916501219700002</v>
      </c>
    </row>
    <row r="272" spans="1:7" x14ac:dyDescent="0.25">
      <c r="A272" s="1" t="s">
        <v>7</v>
      </c>
      <c r="B272" s="2">
        <v>3.7489400000000002</v>
      </c>
      <c r="C272" s="3">
        <v>0.41099999999999998</v>
      </c>
      <c r="D272" s="3">
        <v>0.47</v>
      </c>
      <c r="E272" s="3">
        <v>0.81663200000000002</v>
      </c>
      <c r="F272" s="2">
        <v>3.74921670706</v>
      </c>
      <c r="G272" s="2">
        <v>0.816691875299</v>
      </c>
    </row>
    <row r="273" spans="1:7" x14ac:dyDescent="0.25">
      <c r="A273" s="1" t="s">
        <v>7</v>
      </c>
      <c r="B273" s="2">
        <v>1.28555</v>
      </c>
      <c r="C273" s="3">
        <v>0.41099999999999998</v>
      </c>
      <c r="D273" s="3">
        <v>0.47</v>
      </c>
      <c r="E273" s="3">
        <v>0.28003099999999997</v>
      </c>
      <c r="F273" s="2">
        <v>8.0876818876500001E-2</v>
      </c>
      <c r="G273" s="2">
        <v>1.7617397455900002E-2</v>
      </c>
    </row>
    <row r="274" spans="1:7" x14ac:dyDescent="0.25">
      <c r="A274" s="1" t="s">
        <v>7</v>
      </c>
      <c r="B274" s="2">
        <v>1.04904</v>
      </c>
      <c r="C274" s="3">
        <v>0.41099999999999998</v>
      </c>
      <c r="D274" s="3">
        <v>0.47</v>
      </c>
      <c r="E274" s="3">
        <v>0.22851199999999999</v>
      </c>
      <c r="F274" s="2">
        <v>1.04911915461</v>
      </c>
      <c r="G274" s="2">
        <v>0.22852962544899999</v>
      </c>
    </row>
    <row r="275" spans="1:7" x14ac:dyDescent="0.25">
      <c r="A275" s="1" t="s">
        <v>7</v>
      </c>
      <c r="B275" s="2">
        <v>6978.04</v>
      </c>
      <c r="C275" s="3">
        <v>2.0660690000000002</v>
      </c>
      <c r="D275" s="3">
        <v>0.47</v>
      </c>
      <c r="E275" s="3">
        <v>7641.069469</v>
      </c>
      <c r="F275" s="2">
        <v>1531.3410616000001</v>
      </c>
      <c r="G275" s="2">
        <v>1676.8438367700001</v>
      </c>
    </row>
    <row r="276" spans="1:7" x14ac:dyDescent="0.25">
      <c r="A276" s="1" t="s">
        <v>7</v>
      </c>
      <c r="B276" s="2">
        <v>813.43299999999999</v>
      </c>
      <c r="C276" s="3">
        <v>2.0660690000000002</v>
      </c>
      <c r="D276" s="3">
        <v>0.47</v>
      </c>
      <c r="E276" s="3">
        <v>890.72259499999996</v>
      </c>
      <c r="F276" s="2">
        <v>122.127675771</v>
      </c>
      <c r="G276" s="2">
        <v>133.73182862499999</v>
      </c>
    </row>
    <row r="277" spans="1:7" x14ac:dyDescent="0.25">
      <c r="A277" s="1" t="s">
        <v>7</v>
      </c>
      <c r="B277" s="2">
        <v>9766.4</v>
      </c>
      <c r="C277" s="3">
        <v>2.0660690000000002</v>
      </c>
      <c r="D277" s="3">
        <v>0.47</v>
      </c>
      <c r="E277" s="3">
        <v>10690</v>
      </c>
      <c r="F277" s="2">
        <v>3.5986589908E-3</v>
      </c>
      <c r="G277" s="2">
        <v>3.94059122471E-3</v>
      </c>
    </row>
    <row r="278" spans="1:7" x14ac:dyDescent="0.25">
      <c r="A278" s="1" t="s">
        <v>7</v>
      </c>
      <c r="B278" s="2">
        <v>21.360399999999998</v>
      </c>
      <c r="C278" s="3">
        <v>2.0660690000000002</v>
      </c>
      <c r="D278" s="3">
        <v>0.47</v>
      </c>
      <c r="E278" s="3">
        <v>23.389990999999998</v>
      </c>
      <c r="F278" s="2">
        <v>21.361931847600001</v>
      </c>
      <c r="G278" s="2">
        <v>23.391669340299998</v>
      </c>
    </row>
    <row r="279" spans="1:7" x14ac:dyDescent="0.25">
      <c r="A279" s="1" t="s">
        <v>7</v>
      </c>
      <c r="B279" s="2">
        <v>24.833300000000001</v>
      </c>
      <c r="C279" s="3">
        <v>1.2824150000000001</v>
      </c>
      <c r="D279" s="3">
        <v>0.47</v>
      </c>
      <c r="E279" s="3">
        <v>16.878696000000001</v>
      </c>
      <c r="F279" s="2">
        <v>14.699376280499999</v>
      </c>
      <c r="G279" s="2">
        <v>9.9908713353599996</v>
      </c>
    </row>
    <row r="280" spans="1:7" x14ac:dyDescent="0.25">
      <c r="A280" s="1" t="s">
        <v>7</v>
      </c>
      <c r="B280" s="2">
        <v>3.82233</v>
      </c>
      <c r="C280" s="3">
        <v>1.2824150000000001</v>
      </c>
      <c r="D280" s="3">
        <v>0.47</v>
      </c>
      <c r="E280" s="3">
        <v>2.5979610000000002</v>
      </c>
      <c r="F280" s="2">
        <v>3.8225915593600002</v>
      </c>
      <c r="G280" s="2">
        <v>2.5981388399399998</v>
      </c>
    </row>
    <row r="281" spans="1:7" x14ac:dyDescent="0.25">
      <c r="A281" s="1" t="s">
        <v>7</v>
      </c>
      <c r="B281" s="2">
        <v>7.98841</v>
      </c>
      <c r="C281" s="3">
        <v>1.2824150000000001</v>
      </c>
      <c r="D281" s="3">
        <v>0.47</v>
      </c>
      <c r="E281" s="3">
        <v>5.4295619999999998</v>
      </c>
      <c r="F281" s="2">
        <v>7.9889648944399996</v>
      </c>
      <c r="G281" s="2">
        <v>5.4299392600000003</v>
      </c>
    </row>
    <row r="282" spans="1:7" x14ac:dyDescent="0.25">
      <c r="A282" s="1" t="s">
        <v>7</v>
      </c>
      <c r="B282" s="2">
        <v>9.8827300000000005</v>
      </c>
      <c r="C282" s="3">
        <v>1.2824150000000001</v>
      </c>
      <c r="D282" s="3">
        <v>0.47</v>
      </c>
      <c r="E282" s="3">
        <v>6.7170930000000002</v>
      </c>
      <c r="F282" s="2">
        <v>9.7271422850900002</v>
      </c>
      <c r="G282" s="2">
        <v>6.6113435819699999</v>
      </c>
    </row>
    <row r="283" spans="1:7" x14ac:dyDescent="0.25">
      <c r="A283" s="1" t="s">
        <v>7</v>
      </c>
      <c r="B283" s="2">
        <v>20.377500000000001</v>
      </c>
      <c r="C283" s="3">
        <v>1.2824150000000001</v>
      </c>
      <c r="D283" s="3">
        <v>0.47</v>
      </c>
      <c r="E283" s="3">
        <v>13.850179000000001</v>
      </c>
      <c r="F283" s="2">
        <v>16.4182833831</v>
      </c>
      <c r="G283" s="2">
        <v>11.1591780289</v>
      </c>
    </row>
    <row r="284" spans="1:7" x14ac:dyDescent="0.25">
      <c r="A284" s="1" t="s">
        <v>7</v>
      </c>
      <c r="B284" s="2">
        <v>1.90533</v>
      </c>
      <c r="C284" s="3">
        <v>1.2824150000000001</v>
      </c>
      <c r="D284" s="3">
        <v>0.47</v>
      </c>
      <c r="E284" s="3">
        <v>1.295015</v>
      </c>
      <c r="F284" s="2">
        <v>1.90546520192</v>
      </c>
      <c r="G284" s="2">
        <v>1.29510649317</v>
      </c>
    </row>
    <row r="285" spans="1:7" x14ac:dyDescent="0.25">
      <c r="A285" s="1" t="s">
        <v>7</v>
      </c>
      <c r="B285" s="2">
        <v>46.214599999999997</v>
      </c>
      <c r="C285" s="3">
        <v>1.2824150000000001</v>
      </c>
      <c r="D285" s="3">
        <v>0.47</v>
      </c>
      <c r="E285" s="3">
        <v>31.411137</v>
      </c>
      <c r="F285" s="2">
        <v>46.217826452300002</v>
      </c>
      <c r="G285" s="2">
        <v>31.4133299722</v>
      </c>
    </row>
    <row r="286" spans="1:7" x14ac:dyDescent="0.25">
      <c r="A286" s="1" t="s">
        <v>7</v>
      </c>
      <c r="B286" s="2">
        <v>15.087</v>
      </c>
      <c r="C286" s="3">
        <v>1.2824150000000001</v>
      </c>
      <c r="D286" s="3">
        <v>0.47</v>
      </c>
      <c r="E286" s="3">
        <v>10.254331000000001</v>
      </c>
      <c r="F286" s="2">
        <v>15.088000381200001</v>
      </c>
      <c r="G286" s="2">
        <v>10.2550113447</v>
      </c>
    </row>
    <row r="287" spans="1:7" x14ac:dyDescent="0.25">
      <c r="A287" s="1" t="s">
        <v>7</v>
      </c>
      <c r="B287" s="2">
        <v>1.5107200000000001</v>
      </c>
      <c r="C287" s="3">
        <v>1.2824150000000001</v>
      </c>
      <c r="D287" s="3">
        <v>0.47</v>
      </c>
      <c r="E287" s="3">
        <v>1.0268060000000001</v>
      </c>
      <c r="F287" s="2">
        <v>1.51082792677</v>
      </c>
      <c r="G287" s="2">
        <v>1.02687944973</v>
      </c>
    </row>
    <row r="288" spans="1:7" x14ac:dyDescent="0.25">
      <c r="A288" s="1" t="s">
        <v>7</v>
      </c>
      <c r="B288" s="2">
        <v>2.31942</v>
      </c>
      <c r="C288" s="3">
        <v>1.2824150000000001</v>
      </c>
      <c r="D288" s="3">
        <v>0.47</v>
      </c>
      <c r="E288" s="3">
        <v>1.5764629999999999</v>
      </c>
      <c r="F288" s="2">
        <v>2.3195895982299999</v>
      </c>
      <c r="G288" s="2">
        <v>1.57657854215</v>
      </c>
    </row>
    <row r="289" spans="1:7" x14ac:dyDescent="0.25">
      <c r="A289" s="1" t="s">
        <v>7</v>
      </c>
      <c r="B289" s="2">
        <v>5.9950700000000001</v>
      </c>
      <c r="C289" s="3">
        <v>1.2824150000000001</v>
      </c>
      <c r="D289" s="3">
        <v>0.47</v>
      </c>
      <c r="E289" s="3">
        <v>4.0747289999999996</v>
      </c>
      <c r="F289" s="2">
        <v>5.9954865740800001</v>
      </c>
      <c r="G289" s="2">
        <v>4.0750120149000004</v>
      </c>
    </row>
    <row r="290" spans="1:7" x14ac:dyDescent="0.25">
      <c r="A290" s="1" t="s">
        <v>7</v>
      </c>
      <c r="B290" s="2">
        <v>292.476</v>
      </c>
      <c r="C290" s="3">
        <v>0.81161499999999998</v>
      </c>
      <c r="D290" s="3">
        <v>0.47</v>
      </c>
      <c r="E290" s="3">
        <v>125.81029700000001</v>
      </c>
      <c r="F290" s="2">
        <v>288.02660611800002</v>
      </c>
      <c r="G290" s="2">
        <v>123.89635838</v>
      </c>
    </row>
    <row r="291" spans="1:7" x14ac:dyDescent="0.25">
      <c r="A291" s="1" t="s">
        <v>7</v>
      </c>
      <c r="B291" s="2">
        <v>4.9824200000000003</v>
      </c>
      <c r="C291" s="3">
        <v>0.81161499999999998</v>
      </c>
      <c r="D291" s="3">
        <v>0.47</v>
      </c>
      <c r="E291" s="3">
        <v>2.1432180000000001</v>
      </c>
      <c r="F291" s="2">
        <v>4.9827596955900004</v>
      </c>
      <c r="G291" s="2">
        <v>2.14336373048</v>
      </c>
    </row>
    <row r="292" spans="1:7" x14ac:dyDescent="0.25">
      <c r="A292" s="1" t="s">
        <v>7</v>
      </c>
      <c r="B292" s="2">
        <v>9.0018399999999996</v>
      </c>
      <c r="C292" s="3">
        <v>0.81161499999999998</v>
      </c>
      <c r="D292" s="3">
        <v>0.47</v>
      </c>
      <c r="E292" s="3">
        <v>3.8721950000000001</v>
      </c>
      <c r="F292" s="2">
        <v>1.2543621413999999</v>
      </c>
      <c r="G292" s="2">
        <v>0.53957133857799999</v>
      </c>
    </row>
    <row r="293" spans="1:7" x14ac:dyDescent="0.25">
      <c r="A293" s="1" t="s">
        <v>7</v>
      </c>
      <c r="B293" s="2">
        <v>17.138500000000001</v>
      </c>
      <c r="C293" s="3">
        <v>0.81161499999999998</v>
      </c>
      <c r="D293" s="3">
        <v>0.47</v>
      </c>
      <c r="E293" s="3">
        <v>7.3722279999999998</v>
      </c>
      <c r="F293" s="2">
        <v>16.911978299600001</v>
      </c>
      <c r="G293" s="2">
        <v>7.2747880918399996</v>
      </c>
    </row>
    <row r="294" spans="1:7" x14ac:dyDescent="0.25">
      <c r="A294" s="1" t="s">
        <v>7</v>
      </c>
      <c r="B294" s="2">
        <v>2.3069099999999998</v>
      </c>
      <c r="C294" s="3">
        <v>0.81161499999999998</v>
      </c>
      <c r="D294" s="3">
        <v>0.47</v>
      </c>
      <c r="E294" s="3">
        <v>0.99233099999999996</v>
      </c>
      <c r="F294" s="2">
        <v>2.30705649072</v>
      </c>
      <c r="G294" s="2">
        <v>0.99239407646900002</v>
      </c>
    </row>
    <row r="295" spans="1:7" x14ac:dyDescent="0.25">
      <c r="A295" s="1" t="s">
        <v>7</v>
      </c>
      <c r="B295" s="2">
        <v>29.091000000000001</v>
      </c>
      <c r="C295" s="3">
        <v>0.81161499999999998</v>
      </c>
      <c r="D295" s="3">
        <v>0.47</v>
      </c>
      <c r="E295" s="3">
        <v>12.513667</v>
      </c>
      <c r="F295" s="2">
        <v>29.092934829200001</v>
      </c>
      <c r="G295" s="2">
        <v>12.514499019700001</v>
      </c>
    </row>
    <row r="296" spans="1:7" x14ac:dyDescent="0.25">
      <c r="A296" s="1" t="s">
        <v>7</v>
      </c>
      <c r="B296" s="2">
        <v>18.565799999999999</v>
      </c>
      <c r="C296" s="3">
        <v>0.81161499999999998</v>
      </c>
      <c r="D296" s="3">
        <v>0.47</v>
      </c>
      <c r="E296" s="3">
        <v>7.9861890000000004</v>
      </c>
      <c r="F296" s="2">
        <v>18.567048477099998</v>
      </c>
      <c r="G296" s="2">
        <v>7.98672637636</v>
      </c>
    </row>
    <row r="297" spans="1:7" x14ac:dyDescent="0.25">
      <c r="A297" s="1" t="s">
        <v>7</v>
      </c>
      <c r="B297" s="2">
        <v>2.5178799999999999</v>
      </c>
      <c r="C297" s="3">
        <v>0.81161499999999998</v>
      </c>
      <c r="D297" s="3">
        <v>0.47</v>
      </c>
      <c r="E297" s="3">
        <v>1.083081</v>
      </c>
      <c r="F297" s="2">
        <v>2.5180601845899999</v>
      </c>
      <c r="G297" s="2">
        <v>1.08315857086</v>
      </c>
    </row>
    <row r="298" spans="1:7" x14ac:dyDescent="0.25">
      <c r="A298" s="1" t="s">
        <v>7</v>
      </c>
      <c r="B298" s="2">
        <v>6.7578199999999997</v>
      </c>
      <c r="C298" s="3">
        <v>0.81161499999999998</v>
      </c>
      <c r="D298" s="3">
        <v>0.47</v>
      </c>
      <c r="E298" s="3">
        <v>2.906917</v>
      </c>
      <c r="F298" s="2">
        <v>6.7583246247700002</v>
      </c>
      <c r="G298" s="2">
        <v>2.9071335493800001</v>
      </c>
    </row>
    <row r="299" spans="1:7" x14ac:dyDescent="0.25">
      <c r="A299" s="1" t="s">
        <v>7</v>
      </c>
      <c r="B299" s="2">
        <v>7.4684799999999996</v>
      </c>
      <c r="C299" s="3">
        <v>0.81161499999999998</v>
      </c>
      <c r="D299" s="3">
        <v>0.47</v>
      </c>
      <c r="E299" s="3">
        <v>3.2126109999999999</v>
      </c>
      <c r="F299" s="2">
        <v>7.4690249623099998</v>
      </c>
      <c r="G299" s="2">
        <v>3.2128455282399999</v>
      </c>
    </row>
    <row r="300" spans="1:7" x14ac:dyDescent="0.25">
      <c r="A300" s="1" t="s">
        <v>7</v>
      </c>
      <c r="B300" s="2">
        <v>45.364699999999999</v>
      </c>
      <c r="C300" s="3">
        <v>0.81161499999999998</v>
      </c>
      <c r="D300" s="3">
        <v>0.47</v>
      </c>
      <c r="E300" s="3">
        <v>19.513895999999999</v>
      </c>
      <c r="F300" s="2">
        <v>45.193375657899999</v>
      </c>
      <c r="G300" s="2">
        <v>19.440199439800001</v>
      </c>
    </row>
    <row r="301" spans="1:7" x14ac:dyDescent="0.25">
      <c r="A301" s="1" t="s">
        <v>7</v>
      </c>
      <c r="B301" s="2">
        <v>6.0357700000000003</v>
      </c>
      <c r="C301" s="3">
        <v>0.81161499999999998</v>
      </c>
      <c r="D301" s="3">
        <v>0.47</v>
      </c>
      <c r="E301" s="3">
        <v>2.5963219999999998</v>
      </c>
      <c r="F301" s="2">
        <v>6.0361700558400004</v>
      </c>
      <c r="G301" s="2">
        <v>2.5964944647300001</v>
      </c>
    </row>
    <row r="302" spans="1:7" x14ac:dyDescent="0.25">
      <c r="A302" s="1" t="s">
        <v>7</v>
      </c>
      <c r="B302" s="2">
        <v>5.8458699999999997</v>
      </c>
      <c r="C302" s="3">
        <v>0.81161499999999998</v>
      </c>
      <c r="D302" s="3">
        <v>0.47</v>
      </c>
      <c r="E302" s="3">
        <v>2.5146359999999999</v>
      </c>
      <c r="F302" s="2">
        <v>1.1750627195300001</v>
      </c>
      <c r="G302" s="2">
        <v>0.50546022042899996</v>
      </c>
    </row>
    <row r="303" spans="1:7" x14ac:dyDescent="0.25">
      <c r="A303" s="1" t="s">
        <v>7</v>
      </c>
      <c r="B303" s="2">
        <v>9.98142</v>
      </c>
      <c r="C303" s="3">
        <v>0.81161499999999998</v>
      </c>
      <c r="D303" s="3">
        <v>0.47</v>
      </c>
      <c r="E303" s="3">
        <v>4.2935670000000004</v>
      </c>
      <c r="F303" s="2">
        <v>6.7701167184599997</v>
      </c>
      <c r="G303" s="2">
        <v>2.9122059886399998</v>
      </c>
    </row>
    <row r="304" spans="1:7" x14ac:dyDescent="0.25">
      <c r="A304" s="1" t="s">
        <v>7</v>
      </c>
      <c r="B304" s="2">
        <v>2.8834599999999999</v>
      </c>
      <c r="C304" s="3">
        <v>0.81161499999999998</v>
      </c>
      <c r="D304" s="3">
        <v>0.47</v>
      </c>
      <c r="E304" s="3">
        <v>1.240337</v>
      </c>
      <c r="F304" s="2">
        <v>2.8836618195099999</v>
      </c>
      <c r="G304" s="2">
        <v>1.2404242894499999</v>
      </c>
    </row>
    <row r="305" spans="1:7" x14ac:dyDescent="0.25">
      <c r="A305" s="1" t="s">
        <v>7</v>
      </c>
      <c r="B305" s="2">
        <v>19.911899999999999</v>
      </c>
      <c r="C305" s="3">
        <v>0.14108699999999999</v>
      </c>
      <c r="D305" s="3">
        <v>0.47</v>
      </c>
      <c r="E305" s="3">
        <v>1.488934</v>
      </c>
      <c r="F305" s="2">
        <v>10.159310233599999</v>
      </c>
      <c r="G305" s="2">
        <v>0.75967369955200004</v>
      </c>
    </row>
    <row r="306" spans="1:7" x14ac:dyDescent="0.25">
      <c r="A306" s="1" t="s">
        <v>7</v>
      </c>
      <c r="B306" s="2">
        <v>2.13557</v>
      </c>
      <c r="C306" s="3">
        <v>0.14108699999999999</v>
      </c>
      <c r="D306" s="3">
        <v>0.47</v>
      </c>
      <c r="E306" s="3">
        <v>0.15969</v>
      </c>
      <c r="F306" s="2">
        <v>2.1357181834799999</v>
      </c>
      <c r="G306" s="2">
        <v>0.159700697817</v>
      </c>
    </row>
    <row r="307" spans="1:7" x14ac:dyDescent="0.25">
      <c r="A307" s="1" t="s">
        <v>7</v>
      </c>
      <c r="B307" s="2">
        <v>7.3230700000000004</v>
      </c>
      <c r="C307" s="3">
        <v>0.14108699999999999</v>
      </c>
      <c r="D307" s="3">
        <v>0.47</v>
      </c>
      <c r="E307" s="3">
        <v>0.54759100000000005</v>
      </c>
      <c r="F307" s="2">
        <v>7.3235453657200003</v>
      </c>
      <c r="G307" s="2">
        <v>0.54762623385700004</v>
      </c>
    </row>
    <row r="308" spans="1:7" x14ac:dyDescent="0.25">
      <c r="A308" s="1" t="s">
        <v>7</v>
      </c>
      <c r="B308" s="2">
        <v>338.59</v>
      </c>
      <c r="C308" s="3">
        <v>0.14108699999999999</v>
      </c>
      <c r="D308" s="3">
        <v>0.47</v>
      </c>
      <c r="E308" s="3">
        <v>25.318442999999998</v>
      </c>
      <c r="F308" s="2">
        <v>166.31359000200001</v>
      </c>
      <c r="G308" s="2">
        <v>12.4362833005</v>
      </c>
    </row>
    <row r="309" spans="1:7" x14ac:dyDescent="0.25">
      <c r="A309" s="1" t="s">
        <v>7</v>
      </c>
      <c r="B309" s="2">
        <v>30.909500000000001</v>
      </c>
      <c r="C309" s="3">
        <v>8.9882000000000004E-2</v>
      </c>
      <c r="D309" s="3">
        <v>0.47</v>
      </c>
      <c r="E309" s="3">
        <v>1.47245</v>
      </c>
      <c r="F309" s="2">
        <v>4.9515431675099997</v>
      </c>
      <c r="G309" s="2">
        <v>0.23587893958100001</v>
      </c>
    </row>
    <row r="310" spans="1:7" x14ac:dyDescent="0.25">
      <c r="A310" s="1" t="s">
        <v>7</v>
      </c>
      <c r="B310" s="2">
        <v>37.888100000000001</v>
      </c>
      <c r="C310" s="3">
        <v>8.9882000000000004E-2</v>
      </c>
      <c r="D310" s="3">
        <v>0.47</v>
      </c>
      <c r="E310" s="3">
        <v>1.8048930000000001</v>
      </c>
      <c r="F310" s="2">
        <v>7.7037380692499999</v>
      </c>
      <c r="G310" s="2">
        <v>0.36698651412400002</v>
      </c>
    </row>
    <row r="311" spans="1:7" x14ac:dyDescent="0.25">
      <c r="A311" s="1" t="s">
        <v>7</v>
      </c>
      <c r="B311" s="2">
        <v>39.487400000000001</v>
      </c>
      <c r="C311" s="3">
        <v>8.9882000000000004E-2</v>
      </c>
      <c r="D311" s="3">
        <v>0.47</v>
      </c>
      <c r="E311" s="3">
        <v>1.8810789999999999</v>
      </c>
      <c r="F311" s="2">
        <v>39.489995152900001</v>
      </c>
      <c r="G311" s="2">
        <v>1.8812030645</v>
      </c>
    </row>
    <row r="312" spans="1:7" x14ac:dyDescent="0.25">
      <c r="A312" s="1" t="s">
        <v>7</v>
      </c>
      <c r="B312" s="2">
        <v>3.1635200000000001</v>
      </c>
      <c r="C312" s="3">
        <v>8.9882000000000004E-2</v>
      </c>
      <c r="D312" s="3">
        <v>0.47</v>
      </c>
      <c r="E312" s="3">
        <v>0.150702</v>
      </c>
      <c r="F312" s="2">
        <v>3.1637264592299998</v>
      </c>
      <c r="G312" s="2">
        <v>0.150711892653</v>
      </c>
    </row>
    <row r="313" spans="1:7" x14ac:dyDescent="0.25">
      <c r="A313" s="1" t="s">
        <v>7</v>
      </c>
      <c r="B313" s="2">
        <v>16.072399999999998</v>
      </c>
      <c r="C313" s="3">
        <v>0.114593</v>
      </c>
      <c r="D313" s="3">
        <v>0.47</v>
      </c>
      <c r="E313" s="3">
        <v>0.97614599999999996</v>
      </c>
      <c r="F313" s="2">
        <v>6.7166356028000003</v>
      </c>
      <c r="G313" s="2">
        <v>0.40793009452500001</v>
      </c>
    </row>
    <row r="314" spans="1:7" x14ac:dyDescent="0.25">
      <c r="A314" s="1" t="s">
        <v>7</v>
      </c>
      <c r="B314" s="2">
        <v>0.69930000000000003</v>
      </c>
      <c r="C314" s="3">
        <v>0.114593</v>
      </c>
      <c r="D314" s="3">
        <v>0.47</v>
      </c>
      <c r="E314" s="3">
        <v>4.2471000000000002E-2</v>
      </c>
      <c r="F314" s="2">
        <v>0.69935144221099999</v>
      </c>
      <c r="G314" s="2">
        <v>4.2474613303200001E-2</v>
      </c>
    </row>
    <row r="315" spans="1:7" x14ac:dyDescent="0.25">
      <c r="A315" s="1" t="s">
        <v>7</v>
      </c>
      <c r="B315" s="2">
        <v>1.12616</v>
      </c>
      <c r="C315" s="3">
        <v>0.114593</v>
      </c>
      <c r="D315" s="3">
        <v>0.47</v>
      </c>
      <c r="E315" s="3">
        <v>6.8396999999999999E-2</v>
      </c>
      <c r="F315" s="2">
        <v>1.1262436635899999</v>
      </c>
      <c r="G315" s="2">
        <v>6.84016092751E-2</v>
      </c>
    </row>
    <row r="316" spans="1:7" x14ac:dyDescent="0.25">
      <c r="A316" s="1" t="s">
        <v>7</v>
      </c>
      <c r="B316" s="2">
        <v>1.34965</v>
      </c>
      <c r="C316" s="3">
        <v>0.114593</v>
      </c>
      <c r="D316" s="3">
        <v>0.47</v>
      </c>
      <c r="E316" s="3">
        <v>8.1970000000000001E-2</v>
      </c>
      <c r="F316" s="2">
        <v>1.3497483508599999</v>
      </c>
      <c r="G316" s="2">
        <v>8.1976007768199993E-2</v>
      </c>
    </row>
    <row r="317" spans="1:7" x14ac:dyDescent="0.25">
      <c r="A317" s="1" t="s">
        <v>7</v>
      </c>
      <c r="B317" s="2">
        <v>1.2344299999999999</v>
      </c>
      <c r="C317" s="3">
        <v>0.114593</v>
      </c>
      <c r="D317" s="3">
        <v>0.47</v>
      </c>
      <c r="E317" s="3">
        <v>7.4971999999999997E-2</v>
      </c>
      <c r="F317" s="2">
        <v>1.2345237983699999</v>
      </c>
      <c r="G317" s="2">
        <v>7.4977926382100005E-2</v>
      </c>
    </row>
    <row r="318" spans="1:7" x14ac:dyDescent="0.25">
      <c r="A318" s="1" t="s">
        <v>7</v>
      </c>
      <c r="B318" s="2">
        <v>2.0672199999999998</v>
      </c>
      <c r="C318" s="3">
        <v>0.114593</v>
      </c>
      <c r="D318" s="3">
        <v>0.47</v>
      </c>
      <c r="E318" s="3">
        <v>0.125551</v>
      </c>
      <c r="F318" s="2">
        <v>1.4111593233899999</v>
      </c>
      <c r="G318" s="2">
        <v>8.5705759583000002E-2</v>
      </c>
    </row>
    <row r="319" spans="1:7" x14ac:dyDescent="0.25">
      <c r="A319" s="1" t="s">
        <v>7</v>
      </c>
      <c r="B319" s="2">
        <v>6.10283</v>
      </c>
      <c r="C319" s="3">
        <v>0.51412000000000002</v>
      </c>
      <c r="D319" s="3">
        <v>0.47</v>
      </c>
      <c r="E319" s="3">
        <v>1.6629210000000001</v>
      </c>
      <c r="F319" s="2">
        <v>6.1032408188299998</v>
      </c>
      <c r="G319" s="2">
        <v>1.66303302998</v>
      </c>
    </row>
    <row r="320" spans="1:7" x14ac:dyDescent="0.25">
      <c r="A320" s="1" t="s">
        <v>7</v>
      </c>
      <c r="B320" s="2">
        <v>3.4855999999999998</v>
      </c>
      <c r="C320" s="3">
        <v>0.51412000000000002</v>
      </c>
      <c r="D320" s="3">
        <v>0.47</v>
      </c>
      <c r="E320" s="3">
        <v>0.94976899999999997</v>
      </c>
      <c r="F320" s="2">
        <v>3.4858319974400001</v>
      </c>
      <c r="G320" s="2">
        <v>0.949832051658</v>
      </c>
    </row>
    <row r="321" spans="1:7" x14ac:dyDescent="0.25">
      <c r="A321" s="1" t="s">
        <v>7</v>
      </c>
      <c r="B321" s="2">
        <v>8.3215000000000003</v>
      </c>
      <c r="C321" s="3">
        <v>0.51412000000000002</v>
      </c>
      <c r="D321" s="3">
        <v>0.47</v>
      </c>
      <c r="E321" s="3">
        <v>2.2674720000000002</v>
      </c>
      <c r="F321" s="2">
        <v>8.3220667292599995</v>
      </c>
      <c r="G321" s="2">
        <v>2.2676267018299998</v>
      </c>
    </row>
    <row r="322" spans="1:7" x14ac:dyDescent="0.25">
      <c r="A322" s="1" t="s">
        <v>7</v>
      </c>
      <c r="B322" s="2">
        <v>2.2084199999999998</v>
      </c>
      <c r="C322" s="3">
        <v>0.51412000000000002</v>
      </c>
      <c r="D322" s="3">
        <v>0.47</v>
      </c>
      <c r="E322" s="3">
        <v>0.60175800000000002</v>
      </c>
      <c r="F322" s="2">
        <v>2.2085740045</v>
      </c>
      <c r="G322" s="2">
        <v>0.60180019561300002</v>
      </c>
    </row>
    <row r="323" spans="1:7" x14ac:dyDescent="0.25">
      <c r="A323" s="1" t="s">
        <v>7</v>
      </c>
      <c r="B323" s="2">
        <v>4.7032800000000003</v>
      </c>
      <c r="C323" s="3">
        <v>0.51412000000000002</v>
      </c>
      <c r="D323" s="3">
        <v>0.47</v>
      </c>
      <c r="E323" s="3">
        <v>1.2815669999999999</v>
      </c>
      <c r="F323" s="2">
        <v>4.70361883069</v>
      </c>
      <c r="G323" s="2">
        <v>1.2816589920100001</v>
      </c>
    </row>
    <row r="324" spans="1:7" x14ac:dyDescent="0.25">
      <c r="A324" s="1" t="s">
        <v>7</v>
      </c>
      <c r="B324" s="2">
        <v>5.6307600000000004</v>
      </c>
      <c r="C324" s="3">
        <v>0.51412000000000002</v>
      </c>
      <c r="D324" s="3">
        <v>0.47</v>
      </c>
      <c r="E324" s="3">
        <v>1.5342899999999999</v>
      </c>
      <c r="F324" s="2">
        <v>5.6311712917700003</v>
      </c>
      <c r="G324" s="2">
        <v>1.5344018258000001</v>
      </c>
    </row>
    <row r="325" spans="1:7" x14ac:dyDescent="0.25">
      <c r="A325" s="1" t="s">
        <v>7</v>
      </c>
      <c r="B325" s="2">
        <v>3.2612800000000002</v>
      </c>
      <c r="C325" s="3">
        <v>0.51412000000000002</v>
      </c>
      <c r="D325" s="3">
        <v>0.47</v>
      </c>
      <c r="E325" s="3">
        <v>0.88864500000000002</v>
      </c>
      <c r="F325" s="2">
        <v>3.2615186791799999</v>
      </c>
      <c r="G325" s="2">
        <v>0.88871035116999997</v>
      </c>
    </row>
    <row r="326" spans="1:7" x14ac:dyDescent="0.25">
      <c r="A326" s="1" t="s">
        <v>7</v>
      </c>
      <c r="B326" s="2">
        <v>57.210099999999997</v>
      </c>
      <c r="C326" s="3">
        <v>0.51412000000000002</v>
      </c>
      <c r="D326" s="3">
        <v>0.47</v>
      </c>
      <c r="E326" s="3">
        <v>15.588813999999999</v>
      </c>
      <c r="F326" s="2">
        <v>1.7383532108699999</v>
      </c>
      <c r="G326" s="2">
        <v>0.47367274096899997</v>
      </c>
    </row>
    <row r="327" spans="1:7" x14ac:dyDescent="0.25">
      <c r="A327" s="1" t="s">
        <v>7</v>
      </c>
      <c r="B327" s="2">
        <v>5.8851599999999999</v>
      </c>
      <c r="C327" s="3">
        <v>0.51412000000000002</v>
      </c>
      <c r="D327" s="3">
        <v>0.47</v>
      </c>
      <c r="E327" s="3">
        <v>1.60361</v>
      </c>
      <c r="F327" s="2">
        <v>5.8855530588500002</v>
      </c>
      <c r="G327" s="2">
        <v>1.60371668547</v>
      </c>
    </row>
    <row r="328" spans="1:7" x14ac:dyDescent="0.25">
      <c r="A328" s="1" t="s">
        <v>7</v>
      </c>
      <c r="B328" s="2">
        <v>1.4873700000000001</v>
      </c>
      <c r="C328" s="3">
        <v>0.51412000000000002</v>
      </c>
      <c r="D328" s="3">
        <v>0.47</v>
      </c>
      <c r="E328" s="3">
        <v>0.40528399999999998</v>
      </c>
      <c r="F328" s="2">
        <v>1.48747439465</v>
      </c>
      <c r="G328" s="2">
        <v>0.40531237796199998</v>
      </c>
    </row>
    <row r="329" spans="1:7" x14ac:dyDescent="0.25">
      <c r="A329" s="1" t="s">
        <v>7</v>
      </c>
      <c r="B329" s="2">
        <v>0.71312500000000001</v>
      </c>
      <c r="C329" s="3">
        <v>0.51412000000000002</v>
      </c>
      <c r="D329" s="3">
        <v>0.47</v>
      </c>
      <c r="E329" s="3">
        <v>0.19431499999999999</v>
      </c>
      <c r="F329" s="2">
        <v>0.713173829102</v>
      </c>
      <c r="G329" s="2">
        <v>0.19432817237899999</v>
      </c>
    </row>
    <row r="330" spans="1:7" x14ac:dyDescent="0.25">
      <c r="A330" s="1" t="s">
        <v>7</v>
      </c>
      <c r="B330" s="2">
        <v>0.85902900000000004</v>
      </c>
      <c r="C330" s="3">
        <v>0.51412000000000002</v>
      </c>
      <c r="D330" s="3">
        <v>0.47</v>
      </c>
      <c r="E330" s="3">
        <v>0.234071</v>
      </c>
      <c r="F330" s="2">
        <v>0.85909200194000002</v>
      </c>
      <c r="G330" s="2">
        <v>0.23408848141999999</v>
      </c>
    </row>
    <row r="331" spans="1:7" x14ac:dyDescent="0.25">
      <c r="A331" s="1" t="s">
        <v>7</v>
      </c>
      <c r="B331" s="2">
        <v>7.0751400000000002</v>
      </c>
      <c r="C331" s="3">
        <v>0.51412000000000002</v>
      </c>
      <c r="D331" s="3">
        <v>0.47</v>
      </c>
      <c r="E331" s="3">
        <v>1.9278599999999999</v>
      </c>
      <c r="F331" s="2">
        <v>4.3228627905200003</v>
      </c>
      <c r="G331" s="2">
        <v>1.1779092154699999</v>
      </c>
    </row>
    <row r="332" spans="1:7" x14ac:dyDescent="0.25">
      <c r="A332" s="1" t="s">
        <v>7</v>
      </c>
      <c r="B332" s="2">
        <v>7.1106299999999996</v>
      </c>
      <c r="C332" s="3">
        <v>0.51412000000000002</v>
      </c>
      <c r="D332" s="3">
        <v>0.47</v>
      </c>
      <c r="E332" s="3">
        <v>1.93753</v>
      </c>
      <c r="F332" s="2">
        <v>2.4791920306900002</v>
      </c>
      <c r="G332" s="2">
        <v>0.67553916961399996</v>
      </c>
    </row>
    <row r="333" spans="1:7" x14ac:dyDescent="0.25">
      <c r="A333" s="1" t="s">
        <v>7</v>
      </c>
      <c r="B333" s="2">
        <v>8.0631699999999995</v>
      </c>
      <c r="C333" s="3">
        <v>0.41099999999999998</v>
      </c>
      <c r="D333" s="3">
        <v>0.47</v>
      </c>
      <c r="E333" s="3">
        <v>1.7564</v>
      </c>
      <c r="F333" s="2">
        <v>8.0637125142400006</v>
      </c>
      <c r="G333" s="2">
        <v>1.7565184969800001</v>
      </c>
    </row>
    <row r="334" spans="1:7" x14ac:dyDescent="0.25">
      <c r="A334" s="1" t="s">
        <v>7</v>
      </c>
      <c r="B334" s="2">
        <v>12.3058</v>
      </c>
      <c r="C334" s="3">
        <v>0.41099999999999998</v>
      </c>
      <c r="D334" s="3">
        <v>0.47</v>
      </c>
      <c r="E334" s="3">
        <v>2.6805729999999999</v>
      </c>
      <c r="F334" s="2">
        <v>12.1839497482</v>
      </c>
      <c r="G334" s="2">
        <v>2.65402977365</v>
      </c>
    </row>
    <row r="335" spans="1:7" x14ac:dyDescent="0.25">
      <c r="A335" s="1" t="s">
        <v>7</v>
      </c>
      <c r="B335" s="2">
        <v>1.9515</v>
      </c>
      <c r="C335" s="3">
        <v>0.41099999999999998</v>
      </c>
      <c r="D335" s="3">
        <v>0.47</v>
      </c>
      <c r="E335" s="3">
        <v>0.425095</v>
      </c>
      <c r="F335" s="2">
        <v>1.9516351323500001</v>
      </c>
      <c r="G335" s="2">
        <v>0.42512468087999999</v>
      </c>
    </row>
    <row r="336" spans="1:7" x14ac:dyDescent="0.25">
      <c r="A336" s="1" t="s">
        <v>7</v>
      </c>
      <c r="B336" s="2">
        <v>2.2136999999999998</v>
      </c>
      <c r="C336" s="3">
        <v>0.41099999999999998</v>
      </c>
      <c r="D336" s="3">
        <v>0.47</v>
      </c>
      <c r="E336" s="3">
        <v>0.48221000000000003</v>
      </c>
      <c r="F336" s="2">
        <v>2.2138589410199998</v>
      </c>
      <c r="G336" s="2">
        <v>0.48224489312199997</v>
      </c>
    </row>
    <row r="337" spans="1:7" x14ac:dyDescent="0.25">
      <c r="A337" s="1" t="s">
        <v>7</v>
      </c>
      <c r="B337" s="2">
        <v>8.76342</v>
      </c>
      <c r="C337" s="3">
        <v>0.41099999999999998</v>
      </c>
      <c r="D337" s="3">
        <v>0.47</v>
      </c>
      <c r="E337" s="3">
        <v>1.908936</v>
      </c>
      <c r="F337" s="2">
        <v>8.7640072337199992</v>
      </c>
      <c r="G337" s="2">
        <v>1.90906369572</v>
      </c>
    </row>
    <row r="338" spans="1:7" x14ac:dyDescent="0.25">
      <c r="A338" s="1" t="s">
        <v>7</v>
      </c>
      <c r="B338" s="2">
        <v>25.290800000000001</v>
      </c>
      <c r="C338" s="3">
        <v>0.41099999999999998</v>
      </c>
      <c r="D338" s="3">
        <v>0.47</v>
      </c>
      <c r="E338" s="3">
        <v>5.5090950000000003</v>
      </c>
      <c r="F338" s="2">
        <v>1.4844238871799999E-2</v>
      </c>
      <c r="G338" s="2">
        <v>3.2335205534400001E-3</v>
      </c>
    </row>
    <row r="339" spans="1:7" x14ac:dyDescent="0.25">
      <c r="A339" s="1" t="s">
        <v>7</v>
      </c>
      <c r="B339" s="2">
        <v>919.16499999999996</v>
      </c>
      <c r="C339" s="3">
        <v>0.41099999999999998</v>
      </c>
      <c r="D339" s="3">
        <v>0.47</v>
      </c>
      <c r="E339" s="3">
        <v>200.22170700000001</v>
      </c>
      <c r="F339" s="2">
        <v>0.46074295865999998</v>
      </c>
      <c r="G339" s="2">
        <v>0.10036363868500001</v>
      </c>
    </row>
    <row r="340" spans="1:7" x14ac:dyDescent="0.25">
      <c r="A340" s="1" t="s">
        <v>7</v>
      </c>
      <c r="B340" s="2">
        <v>1.64269</v>
      </c>
      <c r="C340" s="3">
        <v>0.41099999999999998</v>
      </c>
      <c r="D340" s="3">
        <v>0.47</v>
      </c>
      <c r="E340" s="3">
        <v>0.35782700000000001</v>
      </c>
      <c r="F340" s="2">
        <v>1.6427899749199999</v>
      </c>
      <c r="G340" s="2">
        <v>0.35784894023699998</v>
      </c>
    </row>
    <row r="341" spans="1:7" x14ac:dyDescent="0.25">
      <c r="A341" s="1" t="s">
        <v>7</v>
      </c>
      <c r="B341" s="2">
        <v>0.59347300000000003</v>
      </c>
      <c r="C341" s="3">
        <v>0.41099999999999998</v>
      </c>
      <c r="D341" s="3">
        <v>0.47</v>
      </c>
      <c r="E341" s="3">
        <v>0.129276</v>
      </c>
      <c r="F341" s="2">
        <v>0.59351152831599996</v>
      </c>
      <c r="G341" s="2">
        <v>0.129284616213</v>
      </c>
    </row>
    <row r="342" spans="1:7" x14ac:dyDescent="0.25">
      <c r="A342" s="1" t="s">
        <v>7</v>
      </c>
      <c r="B342" s="2">
        <v>1.8634999999999999</v>
      </c>
      <c r="C342" s="3">
        <v>0.41099999999999998</v>
      </c>
      <c r="D342" s="3">
        <v>0.47</v>
      </c>
      <c r="E342" s="3">
        <v>0.40592600000000001</v>
      </c>
      <c r="F342" s="2">
        <v>1.86362112421</v>
      </c>
      <c r="G342" s="2">
        <v>0.40595258948700003</v>
      </c>
    </row>
    <row r="343" spans="1:7" x14ac:dyDescent="0.25">
      <c r="A343" s="1" t="s">
        <v>7</v>
      </c>
      <c r="B343" s="2">
        <v>10.351800000000001</v>
      </c>
      <c r="C343" s="3">
        <v>0.41099999999999998</v>
      </c>
      <c r="D343" s="3">
        <v>0.47</v>
      </c>
      <c r="E343" s="3">
        <v>2.2549329999999999</v>
      </c>
      <c r="F343" s="2">
        <v>10.3525304541</v>
      </c>
      <c r="G343" s="2">
        <v>2.2550917088200002</v>
      </c>
    </row>
    <row r="344" spans="1:7" x14ac:dyDescent="0.25">
      <c r="A344" s="1" t="s">
        <v>7</v>
      </c>
      <c r="B344" s="2">
        <v>4.0105300000000002</v>
      </c>
      <c r="C344" s="3">
        <v>0.41099999999999998</v>
      </c>
      <c r="D344" s="3">
        <v>0.47</v>
      </c>
      <c r="E344" s="3">
        <v>0.873614</v>
      </c>
      <c r="F344" s="2">
        <v>4.0108082576299999</v>
      </c>
      <c r="G344" s="2">
        <v>0.87367436275999999</v>
      </c>
    </row>
    <row r="345" spans="1:7" x14ac:dyDescent="0.25">
      <c r="A345" s="1" t="s">
        <v>7</v>
      </c>
      <c r="B345" s="2">
        <v>1.6291500000000001</v>
      </c>
      <c r="C345" s="3">
        <v>0.41099999999999998</v>
      </c>
      <c r="D345" s="3">
        <v>0.47</v>
      </c>
      <c r="E345" s="3">
        <v>0.35487800000000003</v>
      </c>
      <c r="F345" s="2">
        <v>1.6292585321899999</v>
      </c>
      <c r="G345" s="2">
        <v>0.354901386067</v>
      </c>
    </row>
    <row r="346" spans="1:7" x14ac:dyDescent="0.25">
      <c r="A346" s="1" t="s">
        <v>7</v>
      </c>
      <c r="B346" s="2">
        <v>0.92881800000000003</v>
      </c>
      <c r="C346" s="3">
        <v>0.41099999999999998</v>
      </c>
      <c r="D346" s="3">
        <v>0.47</v>
      </c>
      <c r="E346" s="3">
        <v>0.202324</v>
      </c>
      <c r="F346" s="2">
        <v>0.79743245157599996</v>
      </c>
      <c r="G346" s="2">
        <v>0.17370471092699999</v>
      </c>
    </row>
    <row r="347" spans="1:7" x14ac:dyDescent="0.25">
      <c r="A347" s="1" t="s">
        <v>7</v>
      </c>
      <c r="B347" s="2">
        <v>1.2747299999999999</v>
      </c>
      <c r="C347" s="3">
        <v>0.41099999999999998</v>
      </c>
      <c r="D347" s="3">
        <v>0.47</v>
      </c>
      <c r="E347" s="3">
        <v>0.27767399999999998</v>
      </c>
      <c r="F347" s="2">
        <v>1.2748157475599999</v>
      </c>
      <c r="G347" s="2">
        <v>0.27769311429100002</v>
      </c>
    </row>
    <row r="348" spans="1:7" x14ac:dyDescent="0.25">
      <c r="A348" s="1" t="s">
        <v>7</v>
      </c>
      <c r="B348" s="2">
        <v>0.62903299999999995</v>
      </c>
      <c r="C348" s="3">
        <v>0.41099999999999998</v>
      </c>
      <c r="D348" s="3">
        <v>0.47</v>
      </c>
      <c r="E348" s="3">
        <v>0.137022</v>
      </c>
      <c r="F348" s="2">
        <v>0.62907573892299995</v>
      </c>
      <c r="G348" s="2">
        <v>0.13703156821000001</v>
      </c>
    </row>
    <row r="349" spans="1:7" x14ac:dyDescent="0.25">
      <c r="A349" s="1" t="s">
        <v>7</v>
      </c>
      <c r="B349" s="2">
        <v>100.17400000000001</v>
      </c>
      <c r="C349" s="3">
        <v>0.41099999999999998</v>
      </c>
      <c r="D349" s="3">
        <v>0.47</v>
      </c>
      <c r="E349" s="3">
        <v>21.820903000000001</v>
      </c>
      <c r="F349" s="2">
        <v>100.18079694799999</v>
      </c>
      <c r="G349" s="2">
        <v>21.822382999199998</v>
      </c>
    </row>
    <row r="350" spans="1:7" x14ac:dyDescent="0.25">
      <c r="A350" s="1" t="s">
        <v>7</v>
      </c>
      <c r="B350" s="2">
        <v>5.2354599999999998</v>
      </c>
      <c r="C350" s="3">
        <v>0.41099999999999998</v>
      </c>
      <c r="D350" s="3">
        <v>0.47</v>
      </c>
      <c r="E350" s="3">
        <v>1.1404399999999999</v>
      </c>
      <c r="F350" s="2">
        <v>0.42431537431600003</v>
      </c>
      <c r="G350" s="2">
        <v>9.2428617987299996E-2</v>
      </c>
    </row>
    <row r="351" spans="1:7" x14ac:dyDescent="0.25">
      <c r="A351" s="1" t="s">
        <v>7</v>
      </c>
      <c r="B351" s="2">
        <v>1.2517799999999999</v>
      </c>
      <c r="C351" s="3">
        <v>0.41099999999999998</v>
      </c>
      <c r="D351" s="3">
        <v>0.47</v>
      </c>
      <c r="E351" s="3">
        <v>0.272675</v>
      </c>
      <c r="F351" s="2">
        <v>1.25187119689</v>
      </c>
      <c r="G351" s="2">
        <v>0.272695102819</v>
      </c>
    </row>
    <row r="352" spans="1:7" x14ac:dyDescent="0.25">
      <c r="A352" s="1" t="s">
        <v>7</v>
      </c>
      <c r="B352" s="2">
        <v>1.12287</v>
      </c>
      <c r="C352" s="3">
        <v>0.41099999999999998</v>
      </c>
      <c r="D352" s="3">
        <v>0.47</v>
      </c>
      <c r="E352" s="3">
        <v>0.24459500000000001</v>
      </c>
      <c r="F352" s="2">
        <v>1.1229447946</v>
      </c>
      <c r="G352" s="2">
        <v>0.244611064608</v>
      </c>
    </row>
    <row r="353" spans="1:7" x14ac:dyDescent="0.25">
      <c r="A353" s="1" t="s">
        <v>7</v>
      </c>
      <c r="B353" s="2">
        <v>6.84748</v>
      </c>
      <c r="C353" s="3">
        <v>0.41099999999999998</v>
      </c>
      <c r="D353" s="3">
        <v>0.47</v>
      </c>
      <c r="E353" s="3">
        <v>1.491587</v>
      </c>
      <c r="F353" s="2">
        <v>6.84795295255</v>
      </c>
      <c r="G353" s="2">
        <v>1.4916895916499999</v>
      </c>
    </row>
    <row r="354" spans="1:7" x14ac:dyDescent="0.25">
      <c r="A354" s="1" t="s">
        <v>7</v>
      </c>
      <c r="B354" s="2">
        <v>2.3492899999999999</v>
      </c>
      <c r="C354" s="3">
        <v>0.41099999999999998</v>
      </c>
      <c r="D354" s="3">
        <v>0.47</v>
      </c>
      <c r="E354" s="3">
        <v>0.51174600000000003</v>
      </c>
      <c r="F354" s="2">
        <v>2.3494576828999998</v>
      </c>
      <c r="G354" s="2">
        <v>0.511782367066</v>
      </c>
    </row>
    <row r="355" spans="1:7" x14ac:dyDescent="0.25">
      <c r="A355" s="1" t="s">
        <v>7</v>
      </c>
      <c r="B355" s="2">
        <v>0.76807999999999998</v>
      </c>
      <c r="C355" s="3">
        <v>0.41099999999999998</v>
      </c>
      <c r="D355" s="3">
        <v>0.47</v>
      </c>
      <c r="E355" s="3">
        <v>0.16731099999999999</v>
      </c>
      <c r="F355" s="2">
        <v>0.76813484704099999</v>
      </c>
      <c r="G355" s="2">
        <v>0.167322813731</v>
      </c>
    </row>
    <row r="356" spans="1:7" x14ac:dyDescent="0.25">
      <c r="A356" s="1" t="s">
        <v>7</v>
      </c>
      <c r="B356" s="2">
        <v>6.1924200000000003</v>
      </c>
      <c r="C356" s="3">
        <v>0.41099999999999998</v>
      </c>
      <c r="D356" s="3">
        <v>0.47</v>
      </c>
      <c r="E356" s="3">
        <v>1.348895</v>
      </c>
      <c r="F356" s="2">
        <v>6.19284551336</v>
      </c>
      <c r="G356" s="2">
        <v>1.3489875381800001</v>
      </c>
    </row>
    <row r="357" spans="1:7" x14ac:dyDescent="0.25">
      <c r="A357" s="1" t="s">
        <v>7</v>
      </c>
      <c r="B357" s="2">
        <v>1.51309</v>
      </c>
      <c r="C357" s="3">
        <v>0.41099999999999998</v>
      </c>
      <c r="D357" s="3">
        <v>0.47</v>
      </c>
      <c r="E357" s="3">
        <v>0.329596</v>
      </c>
      <c r="F357" s="2">
        <v>1.51320098607</v>
      </c>
      <c r="G357" s="2">
        <v>0.32962057079599999</v>
      </c>
    </row>
    <row r="358" spans="1:7" x14ac:dyDescent="0.25">
      <c r="A358" s="1" t="s">
        <v>7</v>
      </c>
      <c r="B358" s="2">
        <v>2.7857400000000001</v>
      </c>
      <c r="C358" s="3">
        <v>0.41099999999999998</v>
      </c>
      <c r="D358" s="3">
        <v>0.47</v>
      </c>
      <c r="E358" s="3">
        <v>0.60681799999999997</v>
      </c>
      <c r="F358" s="2">
        <v>2.78594026178</v>
      </c>
      <c r="G358" s="2">
        <v>0.60686136722399997</v>
      </c>
    </row>
    <row r="359" spans="1:7" x14ac:dyDescent="0.25">
      <c r="A359" s="1" t="s">
        <v>7</v>
      </c>
      <c r="B359" s="2">
        <v>1.1814</v>
      </c>
      <c r="C359" s="3">
        <v>0.41099999999999998</v>
      </c>
      <c r="D359" s="3">
        <v>0.47</v>
      </c>
      <c r="E359" s="3">
        <v>0.25734400000000002</v>
      </c>
      <c r="F359" s="2">
        <v>1.18148571527</v>
      </c>
      <c r="G359" s="2">
        <v>0.257363033357</v>
      </c>
    </row>
    <row r="360" spans="1:7" x14ac:dyDescent="0.25">
      <c r="A360" s="1" t="s">
        <v>7</v>
      </c>
      <c r="B360" s="2">
        <v>0.63909400000000005</v>
      </c>
      <c r="C360" s="3">
        <v>0.41099999999999998</v>
      </c>
      <c r="D360" s="3">
        <v>0.47</v>
      </c>
      <c r="E360" s="3">
        <v>0.139214</v>
      </c>
      <c r="F360" s="2">
        <v>0.639139966482</v>
      </c>
      <c r="G360" s="2">
        <v>0.13922385889899999</v>
      </c>
    </row>
    <row r="361" spans="1:7" x14ac:dyDescent="0.25">
      <c r="A361" s="1" t="s">
        <v>7</v>
      </c>
      <c r="B361" s="2">
        <v>3.03986</v>
      </c>
      <c r="C361" s="3">
        <v>0.41099999999999998</v>
      </c>
      <c r="D361" s="3">
        <v>0.47</v>
      </c>
      <c r="E361" s="3">
        <v>0.66217300000000001</v>
      </c>
      <c r="F361" s="2">
        <v>3.0400740502099999</v>
      </c>
      <c r="G361" s="2">
        <v>0.66221933035699998</v>
      </c>
    </row>
    <row r="362" spans="1:7" x14ac:dyDescent="0.25">
      <c r="A362" s="1" t="s">
        <v>7</v>
      </c>
      <c r="B362" s="2">
        <v>1.4650300000000001</v>
      </c>
      <c r="C362" s="3">
        <v>0.41099999999999998</v>
      </c>
      <c r="D362" s="3">
        <v>0.47</v>
      </c>
      <c r="E362" s="3">
        <v>0.31912699999999999</v>
      </c>
      <c r="F362" s="2">
        <v>1.46513055005</v>
      </c>
      <c r="G362" s="2">
        <v>0.31914938771700002</v>
      </c>
    </row>
    <row r="363" spans="1:7" x14ac:dyDescent="0.25">
      <c r="A363" s="1" t="s">
        <v>7</v>
      </c>
      <c r="B363" s="2">
        <v>20.550899999999999</v>
      </c>
      <c r="C363" s="3">
        <v>0.41099999999999998</v>
      </c>
      <c r="D363" s="3">
        <v>0.47</v>
      </c>
      <c r="E363" s="3">
        <v>4.4766019999999997</v>
      </c>
      <c r="F363" s="2">
        <v>0.338052430889</v>
      </c>
      <c r="G363" s="2">
        <v>7.3637961020599996E-2</v>
      </c>
    </row>
    <row r="364" spans="1:7" x14ac:dyDescent="0.25">
      <c r="A364" s="1" t="s">
        <v>7</v>
      </c>
      <c r="B364" s="2">
        <v>1.2679</v>
      </c>
      <c r="C364" s="3">
        <v>0.41099999999999998</v>
      </c>
      <c r="D364" s="3">
        <v>0.47</v>
      </c>
      <c r="E364" s="3">
        <v>0.27618700000000002</v>
      </c>
      <c r="F364" s="2">
        <v>1.2679910860800001</v>
      </c>
      <c r="G364" s="2">
        <v>0.27620649828100002</v>
      </c>
    </row>
    <row r="365" spans="1:7" x14ac:dyDescent="0.25">
      <c r="A365" s="1" t="s">
        <v>7</v>
      </c>
      <c r="B365" s="2">
        <v>2.1648499999999999</v>
      </c>
      <c r="C365" s="3">
        <v>0.41099999999999998</v>
      </c>
      <c r="D365" s="3">
        <v>0.47</v>
      </c>
      <c r="E365" s="3">
        <v>0.47156900000000002</v>
      </c>
      <c r="F365" s="2">
        <v>2.1650128366499999</v>
      </c>
      <c r="G365" s="2">
        <v>0.47160474620699999</v>
      </c>
    </row>
    <row r="366" spans="1:7" x14ac:dyDescent="0.25">
      <c r="A366" s="1" t="s">
        <v>7</v>
      </c>
      <c r="B366" s="2">
        <v>1.83745</v>
      </c>
      <c r="C366" s="3">
        <v>0.41099999999999998</v>
      </c>
      <c r="D366" s="3">
        <v>0.47</v>
      </c>
      <c r="E366" s="3">
        <v>0.400252</v>
      </c>
      <c r="F366" s="2">
        <v>1.8375748779000001</v>
      </c>
      <c r="G366" s="2">
        <v>0.40027893565299999</v>
      </c>
    </row>
    <row r="367" spans="1:7" x14ac:dyDescent="0.25">
      <c r="A367" s="1" t="s">
        <v>7</v>
      </c>
      <c r="B367" s="2">
        <v>1.3740300000000001</v>
      </c>
      <c r="C367" s="3">
        <v>0.41099999999999998</v>
      </c>
      <c r="D367" s="3">
        <v>0.47</v>
      </c>
      <c r="E367" s="3">
        <v>0.29930499999999999</v>
      </c>
      <c r="F367" s="2">
        <v>1.3741354130700001</v>
      </c>
      <c r="G367" s="2">
        <v>0.29932791702900002</v>
      </c>
    </row>
    <row r="368" spans="1:7" x14ac:dyDescent="0.25">
      <c r="A368" s="1" t="s">
        <v>7</v>
      </c>
      <c r="B368" s="2">
        <v>1.81456</v>
      </c>
      <c r="C368" s="3">
        <v>0.41099999999999998</v>
      </c>
      <c r="D368" s="3">
        <v>0.47</v>
      </c>
      <c r="E368" s="3">
        <v>0.39526600000000001</v>
      </c>
      <c r="F368" s="2">
        <v>1.8146856812500001</v>
      </c>
      <c r="G368" s="2">
        <v>0.39529298194700002</v>
      </c>
    </row>
    <row r="369" spans="1:7" x14ac:dyDescent="0.25">
      <c r="A369" s="1" t="s">
        <v>7</v>
      </c>
      <c r="B369" s="2">
        <v>1.3118300000000001</v>
      </c>
      <c r="C369" s="3">
        <v>0.41099999999999998</v>
      </c>
      <c r="D369" s="3">
        <v>0.47</v>
      </c>
      <c r="E369" s="3">
        <v>0.28575600000000001</v>
      </c>
      <c r="F369" s="2">
        <v>1.31192635563</v>
      </c>
      <c r="G369" s="2">
        <v>0.28577691804700001</v>
      </c>
    </row>
    <row r="370" spans="1:7" x14ac:dyDescent="0.25">
      <c r="A370" s="1" t="s">
        <v>7</v>
      </c>
      <c r="B370" s="2">
        <v>3.4237799999999998</v>
      </c>
      <c r="C370" s="3">
        <v>0.41099999999999998</v>
      </c>
      <c r="D370" s="3">
        <v>0.47</v>
      </c>
      <c r="E370" s="3">
        <v>0.74580199999999996</v>
      </c>
      <c r="F370" s="2">
        <v>3.4240207836200001</v>
      </c>
      <c r="G370" s="2">
        <v>0.74585444729600003</v>
      </c>
    </row>
    <row r="371" spans="1:7" x14ac:dyDescent="0.25">
      <c r="A371" s="1" t="s">
        <v>7</v>
      </c>
      <c r="B371" s="2">
        <v>0.855522</v>
      </c>
      <c r="C371" s="3">
        <v>0.41099999999999998</v>
      </c>
      <c r="D371" s="3">
        <v>0.47</v>
      </c>
      <c r="E371" s="3">
        <v>0.186358</v>
      </c>
      <c r="F371" s="2">
        <v>0.85558338715299997</v>
      </c>
      <c r="G371" s="2">
        <v>0.186371729224</v>
      </c>
    </row>
    <row r="372" spans="1:7" x14ac:dyDescent="0.25">
      <c r="A372" s="1" t="s">
        <v>7</v>
      </c>
      <c r="B372" s="2">
        <v>1.8738600000000001</v>
      </c>
      <c r="C372" s="3">
        <v>0.41099999999999998</v>
      </c>
      <c r="D372" s="3">
        <v>0.47</v>
      </c>
      <c r="E372" s="3">
        <v>0.40818300000000002</v>
      </c>
      <c r="F372" s="2">
        <v>1.8739863425500001</v>
      </c>
      <c r="G372" s="2">
        <v>0.40821044499800002</v>
      </c>
    </row>
    <row r="373" spans="1:7" x14ac:dyDescent="0.25">
      <c r="A373" s="1" t="s">
        <v>7</v>
      </c>
      <c r="B373" s="2">
        <v>2.28424</v>
      </c>
      <c r="C373" s="3">
        <v>0.41099999999999998</v>
      </c>
      <c r="D373" s="3">
        <v>0.47</v>
      </c>
      <c r="E373" s="3">
        <v>0.49757600000000002</v>
      </c>
      <c r="F373" s="2">
        <v>2.28439036339</v>
      </c>
      <c r="G373" s="2">
        <v>0.49760875285700001</v>
      </c>
    </row>
    <row r="374" spans="1:7" x14ac:dyDescent="0.25">
      <c r="A374" s="1" t="s">
        <v>7</v>
      </c>
      <c r="B374" s="2">
        <v>3.3445999999999998</v>
      </c>
      <c r="C374" s="3">
        <v>0.41099999999999998</v>
      </c>
      <c r="D374" s="3">
        <v>0.47</v>
      </c>
      <c r="E374" s="3">
        <v>0.72855400000000003</v>
      </c>
      <c r="F374" s="2">
        <v>3.3448353067299998</v>
      </c>
      <c r="G374" s="2">
        <v>0.72860547486500005</v>
      </c>
    </row>
    <row r="375" spans="1:7" x14ac:dyDescent="0.25">
      <c r="A375" s="1" t="s">
        <v>7</v>
      </c>
      <c r="B375" s="2">
        <v>1.3317099999999999</v>
      </c>
      <c r="C375" s="3">
        <v>0.41099999999999998</v>
      </c>
      <c r="D375" s="3">
        <v>0.47</v>
      </c>
      <c r="E375" s="3">
        <v>0.29008600000000001</v>
      </c>
      <c r="F375" s="2">
        <v>1.3318022818299999</v>
      </c>
      <c r="G375" s="2">
        <v>0.290106491051</v>
      </c>
    </row>
    <row r="376" spans="1:7" x14ac:dyDescent="0.25">
      <c r="A376" s="1" t="s">
        <v>7</v>
      </c>
      <c r="B376" s="2">
        <v>2.16974</v>
      </c>
      <c r="C376" s="3">
        <v>0.41099999999999998</v>
      </c>
      <c r="D376" s="3">
        <v>0.47</v>
      </c>
      <c r="E376" s="3">
        <v>0.472634</v>
      </c>
      <c r="F376" s="2">
        <v>2.1698962179799999</v>
      </c>
      <c r="G376" s="2">
        <v>0.47266849316300003</v>
      </c>
    </row>
    <row r="377" spans="1:7" x14ac:dyDescent="0.25">
      <c r="A377" s="1" t="s">
        <v>7</v>
      </c>
      <c r="B377" s="2">
        <v>1.4191400000000001</v>
      </c>
      <c r="C377" s="3">
        <v>0.41099999999999998</v>
      </c>
      <c r="D377" s="3">
        <v>0.47</v>
      </c>
      <c r="E377" s="3">
        <v>0.30913099999999999</v>
      </c>
      <c r="F377" s="2">
        <v>1.4192404427700001</v>
      </c>
      <c r="G377" s="2">
        <v>0.30915314564899998</v>
      </c>
    </row>
    <row r="378" spans="1:7" x14ac:dyDescent="0.25">
      <c r="A378" s="1" t="s">
        <v>7</v>
      </c>
      <c r="B378" s="2">
        <v>11.9785</v>
      </c>
      <c r="C378" s="3">
        <v>0.41099999999999998</v>
      </c>
      <c r="D378" s="3">
        <v>0.47</v>
      </c>
      <c r="E378" s="3">
        <v>2.6092770000000001</v>
      </c>
      <c r="F378" s="2">
        <v>11.979338884100001</v>
      </c>
      <c r="G378" s="2">
        <v>2.60945938912</v>
      </c>
    </row>
    <row r="379" spans="1:7" x14ac:dyDescent="0.25">
      <c r="A379" s="1" t="s">
        <v>7</v>
      </c>
      <c r="B379" s="2">
        <v>0.77148000000000005</v>
      </c>
      <c r="C379" s="3">
        <v>0.41099999999999998</v>
      </c>
      <c r="D379" s="3">
        <v>0.47</v>
      </c>
      <c r="E379" s="3">
        <v>0.16805100000000001</v>
      </c>
      <c r="F379" s="2">
        <v>0.77153749087900003</v>
      </c>
      <c r="G379" s="2">
        <v>0.168064011638</v>
      </c>
    </row>
    <row r="380" spans="1:7" x14ac:dyDescent="0.25">
      <c r="A380" s="1" t="s">
        <v>7</v>
      </c>
      <c r="B380" s="2">
        <v>5.82348</v>
      </c>
      <c r="C380" s="3">
        <v>0.41099999999999998</v>
      </c>
      <c r="D380" s="3">
        <v>0.47</v>
      </c>
      <c r="E380" s="3">
        <v>1.268529</v>
      </c>
      <c r="F380" s="2">
        <v>5.8238940653800002</v>
      </c>
      <c r="G380" s="2">
        <v>1.2686188442599999</v>
      </c>
    </row>
    <row r="381" spans="1:7" x14ac:dyDescent="0.25">
      <c r="A381" s="1" t="s">
        <v>7</v>
      </c>
      <c r="B381" s="2">
        <v>0.70369499999999996</v>
      </c>
      <c r="C381" s="3">
        <v>0.41099999999999998</v>
      </c>
      <c r="D381" s="3">
        <v>0.47</v>
      </c>
      <c r="E381" s="3">
        <v>0.15328600000000001</v>
      </c>
      <c r="F381" s="2">
        <v>0.70374572111199996</v>
      </c>
      <c r="G381" s="2">
        <v>0.15329693043000001</v>
      </c>
    </row>
    <row r="382" spans="1:7" x14ac:dyDescent="0.25">
      <c r="A382" s="1" t="s">
        <v>7</v>
      </c>
      <c r="B382" s="2">
        <v>2.7049799999999999</v>
      </c>
      <c r="C382" s="3">
        <v>0.41099999999999998</v>
      </c>
      <c r="D382" s="3">
        <v>0.47</v>
      </c>
      <c r="E382" s="3">
        <v>0.58922600000000003</v>
      </c>
      <c r="F382" s="2">
        <v>1.6178723348799999</v>
      </c>
      <c r="G382" s="2">
        <v>0.35242113070699999</v>
      </c>
    </row>
    <row r="383" spans="1:7" x14ac:dyDescent="0.25">
      <c r="A383" s="1" t="s">
        <v>7</v>
      </c>
      <c r="B383" s="2">
        <v>1.9708300000000001</v>
      </c>
      <c r="C383" s="3">
        <v>0.41099999999999998</v>
      </c>
      <c r="D383" s="3">
        <v>0.47</v>
      </c>
      <c r="E383" s="3">
        <v>0.42930600000000002</v>
      </c>
      <c r="F383" s="2">
        <v>1.97097166819</v>
      </c>
      <c r="G383" s="2">
        <v>0.42933675848199998</v>
      </c>
    </row>
    <row r="384" spans="1:7" x14ac:dyDescent="0.25">
      <c r="A384" s="1" t="s">
        <v>7</v>
      </c>
      <c r="B384" s="2">
        <v>2.0127199999999998</v>
      </c>
      <c r="C384" s="3">
        <v>0.41099999999999998</v>
      </c>
      <c r="D384" s="3">
        <v>0.47</v>
      </c>
      <c r="E384" s="3">
        <v>0.43843100000000002</v>
      </c>
      <c r="F384" s="2">
        <v>2.0128613241200002</v>
      </c>
      <c r="G384" s="2">
        <v>0.43846158223300002</v>
      </c>
    </row>
    <row r="385" spans="1:7" x14ac:dyDescent="0.25">
      <c r="A385" s="1" t="s">
        <v>7</v>
      </c>
      <c r="B385" s="2">
        <v>29.1981</v>
      </c>
      <c r="C385" s="3">
        <v>0.41099999999999998</v>
      </c>
      <c r="D385" s="3">
        <v>0.47</v>
      </c>
      <c r="E385" s="3">
        <v>6.3602220000000003</v>
      </c>
      <c r="F385" s="2">
        <v>19.165868248599999</v>
      </c>
      <c r="G385" s="2">
        <v>4.1749010805899998</v>
      </c>
    </row>
    <row r="386" spans="1:7" x14ac:dyDescent="0.25">
      <c r="A386" s="1" t="s">
        <v>7</v>
      </c>
      <c r="B386" s="2">
        <v>1.5087699999999999</v>
      </c>
      <c r="C386" s="3">
        <v>0.41099999999999998</v>
      </c>
      <c r="D386" s="3">
        <v>0.47</v>
      </c>
      <c r="E386" s="3">
        <v>0.32865499999999997</v>
      </c>
      <c r="F386" s="2">
        <v>1.5088803016900001</v>
      </c>
      <c r="G386" s="2">
        <v>0.32867939611699998</v>
      </c>
    </row>
    <row r="387" spans="1:7" x14ac:dyDescent="0.25">
      <c r="A387" s="1" t="s">
        <v>7</v>
      </c>
      <c r="B387" s="2">
        <v>3.6390400000000001</v>
      </c>
      <c r="C387" s="3">
        <v>0.41099999999999998</v>
      </c>
      <c r="D387" s="3">
        <v>0.47</v>
      </c>
      <c r="E387" s="3">
        <v>0.79269199999999995</v>
      </c>
      <c r="F387" s="2">
        <v>3.63930755254</v>
      </c>
      <c r="G387" s="2">
        <v>0.79275036417</v>
      </c>
    </row>
    <row r="388" spans="1:7" x14ac:dyDescent="0.25">
      <c r="A388" s="1" t="s">
        <v>7</v>
      </c>
      <c r="B388" s="2">
        <v>1.8188500000000001</v>
      </c>
      <c r="C388" s="3">
        <v>0.41099999999999998</v>
      </c>
      <c r="D388" s="3">
        <v>0.47</v>
      </c>
      <c r="E388" s="3">
        <v>0.3962</v>
      </c>
      <c r="F388" s="2">
        <v>1.8189796676100001</v>
      </c>
      <c r="G388" s="2">
        <v>0.39622834099499998</v>
      </c>
    </row>
    <row r="389" spans="1:7" x14ac:dyDescent="0.25">
      <c r="A389" s="1" t="s">
        <v>7</v>
      </c>
      <c r="B389" s="2">
        <v>0.97167999999999999</v>
      </c>
      <c r="C389" s="3">
        <v>0.41099999999999998</v>
      </c>
      <c r="D389" s="3">
        <v>0.47</v>
      </c>
      <c r="E389" s="3">
        <v>0.21166099999999999</v>
      </c>
      <c r="F389" s="2">
        <v>0.97174973186900004</v>
      </c>
      <c r="G389" s="2">
        <v>0.21167624409300001</v>
      </c>
    </row>
    <row r="390" spans="1:7" x14ac:dyDescent="0.25">
      <c r="A390" s="1" t="s">
        <v>7</v>
      </c>
      <c r="B390" s="2">
        <v>1.0916600000000001</v>
      </c>
      <c r="C390" s="3">
        <v>0.41099999999999998</v>
      </c>
      <c r="D390" s="3">
        <v>0.47</v>
      </c>
      <c r="E390" s="3">
        <v>0.23779600000000001</v>
      </c>
      <c r="F390" s="2">
        <v>1.09173777303</v>
      </c>
      <c r="G390" s="2">
        <v>0.23781323909900001</v>
      </c>
    </row>
    <row r="391" spans="1:7" x14ac:dyDescent="0.25">
      <c r="A391" s="1" t="s">
        <v>7</v>
      </c>
      <c r="B391" s="2">
        <v>7.6557599999999999</v>
      </c>
      <c r="C391" s="3">
        <v>0.41099999999999998</v>
      </c>
      <c r="D391" s="3">
        <v>0.47</v>
      </c>
      <c r="E391" s="3">
        <v>1.667654</v>
      </c>
      <c r="F391" s="2">
        <v>0.92916416415699998</v>
      </c>
      <c r="G391" s="2">
        <v>0.20239982987800001</v>
      </c>
    </row>
    <row r="392" spans="1:7" x14ac:dyDescent="0.25">
      <c r="A392" s="1" t="s">
        <v>7</v>
      </c>
      <c r="B392" s="2">
        <v>1.8577699999999999</v>
      </c>
      <c r="C392" s="3">
        <v>0.41099999999999998</v>
      </c>
      <c r="D392" s="3">
        <v>0.47</v>
      </c>
      <c r="E392" s="3">
        <v>0.40467799999999998</v>
      </c>
      <c r="F392" s="2">
        <v>1.85789061085</v>
      </c>
      <c r="G392" s="2">
        <v>0.40470431176100002</v>
      </c>
    </row>
    <row r="393" spans="1:7" x14ac:dyDescent="0.25">
      <c r="A393" s="1" t="s">
        <v>7</v>
      </c>
      <c r="B393" s="2">
        <v>0.60401099999999996</v>
      </c>
      <c r="C393" s="3">
        <v>0.41099999999999998</v>
      </c>
      <c r="D393" s="3">
        <v>0.47</v>
      </c>
      <c r="E393" s="3">
        <v>0.13157199999999999</v>
      </c>
      <c r="F393" s="2">
        <v>0.60404983345399998</v>
      </c>
      <c r="G393" s="2">
        <v>0.13158017522099999</v>
      </c>
    </row>
    <row r="394" spans="1:7" x14ac:dyDescent="0.25">
      <c r="A394" s="1" t="s">
        <v>7</v>
      </c>
      <c r="B394" s="2">
        <v>0.79234899999999997</v>
      </c>
      <c r="C394" s="3">
        <v>0.41099999999999998</v>
      </c>
      <c r="D394" s="3">
        <v>0.47</v>
      </c>
      <c r="E394" s="3">
        <v>0.172597</v>
      </c>
      <c r="F394" s="2">
        <v>0.79240066356100003</v>
      </c>
      <c r="G394" s="2">
        <v>0.17260863654299999</v>
      </c>
    </row>
    <row r="395" spans="1:7" x14ac:dyDescent="0.25">
      <c r="A395" s="1" t="s">
        <v>7</v>
      </c>
      <c r="B395" s="2">
        <v>1.56412</v>
      </c>
      <c r="C395" s="3">
        <v>0.41099999999999998</v>
      </c>
      <c r="D395" s="3">
        <v>0.47</v>
      </c>
      <c r="E395" s="3">
        <v>0.34071200000000001</v>
      </c>
      <c r="F395" s="2">
        <v>1.5642273744499999</v>
      </c>
      <c r="G395" s="2">
        <v>0.34073564897600001</v>
      </c>
    </row>
    <row r="396" spans="1:7" x14ac:dyDescent="0.25">
      <c r="A396" s="1" t="s">
        <v>7</v>
      </c>
      <c r="B396" s="2">
        <v>1.8301499999999999</v>
      </c>
      <c r="C396" s="3">
        <v>0.41099999999999998</v>
      </c>
      <c r="D396" s="3">
        <v>0.47</v>
      </c>
      <c r="E396" s="3">
        <v>0.39866200000000002</v>
      </c>
      <c r="F396" s="2">
        <v>1.83027200142</v>
      </c>
      <c r="G396" s="2">
        <v>0.39868815006899999</v>
      </c>
    </row>
    <row r="397" spans="1:7" x14ac:dyDescent="0.25">
      <c r="A397" s="1" t="s">
        <v>7</v>
      </c>
      <c r="B397" s="2">
        <v>2.9458600000000001</v>
      </c>
      <c r="C397" s="3">
        <v>0.41099999999999998</v>
      </c>
      <c r="D397" s="3">
        <v>0.47</v>
      </c>
      <c r="E397" s="3">
        <v>0.64169699999999996</v>
      </c>
      <c r="F397" s="2">
        <v>2.9460570425800001</v>
      </c>
      <c r="G397" s="2">
        <v>0.64173960558499998</v>
      </c>
    </row>
    <row r="398" spans="1:7" x14ac:dyDescent="0.25">
      <c r="A398" s="1" t="s">
        <v>7</v>
      </c>
      <c r="B398" s="2">
        <v>7.2029100000000001</v>
      </c>
      <c r="C398" s="3">
        <v>0.41099999999999998</v>
      </c>
      <c r="D398" s="3">
        <v>0.47</v>
      </c>
      <c r="E398" s="3">
        <v>1.56901</v>
      </c>
      <c r="F398" s="2">
        <v>7.20340949677</v>
      </c>
      <c r="G398" s="2">
        <v>1.5691186906800001</v>
      </c>
    </row>
    <row r="399" spans="1:7" x14ac:dyDescent="0.25">
      <c r="A399" s="1" t="s">
        <v>7</v>
      </c>
      <c r="B399" s="2">
        <v>4.1329799999999999</v>
      </c>
      <c r="C399" s="3">
        <v>0.41099999999999998</v>
      </c>
      <c r="D399" s="3">
        <v>0.47</v>
      </c>
      <c r="E399" s="3">
        <v>0.90028699999999995</v>
      </c>
      <c r="F399" s="2">
        <v>4.1332566421600001</v>
      </c>
      <c r="G399" s="2">
        <v>0.90034729436200001</v>
      </c>
    </row>
    <row r="400" spans="1:7" x14ac:dyDescent="0.25">
      <c r="A400" s="1" t="s">
        <v>7</v>
      </c>
      <c r="B400" s="2">
        <v>0.81968600000000003</v>
      </c>
      <c r="C400" s="3">
        <v>0.41099999999999998</v>
      </c>
      <c r="D400" s="3">
        <v>0.47</v>
      </c>
      <c r="E400" s="3">
        <v>0.17855199999999999</v>
      </c>
      <c r="F400" s="2">
        <v>0.81974190658099999</v>
      </c>
      <c r="G400" s="2">
        <v>0.17856437951099999</v>
      </c>
    </row>
    <row r="401" spans="1:7" x14ac:dyDescent="0.25">
      <c r="A401" s="1" t="s">
        <v>7</v>
      </c>
      <c r="B401" s="2">
        <v>1.7566600000000001</v>
      </c>
      <c r="C401" s="3">
        <v>0.41099999999999998</v>
      </c>
      <c r="D401" s="3">
        <v>0.47</v>
      </c>
      <c r="E401" s="3">
        <v>0.38265300000000002</v>
      </c>
      <c r="F401" s="2">
        <v>1.75677387833</v>
      </c>
      <c r="G401" s="2">
        <v>0.38267805391699999</v>
      </c>
    </row>
    <row r="402" spans="1:7" x14ac:dyDescent="0.25">
      <c r="A402" s="1" t="s">
        <v>7</v>
      </c>
      <c r="B402" s="2">
        <v>4.3899800000000004</v>
      </c>
      <c r="C402" s="3">
        <v>0.41099999999999998</v>
      </c>
      <c r="D402" s="3">
        <v>0.47</v>
      </c>
      <c r="E402" s="3">
        <v>0.95626900000000004</v>
      </c>
      <c r="F402" s="2">
        <v>4.39028820395</v>
      </c>
      <c r="G402" s="2">
        <v>0.95633647946599998</v>
      </c>
    </row>
    <row r="403" spans="1:7" x14ac:dyDescent="0.25">
      <c r="A403" s="1" t="s">
        <v>7</v>
      </c>
      <c r="B403" s="2">
        <v>0.60439900000000002</v>
      </c>
      <c r="C403" s="3">
        <v>0.41099999999999998</v>
      </c>
      <c r="D403" s="3">
        <v>0.47</v>
      </c>
      <c r="E403" s="3">
        <v>0.131656</v>
      </c>
      <c r="F403" s="2">
        <v>0.60444408119399995</v>
      </c>
      <c r="G403" s="2">
        <v>0.131666054206</v>
      </c>
    </row>
    <row r="404" spans="1:7" x14ac:dyDescent="0.25">
      <c r="A404" s="1" t="s">
        <v>7</v>
      </c>
      <c r="B404" s="2">
        <v>1.3905700000000001</v>
      </c>
      <c r="C404" s="3">
        <v>0.41099999999999998</v>
      </c>
      <c r="D404" s="3">
        <v>0.47</v>
      </c>
      <c r="E404" s="3">
        <v>0.30290800000000001</v>
      </c>
      <c r="F404" s="2">
        <v>1.3906760628899999</v>
      </c>
      <c r="G404" s="2">
        <v>0.302930966779</v>
      </c>
    </row>
    <row r="405" spans="1:7" x14ac:dyDescent="0.25">
      <c r="A405" s="1" t="s">
        <v>7</v>
      </c>
      <c r="B405" s="2">
        <v>0.98661600000000005</v>
      </c>
      <c r="C405" s="3">
        <v>0.41099999999999998</v>
      </c>
      <c r="D405" s="3">
        <v>0.47</v>
      </c>
      <c r="E405" s="3">
        <v>0.21491499999999999</v>
      </c>
      <c r="F405" s="2">
        <v>0.98668830419999998</v>
      </c>
      <c r="G405" s="2">
        <v>0.214930313304</v>
      </c>
    </row>
    <row r="406" spans="1:7" x14ac:dyDescent="0.25">
      <c r="A406" s="1" t="s">
        <v>7</v>
      </c>
      <c r="B406" s="2">
        <v>0.91584600000000005</v>
      </c>
      <c r="C406" s="3">
        <v>0.41099999999999998</v>
      </c>
      <c r="D406" s="3">
        <v>0.47</v>
      </c>
      <c r="E406" s="3">
        <v>0.19949900000000001</v>
      </c>
      <c r="F406" s="2">
        <v>0.91591452158300002</v>
      </c>
      <c r="G406" s="2">
        <v>0.19951366023600001</v>
      </c>
    </row>
    <row r="407" spans="1:7" x14ac:dyDescent="0.25">
      <c r="A407" s="1" t="s">
        <v>7</v>
      </c>
      <c r="B407" s="2">
        <v>0.89299200000000001</v>
      </c>
      <c r="C407" s="3">
        <v>0.41099999999999998</v>
      </c>
      <c r="D407" s="3">
        <v>0.47</v>
      </c>
      <c r="E407" s="3">
        <v>0.19452</v>
      </c>
      <c r="F407" s="2">
        <v>0.89305672714600004</v>
      </c>
      <c r="G407" s="2">
        <v>0.19453454687400001</v>
      </c>
    </row>
    <row r="408" spans="1:7" x14ac:dyDescent="0.25">
      <c r="A408" s="1" t="s">
        <v>7</v>
      </c>
      <c r="B408" s="2">
        <v>0.952565</v>
      </c>
      <c r="C408" s="3">
        <v>0.41099999999999998</v>
      </c>
      <c r="D408" s="3">
        <v>0.47</v>
      </c>
      <c r="E408" s="3">
        <v>0.20749699999999999</v>
      </c>
      <c r="F408" s="2">
        <v>0.95263146741600002</v>
      </c>
      <c r="G408" s="2">
        <v>0.20751171254699999</v>
      </c>
    </row>
    <row r="409" spans="1:7" x14ac:dyDescent="0.25">
      <c r="A409" s="1" t="s">
        <v>7</v>
      </c>
      <c r="B409" s="2">
        <v>6978.04</v>
      </c>
      <c r="C409" s="3">
        <v>2.0660690000000002</v>
      </c>
      <c r="D409" s="3">
        <v>0.47</v>
      </c>
      <c r="E409" s="3">
        <v>7641.069469</v>
      </c>
      <c r="F409" s="2">
        <v>4.9009515154300001</v>
      </c>
      <c r="G409" s="2">
        <v>5.3666231181599997</v>
      </c>
    </row>
    <row r="410" spans="1:7" x14ac:dyDescent="0.25">
      <c r="A410" s="1" t="s">
        <v>7</v>
      </c>
      <c r="B410" s="2">
        <v>1281.1500000000001</v>
      </c>
      <c r="C410" s="3">
        <v>1.2824150000000001</v>
      </c>
      <c r="D410" s="3">
        <v>0.47</v>
      </c>
      <c r="E410" s="3">
        <v>870.77198499999997</v>
      </c>
      <c r="F410" s="2">
        <v>37.4561607013</v>
      </c>
      <c r="G410" s="2">
        <v>25.458201432700001</v>
      </c>
    </row>
    <row r="411" spans="1:7" x14ac:dyDescent="0.25">
      <c r="A411" s="1" t="s">
        <v>7</v>
      </c>
      <c r="B411" s="2">
        <v>51.254600000000003</v>
      </c>
      <c r="C411" s="3">
        <v>1.2824150000000001</v>
      </c>
      <c r="D411" s="3">
        <v>0.47</v>
      </c>
      <c r="E411" s="3">
        <v>34.836723999999997</v>
      </c>
      <c r="F411" s="2">
        <v>45.838644236900002</v>
      </c>
      <c r="G411" s="2">
        <v>31.155607422999999</v>
      </c>
    </row>
    <row r="412" spans="1:7" x14ac:dyDescent="0.25">
      <c r="A412" s="1" t="s">
        <v>7</v>
      </c>
      <c r="B412" s="2">
        <v>58.192100000000003</v>
      </c>
      <c r="C412" s="3">
        <v>1.2824150000000001</v>
      </c>
      <c r="D412" s="3">
        <v>0.47</v>
      </c>
      <c r="E412" s="3">
        <v>39.552003999999997</v>
      </c>
      <c r="F412" s="2">
        <v>5.2446442947999996</v>
      </c>
      <c r="G412" s="2">
        <v>3.5646795720600002</v>
      </c>
    </row>
    <row r="413" spans="1:7" x14ac:dyDescent="0.25">
      <c r="A413" s="1" t="s">
        <v>7</v>
      </c>
      <c r="B413" s="2">
        <v>11.473800000000001</v>
      </c>
      <c r="C413" s="3">
        <v>0.81161499999999998</v>
      </c>
      <c r="D413" s="3">
        <v>0.47</v>
      </c>
      <c r="E413" s="3">
        <v>4.9355229999999999</v>
      </c>
      <c r="F413" s="2">
        <v>1.5326627891</v>
      </c>
      <c r="G413" s="2">
        <v>0.65928401807500003</v>
      </c>
    </row>
    <row r="414" spans="1:7" x14ac:dyDescent="0.25">
      <c r="A414" s="1" t="s">
        <v>7</v>
      </c>
      <c r="B414" s="2">
        <v>3.2671999999999999</v>
      </c>
      <c r="C414" s="3">
        <v>0.81161499999999998</v>
      </c>
      <c r="D414" s="3">
        <v>0.47</v>
      </c>
      <c r="E414" s="3">
        <v>1.4054059999999999</v>
      </c>
      <c r="F414" s="2">
        <v>3.1792560678299999</v>
      </c>
      <c r="G414" s="2">
        <v>1.3675759141499999</v>
      </c>
    </row>
    <row r="415" spans="1:7" x14ac:dyDescent="0.25">
      <c r="A415" s="1" t="s">
        <v>7</v>
      </c>
      <c r="B415" s="2">
        <v>298.43799999999999</v>
      </c>
      <c r="C415" s="3">
        <v>5.3164429999999996</v>
      </c>
      <c r="D415" s="3">
        <v>0.47</v>
      </c>
      <c r="E415" s="3">
        <v>840.91313300000002</v>
      </c>
      <c r="F415" s="2">
        <v>7.8801613804699997</v>
      </c>
      <c r="G415" s="2">
        <v>22.204047269299998</v>
      </c>
    </row>
    <row r="416" spans="1:7" x14ac:dyDescent="0.25">
      <c r="A416" s="1" t="s">
        <v>7</v>
      </c>
      <c r="B416" s="2">
        <v>4.2745899999999999</v>
      </c>
      <c r="C416" s="3">
        <v>0.51412000000000002</v>
      </c>
      <c r="D416" s="3">
        <v>0.47</v>
      </c>
      <c r="E416" s="3">
        <v>1.1647559999999999</v>
      </c>
      <c r="F416" s="2">
        <v>2.8958781141599998E-2</v>
      </c>
      <c r="G416" s="2">
        <v>7.8907929370799993E-3</v>
      </c>
    </row>
    <row r="417" spans="1:7" x14ac:dyDescent="0.25">
      <c r="A417" s="1" t="s">
        <v>7</v>
      </c>
      <c r="B417" s="2">
        <v>11.0901</v>
      </c>
      <c r="C417" s="3">
        <v>0.51412000000000002</v>
      </c>
      <c r="D417" s="3">
        <v>0.47</v>
      </c>
      <c r="E417" s="3">
        <v>3.0218699999999998</v>
      </c>
      <c r="F417" s="2">
        <v>11.0905450383</v>
      </c>
      <c r="G417" s="2">
        <v>3.0219916379999998</v>
      </c>
    </row>
    <row r="418" spans="1:7" x14ac:dyDescent="0.25">
      <c r="A418" s="1" t="s">
        <v>7</v>
      </c>
      <c r="B418" s="2">
        <v>0.62204199999999998</v>
      </c>
      <c r="C418" s="3">
        <v>0.41099999999999998</v>
      </c>
      <c r="D418" s="3">
        <v>0.47</v>
      </c>
      <c r="E418" s="3">
        <v>0.13549900000000001</v>
      </c>
      <c r="F418" s="2">
        <v>0.62206952158600004</v>
      </c>
      <c r="G418" s="2">
        <v>0.135505403887</v>
      </c>
    </row>
    <row r="419" spans="1:7" x14ac:dyDescent="0.25">
      <c r="A419" s="1" t="s">
        <v>7</v>
      </c>
      <c r="B419" s="2">
        <v>1.59487</v>
      </c>
      <c r="C419" s="3">
        <v>0.41099999999999998</v>
      </c>
      <c r="D419" s="3">
        <v>0.47</v>
      </c>
      <c r="E419" s="3">
        <v>0.34741100000000003</v>
      </c>
      <c r="F419" s="2">
        <v>1.5949398638800001</v>
      </c>
      <c r="G419" s="2">
        <v>0.34742575054899999</v>
      </c>
    </row>
    <row r="420" spans="1:7" x14ac:dyDescent="0.25">
      <c r="A420" s="1" t="s">
        <v>7</v>
      </c>
      <c r="B420" s="2">
        <v>6.7637099999999997</v>
      </c>
      <c r="C420" s="3">
        <v>0.41099999999999998</v>
      </c>
      <c r="D420" s="3">
        <v>0.47</v>
      </c>
      <c r="E420" s="3">
        <v>1.473339</v>
      </c>
      <c r="F420" s="2">
        <v>1.9976907077499999</v>
      </c>
      <c r="G420" s="2">
        <v>0.43515696686900002</v>
      </c>
    </row>
    <row r="421" spans="1:7" x14ac:dyDescent="0.25">
      <c r="A421" s="1" t="s">
        <v>7</v>
      </c>
      <c r="B421" s="2">
        <v>1.0501100000000001</v>
      </c>
      <c r="C421" s="3">
        <v>0.41099999999999998</v>
      </c>
      <c r="D421" s="3">
        <v>0.47</v>
      </c>
      <c r="E421" s="3">
        <v>0.228745</v>
      </c>
      <c r="F421" s="2">
        <v>1.0501581062800001</v>
      </c>
      <c r="G421" s="2">
        <v>0.22875594029099999</v>
      </c>
    </row>
    <row r="422" spans="1:7" x14ac:dyDescent="0.25">
      <c r="A422" s="1" t="s">
        <v>7</v>
      </c>
      <c r="B422" s="2">
        <v>0.86651</v>
      </c>
      <c r="C422" s="3">
        <v>0.41099999999999998</v>
      </c>
      <c r="D422" s="3">
        <v>0.47</v>
      </c>
      <c r="E422" s="3">
        <v>0.188752</v>
      </c>
      <c r="F422" s="2">
        <v>0.86654891748700003</v>
      </c>
      <c r="G422" s="2">
        <v>0.188760350696</v>
      </c>
    </row>
    <row r="423" spans="1:7" x14ac:dyDescent="0.25">
      <c r="A423" s="1" t="s">
        <v>7</v>
      </c>
      <c r="B423" s="2">
        <v>9.9108400000000003</v>
      </c>
      <c r="C423" s="3">
        <v>0.41099999999999998</v>
      </c>
      <c r="D423" s="3">
        <v>0.47</v>
      </c>
      <c r="E423" s="3">
        <v>2.1588780000000001</v>
      </c>
      <c r="F423" s="2">
        <v>2.7510609383000002</v>
      </c>
      <c r="G423" s="2">
        <v>0.59926360419000002</v>
      </c>
    </row>
    <row r="424" spans="1:7" x14ac:dyDescent="0.25">
      <c r="A424" s="1" t="s">
        <v>7</v>
      </c>
      <c r="B424" s="2">
        <v>0.53347199999999995</v>
      </c>
      <c r="C424" s="3">
        <v>0.41099999999999998</v>
      </c>
      <c r="D424" s="3">
        <v>0.47</v>
      </c>
      <c r="E424" s="3">
        <v>0.116206</v>
      </c>
      <c r="F424" s="2">
        <v>0.53349555857200004</v>
      </c>
      <c r="G424" s="2">
        <v>0.11621133752399999</v>
      </c>
    </row>
    <row r="425" spans="1:7" x14ac:dyDescent="0.25">
      <c r="A425" s="1" t="s">
        <v>7</v>
      </c>
      <c r="B425" s="2">
        <v>2.9732699999999999</v>
      </c>
      <c r="C425" s="3">
        <v>0.41099999999999998</v>
      </c>
      <c r="D425" s="3">
        <v>0.47</v>
      </c>
      <c r="E425" s="3">
        <v>0.64766699999999999</v>
      </c>
      <c r="F425" s="2">
        <v>2.9734002879600001</v>
      </c>
      <c r="G425" s="2">
        <v>0.64769578472599998</v>
      </c>
    </row>
    <row r="426" spans="1:7" x14ac:dyDescent="0.25">
      <c r="A426" s="1" t="s">
        <v>7</v>
      </c>
      <c r="B426" s="2">
        <v>27.9251</v>
      </c>
      <c r="C426" s="3">
        <v>0.41099999999999998</v>
      </c>
      <c r="D426" s="3">
        <v>0.47</v>
      </c>
      <c r="E426" s="3">
        <v>6.0829250000000004</v>
      </c>
      <c r="F426" s="2">
        <v>18.6018566467</v>
      </c>
      <c r="G426" s="2">
        <v>4.0520424333499996</v>
      </c>
    </row>
    <row r="427" spans="1:7" x14ac:dyDescent="0.25">
      <c r="A427" s="1" t="s">
        <v>7</v>
      </c>
      <c r="B427" s="2">
        <v>73.365600000000001</v>
      </c>
      <c r="C427" s="3">
        <v>0.41099999999999998</v>
      </c>
      <c r="D427" s="3">
        <v>0.47</v>
      </c>
      <c r="E427" s="3">
        <v>15.981229000000001</v>
      </c>
      <c r="F427" s="2">
        <v>60.985506079499999</v>
      </c>
      <c r="G427" s="2">
        <v>13.284472789300001</v>
      </c>
    </row>
    <row r="428" spans="1:7" x14ac:dyDescent="0.25">
      <c r="A428" s="1" t="s">
        <v>7</v>
      </c>
      <c r="B428" s="2">
        <v>1.4060299999999999</v>
      </c>
      <c r="C428" s="3">
        <v>0.41099999999999998</v>
      </c>
      <c r="D428" s="3">
        <v>0.47</v>
      </c>
      <c r="E428" s="3">
        <v>0.30627599999999999</v>
      </c>
      <c r="F428" s="2">
        <v>1.40609370837</v>
      </c>
      <c r="G428" s="2">
        <v>0.306289392494</v>
      </c>
    </row>
    <row r="429" spans="1:7" x14ac:dyDescent="0.25">
      <c r="A429" s="1" t="s">
        <v>7</v>
      </c>
      <c r="B429" s="2">
        <v>0.46222299999999999</v>
      </c>
      <c r="C429" s="3">
        <v>0.41099999999999998</v>
      </c>
      <c r="D429" s="3">
        <v>0.47</v>
      </c>
      <c r="E429" s="3">
        <v>0.100686</v>
      </c>
      <c r="F429" s="2">
        <v>0.46224309662800001</v>
      </c>
      <c r="G429" s="2">
        <v>0.100690413738</v>
      </c>
    </row>
    <row r="430" spans="1:7" x14ac:dyDescent="0.25">
      <c r="A430" s="1" t="s">
        <v>7</v>
      </c>
      <c r="B430" s="2">
        <v>174.80500000000001</v>
      </c>
      <c r="C430" s="3">
        <v>0.83986300000000003</v>
      </c>
      <c r="D430" s="3">
        <v>0.47</v>
      </c>
      <c r="E430" s="3">
        <v>77.810490000000001</v>
      </c>
      <c r="F430" s="2">
        <v>31.4584617147</v>
      </c>
      <c r="G430" s="2">
        <v>14.003022956500001</v>
      </c>
    </row>
    <row r="431" spans="1:7" x14ac:dyDescent="0.25">
      <c r="A431" s="1" t="s">
        <v>7</v>
      </c>
      <c r="B431" s="2">
        <v>6978.04</v>
      </c>
      <c r="C431" s="3">
        <v>2.0660690000000002</v>
      </c>
      <c r="D431" s="3">
        <v>0.47</v>
      </c>
      <c r="E431" s="3">
        <v>7641.069469</v>
      </c>
      <c r="F431" s="2">
        <v>496.54033703699997</v>
      </c>
      <c r="G431" s="2">
        <v>543.71989672899997</v>
      </c>
    </row>
    <row r="432" spans="1:7" x14ac:dyDescent="0.25">
      <c r="A432" s="1" t="s">
        <v>7</v>
      </c>
      <c r="B432" s="2">
        <v>9766.4</v>
      </c>
      <c r="C432" s="3">
        <v>2.0660690000000002</v>
      </c>
      <c r="D432" s="3">
        <v>0.47</v>
      </c>
      <c r="E432" s="3">
        <v>10690</v>
      </c>
      <c r="F432" s="2">
        <v>525.44672862200002</v>
      </c>
      <c r="G432" s="2">
        <v>575.37287449300004</v>
      </c>
    </row>
    <row r="433" spans="1:7" x14ac:dyDescent="0.25">
      <c r="A433" s="1" t="s">
        <v>7</v>
      </c>
      <c r="B433" s="2">
        <v>14.1107</v>
      </c>
      <c r="C433" s="3">
        <v>2.0660690000000002</v>
      </c>
      <c r="D433" s="3">
        <v>0.47</v>
      </c>
      <c r="E433" s="3">
        <v>15.451449999999999</v>
      </c>
      <c r="F433" s="2">
        <v>14.1114131268</v>
      </c>
      <c r="G433" s="2">
        <v>15.4522312</v>
      </c>
    </row>
    <row r="434" spans="1:7" x14ac:dyDescent="0.25">
      <c r="A434" s="1" t="s">
        <v>7</v>
      </c>
      <c r="B434" s="2">
        <v>1281.1500000000001</v>
      </c>
      <c r="C434" s="3">
        <v>1.2824150000000001</v>
      </c>
      <c r="D434" s="3">
        <v>0.47</v>
      </c>
      <c r="E434" s="3">
        <v>870.77198499999997</v>
      </c>
      <c r="F434" s="2">
        <v>174.16145895099999</v>
      </c>
      <c r="G434" s="2">
        <v>118.374051712</v>
      </c>
    </row>
    <row r="435" spans="1:7" x14ac:dyDescent="0.25">
      <c r="A435" s="1" t="s">
        <v>7</v>
      </c>
      <c r="B435" s="2">
        <v>51.254600000000003</v>
      </c>
      <c r="C435" s="3">
        <v>1.2824150000000001</v>
      </c>
      <c r="D435" s="3">
        <v>0.47</v>
      </c>
      <c r="E435" s="3">
        <v>34.836723999999997</v>
      </c>
      <c r="F435" s="2">
        <v>4.3537306551599997</v>
      </c>
      <c r="G435" s="2">
        <v>2.95914343401</v>
      </c>
    </row>
    <row r="436" spans="1:7" x14ac:dyDescent="0.25">
      <c r="A436" s="1" t="s">
        <v>7</v>
      </c>
      <c r="B436" s="2">
        <v>2.28342</v>
      </c>
      <c r="C436" s="3">
        <v>1.2824150000000001</v>
      </c>
      <c r="D436" s="3">
        <v>0.47</v>
      </c>
      <c r="E436" s="3">
        <v>1.551995</v>
      </c>
      <c r="F436" s="2">
        <v>2.28352868136</v>
      </c>
      <c r="G436" s="2">
        <v>1.55206865997</v>
      </c>
    </row>
    <row r="437" spans="1:7" x14ac:dyDescent="0.25">
      <c r="A437" s="1" t="s">
        <v>7</v>
      </c>
      <c r="B437" s="2">
        <v>1.8186899999999999</v>
      </c>
      <c r="C437" s="3">
        <v>1.2824150000000001</v>
      </c>
      <c r="D437" s="3">
        <v>0.47</v>
      </c>
      <c r="E437" s="3">
        <v>1.236127</v>
      </c>
      <c r="F437" s="2">
        <v>1.8187692126499999</v>
      </c>
      <c r="G437" s="2">
        <v>1.23618096752</v>
      </c>
    </row>
    <row r="438" spans="1:7" x14ac:dyDescent="0.25">
      <c r="A438" s="1" t="s">
        <v>7</v>
      </c>
      <c r="B438" s="2">
        <v>58.192100000000003</v>
      </c>
      <c r="C438" s="3">
        <v>1.2824150000000001</v>
      </c>
      <c r="D438" s="3">
        <v>0.47</v>
      </c>
      <c r="E438" s="3">
        <v>39.552003999999997</v>
      </c>
      <c r="F438" s="2">
        <v>52.949510554500002</v>
      </c>
      <c r="G438" s="2">
        <v>35.988720686199997</v>
      </c>
    </row>
    <row r="439" spans="1:7" x14ac:dyDescent="0.25">
      <c r="A439" s="1" t="s">
        <v>7</v>
      </c>
      <c r="B439" s="2">
        <v>422.971</v>
      </c>
      <c r="C439" s="3">
        <v>1.2824150000000001</v>
      </c>
      <c r="D439" s="3">
        <v>0.47</v>
      </c>
      <c r="E439" s="3">
        <v>287.484914</v>
      </c>
      <c r="F439" s="2">
        <v>419.97350392099997</v>
      </c>
      <c r="G439" s="2">
        <v>285.44757014599998</v>
      </c>
    </row>
    <row r="440" spans="1:7" x14ac:dyDescent="0.25">
      <c r="A440" s="1" t="s">
        <v>7</v>
      </c>
      <c r="B440" s="2">
        <v>5.48794</v>
      </c>
      <c r="C440" s="3">
        <v>1.2824150000000001</v>
      </c>
      <c r="D440" s="3">
        <v>0.47</v>
      </c>
      <c r="E440" s="3">
        <v>3.7300430000000002</v>
      </c>
      <c r="F440" s="2">
        <v>5.4881957795499998</v>
      </c>
      <c r="G440" s="2">
        <v>3.73021663303</v>
      </c>
    </row>
    <row r="441" spans="1:7" x14ac:dyDescent="0.25">
      <c r="A441" s="1" t="s">
        <v>7</v>
      </c>
      <c r="B441" s="2">
        <v>6.5418000000000003</v>
      </c>
      <c r="C441" s="3">
        <v>1.2824150000000001</v>
      </c>
      <c r="D441" s="3">
        <v>0.47</v>
      </c>
      <c r="E441" s="3">
        <v>4.4463299999999997</v>
      </c>
      <c r="F441" s="2">
        <v>6.54206970165</v>
      </c>
      <c r="G441" s="2">
        <v>4.44651360771</v>
      </c>
    </row>
    <row r="442" spans="1:7" x14ac:dyDescent="0.25">
      <c r="A442" s="1" t="s">
        <v>7</v>
      </c>
      <c r="B442" s="2">
        <v>2.0177999999999998</v>
      </c>
      <c r="C442" s="3">
        <v>1.2824150000000001</v>
      </c>
      <c r="D442" s="3">
        <v>0.47</v>
      </c>
      <c r="E442" s="3">
        <v>1.3714580000000001</v>
      </c>
      <c r="F442" s="2">
        <v>1.70071268129</v>
      </c>
      <c r="G442" s="2">
        <v>1.1559403101800001</v>
      </c>
    </row>
    <row r="443" spans="1:7" x14ac:dyDescent="0.25">
      <c r="A443" s="1" t="s">
        <v>7</v>
      </c>
      <c r="B443" s="2">
        <v>2.60772</v>
      </c>
      <c r="C443" s="3">
        <v>1.2824150000000001</v>
      </c>
      <c r="D443" s="3">
        <v>0.47</v>
      </c>
      <c r="E443" s="3">
        <v>1.7724150000000001</v>
      </c>
      <c r="F443" s="2">
        <v>2.6078345058600001</v>
      </c>
      <c r="G443" s="2">
        <v>1.77249282655</v>
      </c>
    </row>
    <row r="444" spans="1:7" x14ac:dyDescent="0.25">
      <c r="A444" s="1" t="s">
        <v>7</v>
      </c>
      <c r="B444" s="2">
        <v>13.011799999999999</v>
      </c>
      <c r="C444" s="3">
        <v>1.2824150000000001</v>
      </c>
      <c r="D444" s="3">
        <v>0.47</v>
      </c>
      <c r="E444" s="3">
        <v>8.8438590000000001</v>
      </c>
      <c r="F444" s="2">
        <v>13.012327775799999</v>
      </c>
      <c r="G444" s="2">
        <v>8.8442182920400008</v>
      </c>
    </row>
    <row r="445" spans="1:7" x14ac:dyDescent="0.25">
      <c r="A445" s="1" t="s">
        <v>7</v>
      </c>
      <c r="B445" s="2">
        <v>11.473800000000001</v>
      </c>
      <c r="C445" s="3">
        <v>0.81161499999999998</v>
      </c>
      <c r="D445" s="3">
        <v>0.47</v>
      </c>
      <c r="E445" s="3">
        <v>4.9355229999999999</v>
      </c>
      <c r="F445" s="2">
        <v>9.9413851722000004</v>
      </c>
      <c r="G445" s="2">
        <v>4.2763459830599997</v>
      </c>
    </row>
    <row r="446" spans="1:7" x14ac:dyDescent="0.25">
      <c r="A446" s="1" t="s">
        <v>7</v>
      </c>
      <c r="B446" s="2">
        <v>10.712999999999999</v>
      </c>
      <c r="C446" s="3">
        <v>0.81161499999999998</v>
      </c>
      <c r="D446" s="3">
        <v>0.47</v>
      </c>
      <c r="E446" s="3">
        <v>4.6082609999999997</v>
      </c>
      <c r="F446" s="2">
        <v>10.7135013794</v>
      </c>
      <c r="G446" s="2">
        <v>4.6084763636800004</v>
      </c>
    </row>
    <row r="447" spans="1:7" x14ac:dyDescent="0.25">
      <c r="A447" s="1" t="s">
        <v>7</v>
      </c>
      <c r="B447" s="2">
        <v>20.057200000000002</v>
      </c>
      <c r="C447" s="3">
        <v>0.81161499999999998</v>
      </c>
      <c r="D447" s="3">
        <v>0.47</v>
      </c>
      <c r="E447" s="3">
        <v>8.6277240000000006</v>
      </c>
      <c r="F447" s="2">
        <v>19.916149504100002</v>
      </c>
      <c r="G447" s="2">
        <v>8.5670502102799997</v>
      </c>
    </row>
    <row r="448" spans="1:7" x14ac:dyDescent="0.25">
      <c r="A448" s="1" t="s">
        <v>7</v>
      </c>
      <c r="B448" s="2">
        <v>2.7899400000000001</v>
      </c>
      <c r="C448" s="3">
        <v>0.81161499999999998</v>
      </c>
      <c r="D448" s="3">
        <v>0.47</v>
      </c>
      <c r="E448" s="3">
        <v>1.2001090000000001</v>
      </c>
      <c r="F448" s="2">
        <v>2.79007841033</v>
      </c>
      <c r="G448" s="2">
        <v>1.2001688291699999</v>
      </c>
    </row>
    <row r="449" spans="1:7" x14ac:dyDescent="0.25">
      <c r="A449" s="1" t="s">
        <v>7</v>
      </c>
      <c r="B449" s="2">
        <v>1.88374</v>
      </c>
      <c r="C449" s="3">
        <v>0.81161499999999998</v>
      </c>
      <c r="D449" s="3">
        <v>0.47</v>
      </c>
      <c r="E449" s="3">
        <v>0.81030199999999997</v>
      </c>
      <c r="F449" s="2">
        <v>1.8838369186399999</v>
      </c>
      <c r="G449" s="2">
        <v>0.81034365938300001</v>
      </c>
    </row>
    <row r="450" spans="1:7" x14ac:dyDescent="0.25">
      <c r="A450" s="1" t="s">
        <v>7</v>
      </c>
      <c r="B450" s="2">
        <v>3.2671999999999999</v>
      </c>
      <c r="C450" s="3">
        <v>0.81161499999999998</v>
      </c>
      <c r="D450" s="3">
        <v>0.47</v>
      </c>
      <c r="E450" s="3">
        <v>1.4054059999999999</v>
      </c>
      <c r="F450" s="2">
        <v>8.7189539223900006E-2</v>
      </c>
      <c r="G450" s="2">
        <v>3.7505099074900003E-2</v>
      </c>
    </row>
    <row r="451" spans="1:7" x14ac:dyDescent="0.25">
      <c r="A451" s="1" t="s">
        <v>7</v>
      </c>
      <c r="B451" s="2">
        <v>298.43799999999999</v>
      </c>
      <c r="C451" s="3">
        <v>5.3164429999999996</v>
      </c>
      <c r="D451" s="3">
        <v>0.47</v>
      </c>
      <c r="E451" s="3">
        <v>840.91313300000002</v>
      </c>
      <c r="F451" s="2">
        <v>5.8351108231399999E-3</v>
      </c>
      <c r="G451" s="2">
        <v>1.64416780677E-2</v>
      </c>
    </row>
    <row r="452" spans="1:7" x14ac:dyDescent="0.25">
      <c r="A452" s="1" t="s">
        <v>7</v>
      </c>
      <c r="B452" s="2">
        <v>7.18588</v>
      </c>
      <c r="C452" s="3">
        <v>0.297954</v>
      </c>
      <c r="D452" s="3">
        <v>0.47</v>
      </c>
      <c r="E452" s="3">
        <v>1.134763</v>
      </c>
      <c r="F452" s="2">
        <v>7.1862207718000004</v>
      </c>
      <c r="G452" s="2">
        <v>1.1348165086399999</v>
      </c>
    </row>
    <row r="453" spans="1:7" x14ac:dyDescent="0.25">
      <c r="A453" s="1" t="s">
        <v>7</v>
      </c>
      <c r="B453" s="2">
        <v>5.6771200000000004</v>
      </c>
      <c r="C453" s="3">
        <v>0.297954</v>
      </c>
      <c r="D453" s="3">
        <v>0.47</v>
      </c>
      <c r="E453" s="3">
        <v>0.89650600000000003</v>
      </c>
      <c r="F453" s="2">
        <v>5.3964404900599998</v>
      </c>
      <c r="G453" s="2">
        <v>0.85218224578099999</v>
      </c>
    </row>
    <row r="454" spans="1:7" x14ac:dyDescent="0.25">
      <c r="A454" s="1" t="s">
        <v>7</v>
      </c>
      <c r="B454" s="2">
        <v>5.4233700000000002</v>
      </c>
      <c r="C454" s="3">
        <v>0.297954</v>
      </c>
      <c r="D454" s="3">
        <v>0.47</v>
      </c>
      <c r="E454" s="3">
        <v>0.85643499999999995</v>
      </c>
      <c r="F454" s="2">
        <v>5.42362964348</v>
      </c>
      <c r="G454" s="2">
        <v>0.85647583780100001</v>
      </c>
    </row>
    <row r="455" spans="1:7" x14ac:dyDescent="0.25">
      <c r="A455" s="1" t="s">
        <v>7</v>
      </c>
      <c r="B455" s="2">
        <v>6.2110500000000002</v>
      </c>
      <c r="C455" s="3">
        <v>0.297954</v>
      </c>
      <c r="D455" s="3">
        <v>0.47</v>
      </c>
      <c r="E455" s="3">
        <v>0.98082199999999997</v>
      </c>
      <c r="F455" s="2">
        <v>5.6634411999800003</v>
      </c>
      <c r="G455" s="2">
        <v>0.89434582842800003</v>
      </c>
    </row>
    <row r="456" spans="1:7" x14ac:dyDescent="0.25">
      <c r="A456" s="1" t="s">
        <v>7</v>
      </c>
      <c r="B456" s="2">
        <v>7.2607900000000001</v>
      </c>
      <c r="C456" s="3">
        <v>0.297954</v>
      </c>
      <c r="D456" s="3">
        <v>0.47</v>
      </c>
      <c r="E456" s="3">
        <v>1.1465920000000001</v>
      </c>
      <c r="F456" s="2">
        <v>7.2611543688399998</v>
      </c>
      <c r="G456" s="2">
        <v>1.1466496940699999</v>
      </c>
    </row>
    <row r="457" spans="1:7" x14ac:dyDescent="0.25">
      <c r="A457" s="1" t="s">
        <v>7</v>
      </c>
      <c r="B457" s="2">
        <v>1.81698</v>
      </c>
      <c r="C457" s="3">
        <v>0.51412000000000002</v>
      </c>
      <c r="D457" s="3">
        <v>0.47</v>
      </c>
      <c r="E457" s="3">
        <v>0.49509700000000001</v>
      </c>
      <c r="F457" s="2">
        <v>1.8170643776099999</v>
      </c>
      <c r="G457" s="2">
        <v>0.49512024304300001</v>
      </c>
    </row>
    <row r="458" spans="1:7" x14ac:dyDescent="0.25">
      <c r="A458" s="1" t="s">
        <v>7</v>
      </c>
      <c r="B458" s="2">
        <v>4.2745899999999999</v>
      </c>
      <c r="C458" s="3">
        <v>0.51412000000000002</v>
      </c>
      <c r="D458" s="3">
        <v>0.47</v>
      </c>
      <c r="E458" s="3">
        <v>1.1647559999999999</v>
      </c>
      <c r="F458" s="2">
        <v>0.30995321924399999</v>
      </c>
      <c r="G458" s="2">
        <v>8.4457169011199998E-2</v>
      </c>
    </row>
    <row r="459" spans="1:7" x14ac:dyDescent="0.25">
      <c r="A459" s="1" t="s">
        <v>7</v>
      </c>
      <c r="B459" s="2">
        <v>0.434332</v>
      </c>
      <c r="C459" s="3">
        <v>0.51412000000000002</v>
      </c>
      <c r="D459" s="3">
        <v>0.47</v>
      </c>
      <c r="E459" s="3">
        <v>0.11834799999999999</v>
      </c>
      <c r="F459" s="2">
        <v>0.43435338314299998</v>
      </c>
      <c r="G459" s="2">
        <v>0.118354173511</v>
      </c>
    </row>
    <row r="460" spans="1:7" x14ac:dyDescent="0.25">
      <c r="A460" s="1" t="s">
        <v>7</v>
      </c>
      <c r="B460" s="2">
        <v>202.01</v>
      </c>
      <c r="C460" s="3">
        <v>0.41099999999999998</v>
      </c>
      <c r="D460" s="3">
        <v>0.47</v>
      </c>
      <c r="E460" s="3">
        <v>44.003836999999997</v>
      </c>
      <c r="F460" s="2">
        <v>202.019409978</v>
      </c>
      <c r="G460" s="2">
        <v>44.005888075500003</v>
      </c>
    </row>
    <row r="461" spans="1:7" x14ac:dyDescent="0.25">
      <c r="A461" s="1" t="s">
        <v>7</v>
      </c>
      <c r="B461" s="2">
        <v>0.71479400000000004</v>
      </c>
      <c r="C461" s="3">
        <v>0.41099999999999998</v>
      </c>
      <c r="D461" s="3">
        <v>0.47</v>
      </c>
      <c r="E461" s="3">
        <v>0.15570400000000001</v>
      </c>
      <c r="F461" s="2">
        <v>0.71482946842299999</v>
      </c>
      <c r="G461" s="2">
        <v>0.15571130310699999</v>
      </c>
    </row>
    <row r="462" spans="1:7" x14ac:dyDescent="0.25">
      <c r="A462" s="1" t="s">
        <v>7</v>
      </c>
      <c r="B462" s="2">
        <v>0.54503299999999999</v>
      </c>
      <c r="C462" s="3">
        <v>0.41099999999999998</v>
      </c>
      <c r="D462" s="3">
        <v>0.47</v>
      </c>
      <c r="E462" s="3">
        <v>0.118725</v>
      </c>
      <c r="F462" s="2">
        <v>0.54505805593699996</v>
      </c>
      <c r="G462" s="2">
        <v>0.118729996325</v>
      </c>
    </row>
    <row r="463" spans="1:7" x14ac:dyDescent="0.25">
      <c r="A463" s="1" t="s">
        <v>7</v>
      </c>
      <c r="B463" s="2">
        <v>0.67579699999999998</v>
      </c>
      <c r="C463" s="3">
        <v>0.41099999999999998</v>
      </c>
      <c r="D463" s="3">
        <v>0.47</v>
      </c>
      <c r="E463" s="3">
        <v>0.14720900000000001</v>
      </c>
      <c r="F463" s="2">
        <v>0.67582873679699995</v>
      </c>
      <c r="G463" s="2">
        <v>0.14721577373600001</v>
      </c>
    </row>
    <row r="464" spans="1:7" x14ac:dyDescent="0.25">
      <c r="A464" s="1" t="s">
        <v>7</v>
      </c>
      <c r="B464" s="2">
        <v>1.1143099999999999</v>
      </c>
      <c r="C464" s="3">
        <v>0.41099999999999998</v>
      </c>
      <c r="D464" s="3">
        <v>0.47</v>
      </c>
      <c r="E464" s="3">
        <v>0.24273</v>
      </c>
      <c r="F464" s="2">
        <v>1.1143634465800001</v>
      </c>
      <c r="G464" s="2">
        <v>0.242741789569</v>
      </c>
    </row>
    <row r="465" spans="1:7" x14ac:dyDescent="0.25">
      <c r="A465" s="1" t="s">
        <v>7</v>
      </c>
      <c r="B465" s="2">
        <v>6.7637099999999997</v>
      </c>
      <c r="C465" s="3">
        <v>0.41099999999999998</v>
      </c>
      <c r="D465" s="3">
        <v>0.47</v>
      </c>
      <c r="E465" s="3">
        <v>1.473339</v>
      </c>
      <c r="F465" s="2">
        <v>4.7663226085800003</v>
      </c>
      <c r="G465" s="2">
        <v>1.0382480538300001</v>
      </c>
    </row>
    <row r="466" spans="1:7" x14ac:dyDescent="0.25">
      <c r="A466" s="1" t="s">
        <v>7</v>
      </c>
      <c r="B466" s="2">
        <v>0.62691799999999998</v>
      </c>
      <c r="C466" s="3">
        <v>0.41099999999999998</v>
      </c>
      <c r="D466" s="3">
        <v>0.47</v>
      </c>
      <c r="E466" s="3">
        <v>0.13656199999999999</v>
      </c>
      <c r="F466" s="2">
        <v>0.62694720499800005</v>
      </c>
      <c r="G466" s="2">
        <v>0.13656790966499999</v>
      </c>
    </row>
    <row r="467" spans="1:7" x14ac:dyDescent="0.25">
      <c r="A467" s="1" t="s">
        <v>7</v>
      </c>
      <c r="B467" s="2">
        <v>0.77467699999999995</v>
      </c>
      <c r="C467" s="3">
        <v>0.41099999999999998</v>
      </c>
      <c r="D467" s="3">
        <v>0.47</v>
      </c>
      <c r="E467" s="3">
        <v>0.16874800000000001</v>
      </c>
      <c r="F467" s="2">
        <v>0.77471381250799998</v>
      </c>
      <c r="G467" s="2">
        <v>0.16875590977900001</v>
      </c>
    </row>
    <row r="468" spans="1:7" x14ac:dyDescent="0.25">
      <c r="A468" s="1" t="s">
        <v>7</v>
      </c>
      <c r="B468" s="2">
        <v>2.9218099999999998</v>
      </c>
      <c r="C468" s="3">
        <v>0.41099999999999998</v>
      </c>
      <c r="D468" s="3">
        <v>0.47</v>
      </c>
      <c r="E468" s="3">
        <v>0.63645799999999997</v>
      </c>
      <c r="F468" s="2">
        <v>2.9219456476599999</v>
      </c>
      <c r="G468" s="2">
        <v>0.63648742042999995</v>
      </c>
    </row>
    <row r="469" spans="1:7" x14ac:dyDescent="0.25">
      <c r="A469" s="1" t="s">
        <v>7</v>
      </c>
      <c r="B469" s="2">
        <v>2.0021300000000002</v>
      </c>
      <c r="C469" s="3">
        <v>0.41099999999999998</v>
      </c>
      <c r="D469" s="3">
        <v>0.47</v>
      </c>
      <c r="E469" s="3">
        <v>0.43612400000000001</v>
      </c>
      <c r="F469" s="2">
        <v>2.0022299916300001</v>
      </c>
      <c r="G469" s="2">
        <v>0.43614575907699998</v>
      </c>
    </row>
    <row r="470" spans="1:7" x14ac:dyDescent="0.25">
      <c r="A470" s="1" t="s">
        <v>7</v>
      </c>
      <c r="B470" s="2">
        <v>6.8820300000000003</v>
      </c>
      <c r="C470" s="3">
        <v>0.41099999999999998</v>
      </c>
      <c r="D470" s="3">
        <v>0.47</v>
      </c>
      <c r="E470" s="3">
        <v>1.4991129999999999</v>
      </c>
      <c r="F470" s="2">
        <v>6.8823628086899999</v>
      </c>
      <c r="G470" s="2">
        <v>1.4991850906199999</v>
      </c>
    </row>
    <row r="471" spans="1:7" x14ac:dyDescent="0.25">
      <c r="A471" s="1" t="s">
        <v>7</v>
      </c>
      <c r="B471" s="2">
        <v>4.3569699999999996</v>
      </c>
      <c r="C471" s="3">
        <v>0.41099999999999998</v>
      </c>
      <c r="D471" s="3">
        <v>0.47</v>
      </c>
      <c r="E471" s="3">
        <v>0.94907900000000001</v>
      </c>
      <c r="F471" s="2">
        <v>4.3571727079900002</v>
      </c>
      <c r="G471" s="2">
        <v>0.94912293098099998</v>
      </c>
    </row>
    <row r="472" spans="1:7" x14ac:dyDescent="0.25">
      <c r="A472" s="1" t="s">
        <v>7</v>
      </c>
      <c r="B472" s="2">
        <v>9.9108400000000003</v>
      </c>
      <c r="C472" s="3">
        <v>0.41099999999999998</v>
      </c>
      <c r="D472" s="3">
        <v>0.47</v>
      </c>
      <c r="E472" s="3">
        <v>2.1588780000000001</v>
      </c>
      <c r="F472" s="2">
        <v>7.1585738712099998</v>
      </c>
      <c r="G472" s="2">
        <v>1.55935214637</v>
      </c>
    </row>
    <row r="473" spans="1:7" x14ac:dyDescent="0.25">
      <c r="A473" s="1" t="s">
        <v>7</v>
      </c>
      <c r="B473" s="2">
        <v>0.94030899999999995</v>
      </c>
      <c r="C473" s="3">
        <v>0.41099999999999998</v>
      </c>
      <c r="D473" s="3">
        <v>0.47</v>
      </c>
      <c r="E473" s="3">
        <v>0.20482800000000001</v>
      </c>
      <c r="F473" s="2">
        <v>0.94035506662000001</v>
      </c>
      <c r="G473" s="2">
        <v>0.20483754416200001</v>
      </c>
    </row>
    <row r="474" spans="1:7" x14ac:dyDescent="0.25">
      <c r="A474" s="1" t="s">
        <v>7</v>
      </c>
      <c r="B474" s="2">
        <v>27.9251</v>
      </c>
      <c r="C474" s="3">
        <v>0.41099999999999998</v>
      </c>
      <c r="D474" s="3">
        <v>0.47</v>
      </c>
      <c r="E474" s="3">
        <v>6.0829250000000004</v>
      </c>
      <c r="F474" s="2">
        <v>9.3216873713199995</v>
      </c>
      <c r="G474" s="2">
        <v>2.0305431600900001</v>
      </c>
    </row>
    <row r="475" spans="1:7" x14ac:dyDescent="0.25">
      <c r="A475" s="1" t="s">
        <v>7</v>
      </c>
      <c r="B475" s="2">
        <v>5.0128300000000001</v>
      </c>
      <c r="C475" s="3">
        <v>0.41099999999999998</v>
      </c>
      <c r="D475" s="3">
        <v>0.47</v>
      </c>
      <c r="E475" s="3">
        <v>1.0919449999999999</v>
      </c>
      <c r="F475" s="2">
        <v>5.0130899923400003</v>
      </c>
      <c r="G475" s="2">
        <v>1.0920013930300001</v>
      </c>
    </row>
    <row r="476" spans="1:7" x14ac:dyDescent="0.25">
      <c r="A476" s="1" t="s">
        <v>7</v>
      </c>
      <c r="B476" s="2">
        <v>2.73054</v>
      </c>
      <c r="C476" s="3">
        <v>0.41099999999999998</v>
      </c>
      <c r="D476" s="3">
        <v>0.47</v>
      </c>
      <c r="E476" s="3">
        <v>0.59479400000000004</v>
      </c>
      <c r="F476" s="2">
        <v>2.7306827896299999</v>
      </c>
      <c r="G476" s="2">
        <v>0.59482463206500003</v>
      </c>
    </row>
    <row r="477" spans="1:7" x14ac:dyDescent="0.25">
      <c r="A477" s="1" t="s">
        <v>7</v>
      </c>
      <c r="B477" s="2">
        <v>5.03301</v>
      </c>
      <c r="C477" s="3">
        <v>0.41099999999999998</v>
      </c>
      <c r="D477" s="3">
        <v>0.47</v>
      </c>
      <c r="E477" s="3">
        <v>1.096341</v>
      </c>
      <c r="F477" s="2">
        <v>5.0332710109600001</v>
      </c>
      <c r="G477" s="2">
        <v>1.0963974243200001</v>
      </c>
    </row>
    <row r="478" spans="1:7" x14ac:dyDescent="0.25">
      <c r="A478" s="1" t="s">
        <v>7</v>
      </c>
      <c r="B478" s="2">
        <v>29.695699999999999</v>
      </c>
      <c r="C478" s="3">
        <v>0.41099999999999998</v>
      </c>
      <c r="D478" s="3">
        <v>0.47</v>
      </c>
      <c r="E478" s="3">
        <v>6.4686139999999996</v>
      </c>
      <c r="F478" s="2">
        <v>29.697151158600001</v>
      </c>
      <c r="G478" s="2">
        <v>6.46893043688</v>
      </c>
    </row>
    <row r="479" spans="1:7" x14ac:dyDescent="0.25">
      <c r="A479" s="1" t="s">
        <v>7</v>
      </c>
      <c r="B479" s="2">
        <v>2.3386499999999999</v>
      </c>
      <c r="C479" s="3">
        <v>0.41099999999999998</v>
      </c>
      <c r="D479" s="3">
        <v>0.47</v>
      </c>
      <c r="E479" s="3">
        <v>0.50942799999999999</v>
      </c>
      <c r="F479" s="2">
        <v>2.33877264797</v>
      </c>
      <c r="G479" s="2">
        <v>0.50945484590699996</v>
      </c>
    </row>
    <row r="480" spans="1:7" x14ac:dyDescent="0.25">
      <c r="A480" s="1" t="s">
        <v>7</v>
      </c>
      <c r="B480" s="2">
        <v>0.47971399999999997</v>
      </c>
      <c r="C480" s="3">
        <v>0.41099999999999998</v>
      </c>
      <c r="D480" s="3">
        <v>0.47</v>
      </c>
      <c r="E480" s="3">
        <v>0.10449600000000001</v>
      </c>
      <c r="F480" s="2">
        <v>0.47973428915799998</v>
      </c>
      <c r="G480" s="2">
        <v>0.104500520207</v>
      </c>
    </row>
    <row r="481" spans="1:7" x14ac:dyDescent="0.25">
      <c r="A481" s="1" t="s">
        <v>7</v>
      </c>
      <c r="B481" s="2">
        <v>6.6838800000000003</v>
      </c>
      <c r="C481" s="3">
        <v>0.41099999999999998</v>
      </c>
      <c r="D481" s="3">
        <v>0.47</v>
      </c>
      <c r="E481" s="3">
        <v>1.4559500000000001</v>
      </c>
      <c r="F481" s="2">
        <v>6.6841778205000004</v>
      </c>
      <c r="G481" s="2">
        <v>1.45601445464</v>
      </c>
    </row>
    <row r="482" spans="1:7" x14ac:dyDescent="0.25">
      <c r="A482" s="1" t="s">
        <v>7</v>
      </c>
      <c r="B482" s="2">
        <v>42.054900000000004</v>
      </c>
      <c r="C482" s="3">
        <v>0.41099999999999998</v>
      </c>
      <c r="D482" s="3">
        <v>0.47</v>
      </c>
      <c r="E482" s="3">
        <v>9.160819</v>
      </c>
      <c r="F482" s="2">
        <v>41.057417554899999</v>
      </c>
      <c r="G482" s="2">
        <v>8.9435372659799999</v>
      </c>
    </row>
    <row r="483" spans="1:7" x14ac:dyDescent="0.25">
      <c r="A483" s="1" t="s">
        <v>7</v>
      </c>
      <c r="B483" s="2">
        <v>2.7711999999999999</v>
      </c>
      <c r="C483" s="3">
        <v>0.41099999999999998</v>
      </c>
      <c r="D483" s="3">
        <v>0.47</v>
      </c>
      <c r="E483" s="3">
        <v>0.60365000000000002</v>
      </c>
      <c r="F483" s="2">
        <v>2.7713387538099998</v>
      </c>
      <c r="G483" s="2">
        <v>0.60368072074199997</v>
      </c>
    </row>
    <row r="484" spans="1:7" x14ac:dyDescent="0.25">
      <c r="A484" s="1" t="s">
        <v>7</v>
      </c>
      <c r="B484" s="2">
        <v>0.75670099999999996</v>
      </c>
      <c r="C484" s="3">
        <v>0.41099999999999998</v>
      </c>
      <c r="D484" s="3">
        <v>0.47</v>
      </c>
      <c r="E484" s="3">
        <v>0.16483200000000001</v>
      </c>
      <c r="F484" s="2">
        <v>0.75673729868399997</v>
      </c>
      <c r="G484" s="2">
        <v>0.16484008577199999</v>
      </c>
    </row>
    <row r="485" spans="1:7" x14ac:dyDescent="0.25">
      <c r="A485" s="1" t="s">
        <v>7</v>
      </c>
      <c r="B485" s="2">
        <v>6.0182200000000003</v>
      </c>
      <c r="C485" s="3">
        <v>0.41099999999999998</v>
      </c>
      <c r="D485" s="3">
        <v>0.47</v>
      </c>
      <c r="E485" s="3">
        <v>1.3109489999999999</v>
      </c>
      <c r="F485" s="2">
        <v>6.0184766318799996</v>
      </c>
      <c r="G485" s="2">
        <v>1.31100476472</v>
      </c>
    </row>
    <row r="486" spans="1:7" x14ac:dyDescent="0.25">
      <c r="A486" s="1" t="s">
        <v>7</v>
      </c>
      <c r="B486" s="2">
        <v>2.1994899999999999</v>
      </c>
      <c r="C486" s="3">
        <v>0.41099999999999998</v>
      </c>
      <c r="D486" s="3">
        <v>0.47</v>
      </c>
      <c r="E486" s="3">
        <v>0.47911500000000001</v>
      </c>
      <c r="F486" s="2">
        <v>2.1995983733800002</v>
      </c>
      <c r="G486" s="2">
        <v>0.47913851367299998</v>
      </c>
    </row>
    <row r="487" spans="1:7" x14ac:dyDescent="0.25">
      <c r="A487" s="1" t="s">
        <v>7</v>
      </c>
      <c r="B487" s="2">
        <v>0.94638699999999998</v>
      </c>
      <c r="C487" s="3">
        <v>0.41099999999999998</v>
      </c>
      <c r="D487" s="3">
        <v>0.47</v>
      </c>
      <c r="E487" s="3">
        <v>0.206151</v>
      </c>
      <c r="F487" s="2">
        <v>0.94643112104100002</v>
      </c>
      <c r="G487" s="2">
        <v>0.206161091096</v>
      </c>
    </row>
    <row r="488" spans="1:7" x14ac:dyDescent="0.25">
      <c r="A488" s="1" t="s">
        <v>7</v>
      </c>
      <c r="B488" s="2">
        <v>1.4073100000000001</v>
      </c>
      <c r="C488" s="3">
        <v>0.41099999999999998</v>
      </c>
      <c r="D488" s="3">
        <v>0.47</v>
      </c>
      <c r="E488" s="3">
        <v>0.30655399999999999</v>
      </c>
      <c r="F488" s="2">
        <v>1.40737383001</v>
      </c>
      <c r="G488" s="2">
        <v>0.30656824139099997</v>
      </c>
    </row>
    <row r="489" spans="1:7" x14ac:dyDescent="0.25">
      <c r="A489" s="1" t="s">
        <v>7</v>
      </c>
      <c r="B489" s="2">
        <v>1.2101</v>
      </c>
      <c r="C489" s="3">
        <v>0.41099999999999998</v>
      </c>
      <c r="D489" s="3">
        <v>0.47</v>
      </c>
      <c r="E489" s="3">
        <v>0.263596</v>
      </c>
      <c r="F489" s="2">
        <v>1.2101564253599999</v>
      </c>
      <c r="G489" s="2">
        <v>0.26360837413600002</v>
      </c>
    </row>
    <row r="490" spans="1:7" x14ac:dyDescent="0.25">
      <c r="A490" s="1" t="s">
        <v>7</v>
      </c>
      <c r="B490" s="2">
        <v>8.1102000000000007</v>
      </c>
      <c r="C490" s="3">
        <v>0.41099999999999998</v>
      </c>
      <c r="D490" s="3">
        <v>0.47</v>
      </c>
      <c r="E490" s="3">
        <v>1.766645</v>
      </c>
      <c r="F490" s="2">
        <v>8.1106111147500002</v>
      </c>
      <c r="G490" s="2">
        <v>1.7667344191300001</v>
      </c>
    </row>
    <row r="491" spans="1:7" x14ac:dyDescent="0.25">
      <c r="A491" s="1" t="s">
        <v>7</v>
      </c>
      <c r="B491" s="2">
        <v>2.3631600000000001</v>
      </c>
      <c r="C491" s="3">
        <v>0.41099999999999998</v>
      </c>
      <c r="D491" s="3">
        <v>0.47</v>
      </c>
      <c r="E491" s="3">
        <v>0.51476699999999997</v>
      </c>
      <c r="F491" s="2">
        <v>2.3632725189700001</v>
      </c>
      <c r="G491" s="2">
        <v>0.51479165280700001</v>
      </c>
    </row>
    <row r="492" spans="1:7" x14ac:dyDescent="0.25">
      <c r="A492" s="1" t="s">
        <v>7</v>
      </c>
      <c r="B492" s="2">
        <v>4.8062500000000004</v>
      </c>
      <c r="C492" s="3">
        <v>0.41099999999999998</v>
      </c>
      <c r="D492" s="3">
        <v>0.47</v>
      </c>
      <c r="E492" s="3">
        <v>1.046945</v>
      </c>
      <c r="F492" s="2">
        <v>4.8064572034299999</v>
      </c>
      <c r="G492" s="2">
        <v>1.0469905726199999</v>
      </c>
    </row>
    <row r="493" spans="1:7" x14ac:dyDescent="0.25">
      <c r="A493" s="1" t="s">
        <v>7</v>
      </c>
      <c r="B493" s="2">
        <v>5.0067500000000003</v>
      </c>
      <c r="C493" s="3">
        <v>0.41099999999999998</v>
      </c>
      <c r="D493" s="3">
        <v>0.47</v>
      </c>
      <c r="E493" s="3">
        <v>1.0906199999999999</v>
      </c>
      <c r="F493" s="2">
        <v>5.0069850241899996</v>
      </c>
      <c r="G493" s="2">
        <v>1.09067154782</v>
      </c>
    </row>
    <row r="494" spans="1:7" x14ac:dyDescent="0.25">
      <c r="A494" s="1" t="s">
        <v>7</v>
      </c>
      <c r="B494" s="2">
        <v>0.40294200000000002</v>
      </c>
      <c r="C494" s="3">
        <v>0.41099999999999998</v>
      </c>
      <c r="D494" s="3">
        <v>0.47</v>
      </c>
      <c r="E494" s="3">
        <v>8.7773000000000004E-2</v>
      </c>
      <c r="F494" s="2">
        <v>0.40295941089300003</v>
      </c>
      <c r="G494" s="2">
        <v>8.7776648474800004E-2</v>
      </c>
    </row>
    <row r="495" spans="1:7" x14ac:dyDescent="0.25">
      <c r="A495" s="1" t="s">
        <v>7</v>
      </c>
      <c r="B495" s="2">
        <v>20.459800000000001</v>
      </c>
      <c r="C495" s="3">
        <v>0.41099999999999998</v>
      </c>
      <c r="D495" s="3">
        <v>0.47</v>
      </c>
      <c r="E495" s="3">
        <v>4.4567579999999998</v>
      </c>
      <c r="F495" s="2">
        <v>20.460764838599999</v>
      </c>
      <c r="G495" s="2">
        <v>4.4569684047899996</v>
      </c>
    </row>
    <row r="496" spans="1:7" x14ac:dyDescent="0.25">
      <c r="A496" s="1" t="s">
        <v>7</v>
      </c>
      <c r="B496" s="2">
        <v>19.488800000000001</v>
      </c>
      <c r="C496" s="3">
        <v>0.41099999999999998</v>
      </c>
      <c r="D496" s="3">
        <v>0.47</v>
      </c>
      <c r="E496" s="3">
        <v>4.2452449999999997</v>
      </c>
      <c r="F496" s="2">
        <v>19.489631558100001</v>
      </c>
      <c r="G496" s="2">
        <v>4.2454264423000003</v>
      </c>
    </row>
    <row r="497" spans="1:7" x14ac:dyDescent="0.25">
      <c r="A497" s="1" t="s">
        <v>7</v>
      </c>
      <c r="B497" s="2">
        <v>0.434803</v>
      </c>
      <c r="C497" s="3">
        <v>0.41099999999999998</v>
      </c>
      <c r="D497" s="3">
        <v>0.47</v>
      </c>
      <c r="E497" s="3">
        <v>9.4713000000000006E-2</v>
      </c>
      <c r="F497" s="2">
        <v>0.43482491191799999</v>
      </c>
      <c r="G497" s="2">
        <v>9.47179105631E-2</v>
      </c>
    </row>
    <row r="498" spans="1:7" x14ac:dyDescent="0.25">
      <c r="A498" s="1" t="s">
        <v>7</v>
      </c>
      <c r="B498" s="2">
        <v>5.4830899999999998</v>
      </c>
      <c r="C498" s="3">
        <v>0.41099999999999998</v>
      </c>
      <c r="D498" s="3">
        <v>0.47</v>
      </c>
      <c r="E498" s="3">
        <v>1.1943809999999999</v>
      </c>
      <c r="F498" s="2">
        <v>5.4833337273099998</v>
      </c>
      <c r="G498" s="2">
        <v>1.1944345858200001</v>
      </c>
    </row>
    <row r="499" spans="1:7" x14ac:dyDescent="0.25">
      <c r="A499" s="1" t="s">
        <v>7</v>
      </c>
      <c r="B499" s="2">
        <v>2.7416299999999998</v>
      </c>
      <c r="C499" s="3">
        <v>0.41099999999999998</v>
      </c>
      <c r="D499" s="3">
        <v>0.47</v>
      </c>
      <c r="E499" s="3">
        <v>0.59720899999999999</v>
      </c>
      <c r="F499" s="2">
        <v>2.7417590817600002</v>
      </c>
      <c r="G499" s="2">
        <v>0.59723738077999999</v>
      </c>
    </row>
    <row r="500" spans="1:7" x14ac:dyDescent="0.25">
      <c r="A500" s="1" t="s">
        <v>7</v>
      </c>
      <c r="B500" s="2">
        <v>2.99187</v>
      </c>
      <c r="C500" s="3">
        <v>0.41099999999999998</v>
      </c>
      <c r="D500" s="3">
        <v>0.47</v>
      </c>
      <c r="E500" s="3">
        <v>0.65171900000000005</v>
      </c>
      <c r="F500" s="2">
        <v>2.9919981155399999</v>
      </c>
      <c r="G500" s="2">
        <v>0.65174694950800005</v>
      </c>
    </row>
    <row r="501" spans="1:7" x14ac:dyDescent="0.25">
      <c r="A501" s="1" t="s">
        <v>7</v>
      </c>
      <c r="B501" s="2">
        <v>10.813000000000001</v>
      </c>
      <c r="C501" s="3">
        <v>0.41099999999999998</v>
      </c>
      <c r="D501" s="3">
        <v>0.47</v>
      </c>
      <c r="E501" s="3">
        <v>2.3553959999999998</v>
      </c>
      <c r="F501" s="2">
        <v>1.04352632257</v>
      </c>
      <c r="G501" s="2">
        <v>0.22731133884499999</v>
      </c>
    </row>
    <row r="502" spans="1:7" x14ac:dyDescent="0.25">
      <c r="A502" s="1" t="s">
        <v>7</v>
      </c>
      <c r="B502" s="2">
        <v>1.0606599999999999</v>
      </c>
      <c r="C502" s="3">
        <v>0.41099999999999998</v>
      </c>
      <c r="D502" s="3">
        <v>0.47</v>
      </c>
      <c r="E502" s="3">
        <v>0.231044</v>
      </c>
      <c r="F502" s="2">
        <v>1.06070821262</v>
      </c>
      <c r="G502" s="2">
        <v>0.231054069955</v>
      </c>
    </row>
    <row r="503" spans="1:7" x14ac:dyDescent="0.25">
      <c r="A503" s="1" t="s">
        <v>7</v>
      </c>
      <c r="B503" s="2">
        <v>7.3239299999999998</v>
      </c>
      <c r="C503" s="3">
        <v>0.41099999999999998</v>
      </c>
      <c r="D503" s="3">
        <v>0.47</v>
      </c>
      <c r="E503" s="3">
        <v>1.595372</v>
      </c>
      <c r="F503" s="2">
        <v>7.3242630173799999</v>
      </c>
      <c r="G503" s="2">
        <v>1.59544421308</v>
      </c>
    </row>
    <row r="504" spans="1:7" x14ac:dyDescent="0.25">
      <c r="A504" s="1" t="s">
        <v>7</v>
      </c>
      <c r="B504" s="2">
        <v>73.365600000000001</v>
      </c>
      <c r="C504" s="3">
        <v>0.41099999999999998</v>
      </c>
      <c r="D504" s="3">
        <v>0.47</v>
      </c>
      <c r="E504" s="3">
        <v>15.981229000000001</v>
      </c>
      <c r="F504" s="2">
        <v>12.3478791858</v>
      </c>
      <c r="G504" s="2">
        <v>2.6897385230399999</v>
      </c>
    </row>
    <row r="505" spans="1:7" x14ac:dyDescent="0.25">
      <c r="A505" s="1" t="s">
        <v>7</v>
      </c>
      <c r="B505" s="2">
        <v>3.5947200000000001</v>
      </c>
      <c r="C505" s="3">
        <v>0.41099999999999998</v>
      </c>
      <c r="D505" s="3">
        <v>0.47</v>
      </c>
      <c r="E505" s="3">
        <v>0.78303800000000001</v>
      </c>
      <c r="F505" s="2">
        <v>3.5948956533900001</v>
      </c>
      <c r="G505" s="2">
        <v>0.78307612017799999</v>
      </c>
    </row>
    <row r="506" spans="1:7" x14ac:dyDescent="0.25">
      <c r="A506" s="1" t="s">
        <v>7</v>
      </c>
      <c r="B506" s="2">
        <v>1.66686</v>
      </c>
      <c r="C506" s="3">
        <v>0.41099999999999998</v>
      </c>
      <c r="D506" s="3">
        <v>0.47</v>
      </c>
      <c r="E506" s="3">
        <v>0.36309200000000003</v>
      </c>
      <c r="F506" s="2">
        <v>1.6669418225099999</v>
      </c>
      <c r="G506" s="2">
        <v>0.36310993719700002</v>
      </c>
    </row>
    <row r="507" spans="1:7" x14ac:dyDescent="0.25">
      <c r="A507" s="1" t="s">
        <v>7</v>
      </c>
      <c r="B507" s="2">
        <v>2.3431700000000002</v>
      </c>
      <c r="C507" s="3">
        <v>0.41099999999999998</v>
      </c>
      <c r="D507" s="3">
        <v>0.47</v>
      </c>
      <c r="E507" s="3">
        <v>0.51041300000000001</v>
      </c>
      <c r="F507" s="2">
        <v>2.34328117515</v>
      </c>
      <c r="G507" s="2">
        <v>0.51043693838299997</v>
      </c>
    </row>
    <row r="508" spans="1:7" x14ac:dyDescent="0.25">
      <c r="A508" s="1" t="s">
        <v>7</v>
      </c>
      <c r="B508" s="2">
        <v>2.3538700000000001</v>
      </c>
      <c r="C508" s="3">
        <v>0.41099999999999998</v>
      </c>
      <c r="D508" s="3">
        <v>0.47</v>
      </c>
      <c r="E508" s="3">
        <v>0.51274299999999995</v>
      </c>
      <c r="F508" s="2">
        <v>2.3539763201800001</v>
      </c>
      <c r="G508" s="2">
        <v>0.51276666182499997</v>
      </c>
    </row>
    <row r="509" spans="1:7" x14ac:dyDescent="0.25">
      <c r="A509" s="1" t="s">
        <v>7</v>
      </c>
      <c r="B509" s="2">
        <v>0.73311899999999997</v>
      </c>
      <c r="C509" s="3">
        <v>0.41099999999999998</v>
      </c>
      <c r="D509" s="3">
        <v>0.47</v>
      </c>
      <c r="E509" s="3">
        <v>0.159695</v>
      </c>
      <c r="F509" s="2">
        <v>0.73315474786400003</v>
      </c>
      <c r="G509" s="2">
        <v>0.159703098727</v>
      </c>
    </row>
    <row r="510" spans="1:7" x14ac:dyDescent="0.25">
      <c r="A510" s="1" t="s">
        <v>7</v>
      </c>
      <c r="B510" s="2">
        <v>2.0602900000000002</v>
      </c>
      <c r="C510" s="3">
        <v>0.41099999999999998</v>
      </c>
      <c r="D510" s="3">
        <v>0.47</v>
      </c>
      <c r="E510" s="3">
        <v>0.448793</v>
      </c>
      <c r="F510" s="2">
        <v>2.06039016143</v>
      </c>
      <c r="G510" s="2">
        <v>0.448814788864</v>
      </c>
    </row>
    <row r="511" spans="1:7" x14ac:dyDescent="0.25">
      <c r="A511" s="1" t="s">
        <v>7</v>
      </c>
      <c r="B511" s="2">
        <v>3.9140100000000002</v>
      </c>
      <c r="C511" s="3">
        <v>0.41099999999999998</v>
      </c>
      <c r="D511" s="3">
        <v>0.47</v>
      </c>
      <c r="E511" s="3">
        <v>0.85258900000000004</v>
      </c>
      <c r="F511" s="2">
        <v>3.9141901574200002</v>
      </c>
      <c r="G511" s="2">
        <v>0.85262804199099995</v>
      </c>
    </row>
    <row r="512" spans="1:7" x14ac:dyDescent="0.25">
      <c r="A512" s="1" t="s">
        <v>7</v>
      </c>
      <c r="B512" s="2">
        <v>0.24210499999999999</v>
      </c>
      <c r="C512" s="3">
        <v>0.41099999999999998</v>
      </c>
      <c r="D512" s="3">
        <v>0.47</v>
      </c>
      <c r="E512" s="3">
        <v>5.2738E-2</v>
      </c>
      <c r="F512" s="2">
        <v>0.242116397609</v>
      </c>
      <c r="G512" s="2">
        <v>5.2740214891200003E-2</v>
      </c>
    </row>
    <row r="513" spans="1:7" x14ac:dyDescent="0.25">
      <c r="A513" s="1" t="s">
        <v>7</v>
      </c>
      <c r="B513" s="2">
        <v>1.75597</v>
      </c>
      <c r="C513" s="3">
        <v>0.41099999999999998</v>
      </c>
      <c r="D513" s="3">
        <v>0.47</v>
      </c>
      <c r="E513" s="3">
        <v>0.38250299999999998</v>
      </c>
      <c r="F513" s="2">
        <v>1.75604957776</v>
      </c>
      <c r="G513" s="2">
        <v>0.382520279523</v>
      </c>
    </row>
    <row r="514" spans="1:7" x14ac:dyDescent="0.25">
      <c r="A514" s="1" t="s">
        <v>7</v>
      </c>
      <c r="B514" s="2">
        <v>3.3314599999999999</v>
      </c>
      <c r="C514" s="3">
        <v>0.41099999999999998</v>
      </c>
      <c r="D514" s="3">
        <v>0.47</v>
      </c>
      <c r="E514" s="3">
        <v>0.725692</v>
      </c>
      <c r="F514" s="2">
        <v>3.33163122264</v>
      </c>
      <c r="G514" s="2">
        <v>0.72572922922799998</v>
      </c>
    </row>
    <row r="515" spans="1:7" x14ac:dyDescent="0.25">
      <c r="A515" s="1" t="s">
        <v>7</v>
      </c>
      <c r="B515" s="2">
        <v>4.31785</v>
      </c>
      <c r="C515" s="3">
        <v>0.41099999999999998</v>
      </c>
      <c r="D515" s="3">
        <v>0.47</v>
      </c>
      <c r="E515" s="3">
        <v>0.94055699999999998</v>
      </c>
      <c r="F515" s="2">
        <v>4.3180683873900003</v>
      </c>
      <c r="G515" s="2">
        <v>0.94060483682499996</v>
      </c>
    </row>
    <row r="516" spans="1:7" x14ac:dyDescent="0.25">
      <c r="A516" s="1" t="s">
        <v>7</v>
      </c>
      <c r="B516" s="2">
        <v>62.946300000000001</v>
      </c>
      <c r="C516" s="3">
        <v>0.41099999999999998</v>
      </c>
      <c r="D516" s="3">
        <v>0.47</v>
      </c>
      <c r="E516" s="3">
        <v>13.711593000000001</v>
      </c>
      <c r="F516" s="2">
        <v>62.949344696399997</v>
      </c>
      <c r="G516" s="2">
        <v>13.712255755199999</v>
      </c>
    </row>
    <row r="517" spans="1:7" x14ac:dyDescent="0.25">
      <c r="A517" s="1" t="s">
        <v>7</v>
      </c>
      <c r="B517" s="2">
        <v>3.1311800000000001</v>
      </c>
      <c r="C517" s="3">
        <v>0.41099999999999998</v>
      </c>
      <c r="D517" s="3">
        <v>0.47</v>
      </c>
      <c r="E517" s="3">
        <v>0.68206500000000003</v>
      </c>
      <c r="F517" s="2">
        <v>3.1313250078800001</v>
      </c>
      <c r="G517" s="2">
        <v>0.68209652646700003</v>
      </c>
    </row>
    <row r="518" spans="1:7" x14ac:dyDescent="0.25">
      <c r="A518" s="1" t="s">
        <v>7</v>
      </c>
      <c r="B518" s="2">
        <v>2.43648</v>
      </c>
      <c r="C518" s="3">
        <v>0.41099999999999998</v>
      </c>
      <c r="D518" s="3">
        <v>0.47</v>
      </c>
      <c r="E518" s="3">
        <v>0.53073800000000004</v>
      </c>
      <c r="F518" s="2">
        <v>2.4365923549800002</v>
      </c>
      <c r="G518" s="2">
        <v>0.53076291268499998</v>
      </c>
    </row>
    <row r="519" spans="1:7" x14ac:dyDescent="0.25">
      <c r="A519" s="1" t="s">
        <v>7</v>
      </c>
      <c r="B519" s="2">
        <v>1.3675200000000001</v>
      </c>
      <c r="C519" s="3">
        <v>0.41099999999999998</v>
      </c>
      <c r="D519" s="3">
        <v>0.47</v>
      </c>
      <c r="E519" s="3">
        <v>0.29788700000000001</v>
      </c>
      <c r="F519" s="2">
        <v>1.3675861808500001</v>
      </c>
      <c r="G519" s="2">
        <v>0.29790129777500002</v>
      </c>
    </row>
    <row r="520" spans="1:7" x14ac:dyDescent="0.25">
      <c r="A520" s="1" t="s">
        <v>7</v>
      </c>
      <c r="B520" s="2">
        <v>0.77036099999999996</v>
      </c>
      <c r="C520" s="3">
        <v>0.41099999999999998</v>
      </c>
      <c r="D520" s="3">
        <v>0.47</v>
      </c>
      <c r="E520" s="3">
        <v>0.16780800000000001</v>
      </c>
      <c r="F520" s="2">
        <v>0.77040017093299995</v>
      </c>
      <c r="G520" s="2">
        <v>0.167816269234</v>
      </c>
    </row>
    <row r="521" spans="1:7" x14ac:dyDescent="0.25">
      <c r="A521" s="1" t="s">
        <v>7</v>
      </c>
      <c r="B521" s="2">
        <v>174.80500000000001</v>
      </c>
      <c r="C521" s="3">
        <v>0.83986300000000003</v>
      </c>
      <c r="D521" s="3">
        <v>0.47</v>
      </c>
      <c r="E521" s="3">
        <v>77.810490000000001</v>
      </c>
      <c r="F521" s="2">
        <v>143.35445035500001</v>
      </c>
      <c r="G521" s="2">
        <v>63.810992331400001</v>
      </c>
    </row>
    <row r="522" spans="1:7" x14ac:dyDescent="0.25">
      <c r="A522" s="1" t="s">
        <v>7</v>
      </c>
      <c r="B522" s="2">
        <v>6978.04</v>
      </c>
      <c r="C522" s="3">
        <v>2.0660690000000002</v>
      </c>
      <c r="D522" s="3">
        <v>0.47</v>
      </c>
      <c r="E522" s="3">
        <v>7641.069469</v>
      </c>
      <c r="F522" s="2">
        <v>9.8996369813900004E-2</v>
      </c>
      <c r="G522" s="2">
        <v>0.108402665316</v>
      </c>
    </row>
    <row r="523" spans="1:7" x14ac:dyDescent="0.25">
      <c r="A523" s="1" t="s">
        <v>7</v>
      </c>
      <c r="B523" s="2">
        <v>6978.04</v>
      </c>
      <c r="C523" s="3">
        <v>2.0660690000000002</v>
      </c>
      <c r="D523" s="3">
        <v>0.47</v>
      </c>
      <c r="E523" s="3">
        <v>7641.069469</v>
      </c>
      <c r="F523" s="2">
        <v>9.8996369813900004E-2</v>
      </c>
      <c r="G523" s="2">
        <v>0.108402665316</v>
      </c>
    </row>
    <row r="524" spans="1:7" x14ac:dyDescent="0.25">
      <c r="A524" s="1" t="s">
        <v>7</v>
      </c>
      <c r="B524" s="2">
        <v>6978.04</v>
      </c>
      <c r="C524" s="3">
        <v>2.0660690000000002</v>
      </c>
      <c r="D524" s="3">
        <v>0.47</v>
      </c>
      <c r="E524" s="3">
        <v>7641.069469</v>
      </c>
      <c r="F524" s="2">
        <v>3.67977337119</v>
      </c>
      <c r="G524" s="2">
        <v>4.0294128152999997</v>
      </c>
    </row>
    <row r="525" spans="1:7" x14ac:dyDescent="0.25">
      <c r="A525" s="1" t="s">
        <v>7</v>
      </c>
      <c r="B525" s="2">
        <v>6978.04</v>
      </c>
      <c r="C525" s="3">
        <v>2.0660690000000002</v>
      </c>
      <c r="D525" s="3">
        <v>0.47</v>
      </c>
      <c r="E525" s="3">
        <v>7641.069469</v>
      </c>
      <c r="F525" s="2">
        <v>3.67977337119</v>
      </c>
      <c r="G525" s="2">
        <v>4.0294128152999997</v>
      </c>
    </row>
    <row r="526" spans="1:7" x14ac:dyDescent="0.25">
      <c r="A526" s="1" t="s">
        <v>7</v>
      </c>
      <c r="B526" s="2">
        <v>16.072399999999998</v>
      </c>
      <c r="C526" s="3">
        <v>0.114593</v>
      </c>
      <c r="D526" s="3">
        <v>0.47</v>
      </c>
      <c r="E526" s="3">
        <v>0.97614599999999996</v>
      </c>
      <c r="F526" s="2">
        <v>1.3163481576</v>
      </c>
      <c r="G526" s="2">
        <v>7.9947470744599999E-2</v>
      </c>
    </row>
    <row r="527" spans="1:7" x14ac:dyDescent="0.25">
      <c r="A527" s="1" t="s">
        <v>7</v>
      </c>
      <c r="B527" s="2">
        <v>16.072399999999998</v>
      </c>
      <c r="C527" s="3">
        <v>0.114593</v>
      </c>
      <c r="D527" s="3">
        <v>0.47</v>
      </c>
      <c r="E527" s="3">
        <v>0.97614599999999996</v>
      </c>
      <c r="F527" s="2">
        <v>1.3163481576</v>
      </c>
      <c r="G527" s="2">
        <v>7.9947470744599999E-2</v>
      </c>
    </row>
    <row r="528" spans="1:7" x14ac:dyDescent="0.25">
      <c r="A528" s="1" t="s">
        <v>7</v>
      </c>
      <c r="B528" s="2">
        <v>57.210099999999997</v>
      </c>
      <c r="C528" s="3">
        <v>0.51412000000000002</v>
      </c>
      <c r="D528" s="3">
        <v>0.47</v>
      </c>
      <c r="E528" s="3">
        <v>15.588813999999999</v>
      </c>
      <c r="F528" s="2">
        <v>0.24346609928900001</v>
      </c>
      <c r="G528" s="2">
        <v>6.6340519212199994E-2</v>
      </c>
    </row>
    <row r="529" spans="1:7" x14ac:dyDescent="0.25">
      <c r="A529" s="1" t="s">
        <v>7</v>
      </c>
      <c r="B529" s="2">
        <v>57.210099999999997</v>
      </c>
      <c r="C529" s="3">
        <v>0.51412000000000002</v>
      </c>
      <c r="D529" s="3">
        <v>0.47</v>
      </c>
      <c r="E529" s="3">
        <v>15.588813999999999</v>
      </c>
      <c r="F529" s="2">
        <v>0.24346609928900001</v>
      </c>
      <c r="G529" s="2">
        <v>6.6340519212199994E-2</v>
      </c>
    </row>
    <row r="530" spans="1:7" x14ac:dyDescent="0.25">
      <c r="A530" s="1" t="s">
        <v>7</v>
      </c>
      <c r="B530" s="2">
        <v>919.16499999999996</v>
      </c>
      <c r="C530" s="3">
        <v>0.41099999999999998</v>
      </c>
      <c r="D530" s="3">
        <v>0.47</v>
      </c>
      <c r="E530" s="3">
        <v>200.22170700000001</v>
      </c>
      <c r="F530" s="2">
        <v>2.9755983538100002</v>
      </c>
      <c r="G530" s="2">
        <v>0.64817458940999995</v>
      </c>
    </row>
    <row r="531" spans="1:7" x14ac:dyDescent="0.25">
      <c r="A531" s="1" t="s">
        <v>7</v>
      </c>
      <c r="B531" s="2">
        <v>919.16499999999996</v>
      </c>
      <c r="C531" s="3">
        <v>0.41099999999999998</v>
      </c>
      <c r="D531" s="3">
        <v>0.47</v>
      </c>
      <c r="E531" s="3">
        <v>200.22170700000001</v>
      </c>
      <c r="F531" s="2">
        <v>2.9755983538100002</v>
      </c>
      <c r="G531" s="2">
        <v>0.64817458940999995</v>
      </c>
    </row>
    <row r="532" spans="1:7" x14ac:dyDescent="0.25">
      <c r="F532" s="2" t="s">
        <v>10</v>
      </c>
      <c r="G532" s="2">
        <f>SUM(G2:G531)</f>
        <v>8827.4418496405378</v>
      </c>
    </row>
    <row r="533" spans="1:7" x14ac:dyDescent="0.25">
      <c r="F533" s="2" t="s">
        <v>11</v>
      </c>
      <c r="G533" s="2">
        <f>G532/1000</f>
        <v>8.8274418496405378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PL566_FECWRP_boundary_intersect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Escribano, Yesenia</dc:creator>
  <cp:lastModifiedBy>hallas_k</cp:lastModifiedBy>
  <dcterms:created xsi:type="dcterms:W3CDTF">2014-08-27T17:35:38Z</dcterms:created>
  <dcterms:modified xsi:type="dcterms:W3CDTF">2014-08-27T18:09:32Z</dcterms:modified>
</cp:coreProperties>
</file>