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45" windowWidth="19035" windowHeight="12015" activeTab="1"/>
  </bookViews>
  <sheets>
    <sheet name="example wastewater " sheetId="1" r:id="rId1"/>
    <sheet name="example stormwater" sheetId="2" r:id="rId2"/>
    <sheet name="example ordinance" sheetId="3" r:id="rId3"/>
    <sheet name="example land preservation" sheetId="4" r:id="rId4"/>
  </sheets>
  <externalReferences>
    <externalReference r:id="rId5"/>
  </externalReferences>
  <definedNames>
    <definedName name="edits">'[1]drop down lists'!$C$2:$C$3</definedName>
    <definedName name="statusupdate">'[1]drop down lists'!$A$1:$A$9</definedName>
    <definedName name="TPload">'[1]drop down lists'!$B$2:$B$3</definedName>
  </definedNames>
  <calcPr calcId="125725"/>
</workbook>
</file>

<file path=xl/sharedStrings.xml><?xml version="1.0" encoding="utf-8"?>
<sst xmlns="http://schemas.openxmlformats.org/spreadsheetml/2006/main" count="105" uniqueCount="84">
  <si>
    <t>EUSTIS03 / Stormwater design rules</t>
  </si>
  <si>
    <t>Within city of Eustis jurisdiction / Eustis code sec. 115-5. Eustis stormwater rules for new development are more stringent than state or SJRWMD rules. / All new development must provide stormwater treatment meeting City requirements and are subject to review by staff.  City staff do field inspections of new construction.  Eustis rule has 3 design criteria: 100 year storm, 50 year storm, and 25 year storm based on geotechnical and soil conditions.  SJRWMD only requires 25 year peak storm flow design criteria.  Most development within Eustis requires 50 or 100 year design criteria.</t>
  </si>
  <si>
    <t>Unknown /</t>
  </si>
  <si>
    <t>2831B / Lake Eustis</t>
  </si>
  <si>
    <t>City of Eustis / Donald Stearns</t>
  </si>
  <si>
    <t>Eustis Stormwater Utility Fee / NA</t>
  </si>
  <si>
    <t>Not available</t>
  </si>
  <si>
    <t>On-going / 1992 / on-going</t>
  </si>
  <si>
    <t>Project Number / Project Name</t>
  </si>
  <si>
    <t>General Location / Description</t>
  </si>
  <si>
    <t>Estimated TP Load Reduction (lbs/yr) / acres treated</t>
  </si>
  <si>
    <t>Waterbody Identification (WBID) Number / Waterbody Name</t>
  </si>
  <si>
    <t>Lead Entity / Key Contact</t>
  </si>
  <si>
    <t>Funding Source / Project Partners</t>
  </si>
  <si>
    <t>Project Cost</t>
  </si>
  <si>
    <t>Project Status / Start Date / Completion Date or Anticipated Completion Date</t>
  </si>
  <si>
    <t>EUS12 / Hazzard Avenue Retrofit</t>
  </si>
  <si>
    <t>Hazzard Avenue / Divert stormwater runoff to wet retention pond via storm sewer retrofit for total treatment and storage. / Divert stormwater runoff to the pond instead of discharge into Lake Eustis.</t>
  </si>
  <si>
    <t>14.02 / 16.5</t>
  </si>
  <si>
    <t>2817B / Lake Eustis</t>
  </si>
  <si>
    <t>City of Eustis / Larry Konieczko</t>
  </si>
  <si>
    <t>LCWA - 50%;Eustis - 50% / LCWA</t>
  </si>
  <si>
    <t>$76,539</t>
  </si>
  <si>
    <t>Complete / May 2004 / July 2004</t>
  </si>
  <si>
    <t>LAP25 / Pioneer Key Regional Stormwater Project</t>
  </si>
  <si>
    <t>Pioneer Key Mobile Home Park / Regional stormwater improvements with water quality enhancements.  Construction of regional wet detention stormwater treatment pond. Reduce pollutant loading to Lake Apopka. / Project completed in 2 phases.  Pioneer Key Regional Stormwater Facility funded by DEP.  Additional work will include reconstruction of roadways, install storm sewers, sanitary sewer, potable water, and sidewalks within road right of way.  Second phase of construction to the Pioneer Key II Mobile Home Park funded by Orange County Community Block Grant.</t>
  </si>
  <si>
    <t>134 / 124</t>
  </si>
  <si>
    <t>2835D / Lake Apopka</t>
  </si>
  <si>
    <t>City of Ocoee Public Works / Robert Zaitooni</t>
  </si>
  <si>
    <t>City of Ocoee and private property owner - 67.3%;  Orange County Community Development Block Grant - 32.7%; DEP-$900,000 / Orange County Community Development Block Grant Program; DEP</t>
  </si>
  <si>
    <t>$2,500,000</t>
  </si>
  <si>
    <t>Complete / February 2006 / October 2006</t>
  </si>
  <si>
    <t>UMATILLA01 / Green Space Ordinance</t>
  </si>
  <si>
    <t xml:space="preserve">Within city limits of Umatilla. / Umatilla Land Development Regulations, Chapter 6, Zoning District Regulations require that new development in Umatilla must set aside 25 percent of area as a green space. / </t>
  </si>
  <si>
    <t>Not applicable /</t>
  </si>
  <si>
    <t>2819A ; 2807A / Trout Lake and Lake Yale</t>
  </si>
  <si>
    <t>City of Umatilla / Ken White</t>
  </si>
  <si>
    <t>Not available / NA</t>
  </si>
  <si>
    <t>On-going /  / on-going</t>
  </si>
  <si>
    <t>ALACHUA06 - Fertilizer and Landscape Irrigation Codes</t>
  </si>
  <si>
    <t>Orange Creek Basin /  HUC 03080102</t>
  </si>
  <si>
    <t xml:space="preserve">Alachua County Environmental Protection Department </t>
  </si>
  <si>
    <t>Alachua County General Fund</t>
  </si>
  <si>
    <t>Alachua County/ Adopt and enforce Fertilizer Management and Landscape Irrigation Ordinances./ Benefits: Reduce volume of runoff from over irrigation and reduce nutrient loading from the use of fertilizers.  Implements Alachua County Comp Plan Conservation and Open Space Element - Surface Water Systems Objective 4.6</t>
  </si>
  <si>
    <t>Unknown / Unknown/  272,477</t>
  </si>
  <si>
    <t>Ongoing</t>
  </si>
  <si>
    <t>Unavailable</t>
  </si>
  <si>
    <t>Little Lochloosa Creek /  2705; 2693</t>
  </si>
  <si>
    <t>Alachua County Environmental Protection Department  /  Alachua Conservation Trust (ACT)</t>
  </si>
  <si>
    <t>$2,882,239 total cost /  February 10, 2006</t>
  </si>
  <si>
    <t>Alachua County Forever Bond proceeds</t>
  </si>
  <si>
    <t>Alachua County / Land acquisition  - Phifer Flatwoods   Benefits: No increase in surface runoff of pollutants due to land use change, continued aquifer recharge and ecosystem/habitat preservation; implement Alachua County Comp Plan Conservation and Open Space Element - Alachua County Forever Policy 6.2.1.</t>
  </si>
  <si>
    <t>Unknown / Unknown / 600</t>
  </si>
  <si>
    <t>Project Number - Project Name / Which TMDL is addressed?</t>
  </si>
  <si>
    <t>Waterbody Name / WBID</t>
  </si>
  <si>
    <t>Project Cost / Completion or Expected Completion Date</t>
  </si>
  <si>
    <t>Source of Funds</t>
  </si>
  <si>
    <t>General Location / Project Description and Benefits</t>
  </si>
  <si>
    <t>TP and / or TN Loading Reduction (lbs per year) / Area treated</t>
  </si>
  <si>
    <t xml:space="preserve">General Location / Project Description </t>
  </si>
  <si>
    <t xml:space="preserve">LOCH06 - Phifer Flatwoods Land Acquisition / </t>
  </si>
  <si>
    <t xml:space="preserve">Project Number - Project Name </t>
  </si>
  <si>
    <t>OR09 - Rayonier Land Tract (River Styx wetland) / 
Addresses Nutrient TMDL</t>
  </si>
  <si>
    <t>Orange Lake /  2733; 2744; 2734</t>
  </si>
  <si>
    <t>Alachua County Environmental Protection Department  /  SJRWMD</t>
  </si>
  <si>
    <t>$4,855,506/ February 13, 2008</t>
  </si>
  <si>
    <t>River Styx / Land acquisition  - Rayonier  Tract River Styx   Benefits: No increase in surface runoff of pollutants due to land use change, continued aquifer recharge and ecosystem/habitat preservation; implement Alachua County Comp Plan Conservation and Open Space Element - Alachua County Forever  Policy 6.2.1.</t>
  </si>
  <si>
    <t>Unknown / Unknown / 1,450</t>
  </si>
  <si>
    <r>
      <t>Lead Entity / Project Partners /</t>
    </r>
    <r>
      <rPr>
        <b/>
        <sz val="9"/>
        <color rgb="FFFF0000"/>
        <rFont val="Arial"/>
        <family val="2"/>
      </rPr>
      <t xml:space="preserve"> </t>
    </r>
    <r>
      <rPr>
        <b/>
        <sz val="9"/>
        <rFont val="Arial"/>
        <family val="2"/>
      </rPr>
      <t>Key Contact</t>
    </r>
  </si>
  <si>
    <t>BACTERIA08 - Slip Lining Projects / 
Addresses Bacteria and nutrient TMDL</t>
  </si>
  <si>
    <t>Tumblin Creek; Sweetwater Branch; Hogtown Creek /  2718A; 2711; 2698</t>
  </si>
  <si>
    <t xml:space="preserve">Gainesville Regional Utilities   /  </t>
  </si>
  <si>
    <t>$4.7 million FY 1998-2006, about $522,000 /yr; $203,922 FY 2007; $23,061 FY 2008; $421,005 FY 2009; $1,287,128 FY2010 /  on-going</t>
  </si>
  <si>
    <t>GRU rate payers</t>
  </si>
  <si>
    <t>GRU WW Collection System Service Area (115 square miles) including Urban Creek Watersheds / Trenchless restoration of City of Gainesville's wastewater collection system through slip lining.  Though Slip Lining has been performed all over the Gainesville wastewater service area, a major part of the slip lining work that was performed, occurred in the Tumblin Creek, Sweetwater Branch, and Hogtown Creek watersheds (&gt;$1 million).  Slip lining minimizes possibility of wastewater releases to creek. Benefits: Though no association between background fecal coliform levels and GRU's Wastewater Collection System has been established, a decreased probability of any contribution to fecal background levels is a benefit of this project.  ***Separation of project areas and benefits not feasible due to complexity and extent of GRU wastewater collection system service area.</t>
  </si>
  <si>
    <t>Unknown / Unknown / 12,800 - Hogtown Creek; 2,432 - Tumblin Creek; 2,112 - Sweetwater Branch</t>
  </si>
  <si>
    <t>BACTERIA13 - GRU Wastewater Collection System Annual Operation and Maintenance / 
Addresses Bacteria TMDL</t>
  </si>
  <si>
    <t>$8,874 million FY 2002-6, about $1.775 million /yr; 1.819 million FY 2007; $2,006,830 FY 2008; $1,791,441 FY 2009 ; $1,630,491 FY10/  on-going</t>
  </si>
  <si>
    <t>GRU WW Collection System Service Area (115 square miles) including Urban Creek Watersheds / GRU Wastewater Collection System Annual Operation and Maintenance to maintain system integrity.  Minimizes possibility of wastewater release.  Includes rehabilitation and upgrade of existing force mains and gravity mains. Benefits: Though no association between background fecal coliform levels and GRU's Wastewater Collection System has been established, a decreased probability of any contribution to fecal background levels is a benefit of this project. ***Separation of project areas and benefits not feasible due to complexity and extent of GRU WW collection system service area projects.</t>
  </si>
  <si>
    <t>Unknown / Unknown / 2,432 - Tumblin Creek; 2,112 - Sweetwater Branch; 12,800 - Hogtown Creek</t>
  </si>
  <si>
    <t>BACTERIA15 - GRU Wastewater Collection System Annual Service Lateral Rehabilitation and Replacement / 
Addresses Bacteria TMDL</t>
  </si>
  <si>
    <t>Hogtown Creek; Sweetwater Branch; Tumblin Creek /  2698; 2711; 2718A</t>
  </si>
  <si>
    <t>$1.765 million for FY 2002-6, $353,000 /yr; $414,653 FY 2007; $220,473 FY 2008; $218,068 FY 2009; $331,154 FY10 /  on-going</t>
  </si>
  <si>
    <t>GRU WW Collection System Service Area (115 square miles) including Urban Creek Watersheds / Rehabilitation and replacement of City of Gainesville's wastewater collection system to maintain system integrity, specifically service laterals and cleanouts.   Benefits: Though no association between background fecal coliform levels and GRU's Wastewater Collection System has been established, a decreased probability of any contribution to fecal background levels is a benefit of this project. ***Separation of project areas and benefits not feasible due to complexity and extent of GRU WW collection system service area projects.</t>
  </si>
</sst>
</file>

<file path=xl/styles.xml><?xml version="1.0" encoding="utf-8"?>
<styleSheet xmlns="http://schemas.openxmlformats.org/spreadsheetml/2006/main">
  <fonts count="9">
    <font>
      <sz val="10"/>
      <color theme="1"/>
      <name val="Arial"/>
      <family val="2"/>
    </font>
    <font>
      <sz val="10"/>
      <color theme="1"/>
      <name val="Arial"/>
      <family val="2"/>
    </font>
    <font>
      <sz val="9"/>
      <name val="Arial"/>
      <family val="2"/>
    </font>
    <font>
      <sz val="8"/>
      <name val="Arial"/>
      <family val="2"/>
    </font>
    <font>
      <b/>
      <sz val="9"/>
      <name val="Arial"/>
      <family val="2"/>
    </font>
    <font>
      <b/>
      <sz val="9"/>
      <color indexed="8"/>
      <name val="Arial"/>
      <family val="2"/>
    </font>
    <font>
      <b/>
      <sz val="10"/>
      <name val="MS Sans Serif"/>
      <family val="2"/>
    </font>
    <font>
      <b/>
      <sz val="9"/>
      <color theme="1"/>
      <name val="Arial"/>
      <family val="2"/>
    </font>
    <font>
      <b/>
      <sz val="9"/>
      <color rgb="FFFF0000"/>
      <name val="Arial"/>
      <family val="2"/>
    </font>
  </fonts>
  <fills count="11">
    <fill>
      <patternFill patternType="none"/>
    </fill>
    <fill>
      <patternFill patternType="gray125"/>
    </fill>
    <fill>
      <patternFill patternType="solid">
        <fgColor theme="6" tint="0.79998168889431442"/>
        <bgColor indexed="65"/>
      </patternFill>
    </fill>
    <fill>
      <patternFill patternType="solid">
        <fgColor theme="5" tint="0.79998168889431442"/>
        <bgColor indexed="64"/>
      </patternFill>
    </fill>
    <fill>
      <patternFill patternType="solid">
        <fgColor indexed="47"/>
        <bgColor indexed="64"/>
      </patternFill>
    </fill>
    <fill>
      <patternFill patternType="solid">
        <fgColor theme="0" tint="-0.14996795556505021"/>
        <bgColor indexed="64"/>
      </patternFill>
    </fill>
    <fill>
      <patternFill patternType="solid">
        <fgColor theme="8" tint="0.59996337778862885"/>
        <bgColor indexed="64"/>
      </patternFill>
    </fill>
    <fill>
      <patternFill patternType="solid">
        <fgColor theme="6" tint="0.39994506668294322"/>
        <bgColor indexed="64"/>
      </patternFill>
    </fill>
    <fill>
      <patternFill patternType="solid">
        <fgColor theme="9" tint="0.79998168889431442"/>
        <bgColor indexed="64"/>
      </patternFill>
    </fill>
    <fill>
      <patternFill patternType="solid">
        <fgColor theme="9" tint="0.59996337778862885"/>
        <bgColor indexed="64"/>
      </patternFill>
    </fill>
    <fill>
      <patternFill patternType="solid">
        <fgColor rgb="FFCC99FF"/>
        <bgColor indexed="64"/>
      </patternFill>
    </fill>
  </fills>
  <borders count="6">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s>
  <cellStyleXfs count="2">
    <xf numFmtId="0" fontId="0" fillId="0" borderId="0"/>
    <xf numFmtId="0" fontId="1" fillId="2" borderId="0" applyNumberFormat="0" applyBorder="0" applyAlignment="0" applyProtection="0"/>
  </cellStyleXfs>
  <cellXfs count="24">
    <xf numFmtId="0" fontId="0" fillId="0" borderId="0" xfId="0"/>
    <xf numFmtId="0" fontId="2" fillId="3" borderId="1" xfId="0" quotePrefix="1" applyNumberFormat="1" applyFont="1" applyFill="1" applyBorder="1" applyAlignment="1">
      <alignment vertical="top" wrapText="1"/>
    </xf>
    <xf numFmtId="0" fontId="2" fillId="0" borderId="1" xfId="0" quotePrefix="1" applyNumberFormat="1" applyFont="1" applyFill="1" applyBorder="1" applyAlignment="1">
      <alignment vertical="top" wrapText="1"/>
    </xf>
    <xf numFmtId="0" fontId="2" fillId="0" borderId="0" xfId="0" applyFont="1" applyBorder="1"/>
    <xf numFmtId="0" fontId="2" fillId="0" borderId="0" xfId="0" applyFont="1" applyFill="1" applyBorder="1"/>
    <xf numFmtId="0" fontId="5" fillId="4" borderId="2" xfId="0" applyFont="1" applyFill="1" applyBorder="1" applyAlignment="1">
      <alignment vertical="top" wrapText="1"/>
    </xf>
    <xf numFmtId="0" fontId="5" fillId="4" borderId="3" xfId="0" applyFont="1" applyFill="1" applyBorder="1" applyAlignment="1">
      <alignment vertical="top" wrapText="1"/>
    </xf>
    <xf numFmtId="0" fontId="5" fillId="4" borderId="4" xfId="0" applyFont="1" applyFill="1" applyBorder="1" applyAlignment="1">
      <alignment vertical="top" wrapText="1"/>
    </xf>
    <xf numFmtId="0" fontId="6" fillId="0" borderId="0" xfId="0" applyFont="1" applyBorder="1" applyAlignment="1">
      <alignment vertical="top"/>
    </xf>
    <xf numFmtId="0" fontId="6" fillId="0" borderId="0" xfId="0" applyFont="1" applyFill="1" applyBorder="1" applyAlignment="1">
      <alignment vertical="top"/>
    </xf>
    <xf numFmtId="0" fontId="2" fillId="5" borderId="1" xfId="0" quotePrefix="1" applyNumberFormat="1" applyFont="1" applyFill="1" applyBorder="1" applyAlignment="1">
      <alignment vertical="top" wrapText="1"/>
    </xf>
    <xf numFmtId="0" fontId="2" fillId="6" borderId="1" xfId="0" quotePrefix="1" applyNumberFormat="1" applyFont="1" applyFill="1" applyBorder="1" applyAlignment="1">
      <alignment vertical="top" wrapText="1"/>
    </xf>
    <xf numFmtId="0" fontId="2" fillId="7" borderId="1" xfId="0" quotePrefix="1" applyNumberFormat="1" applyFont="1" applyFill="1" applyBorder="1" applyAlignment="1">
      <alignment vertical="top" wrapText="1"/>
    </xf>
    <xf numFmtId="0" fontId="4" fillId="8" borderId="1" xfId="0" applyNumberFormat="1" applyFont="1" applyFill="1" applyBorder="1" applyAlignment="1">
      <alignment vertical="top" wrapText="1"/>
    </xf>
    <xf numFmtId="0" fontId="2" fillId="0" borderId="1" xfId="0" applyNumberFormat="1" applyFont="1" applyFill="1" applyBorder="1" applyAlignment="1">
      <alignment vertical="top" wrapText="1"/>
    </xf>
    <xf numFmtId="0" fontId="7" fillId="8" borderId="1" xfId="1" quotePrefix="1" applyNumberFormat="1" applyFont="1" applyFill="1" applyBorder="1" applyAlignment="1">
      <alignment vertical="top" wrapText="1"/>
    </xf>
    <xf numFmtId="0" fontId="4" fillId="9" borderId="1" xfId="0" quotePrefix="1" applyNumberFormat="1" applyFont="1" applyFill="1" applyBorder="1" applyAlignment="1">
      <alignment vertical="top" wrapText="1"/>
    </xf>
    <xf numFmtId="0" fontId="4" fillId="9" borderId="1" xfId="0" applyFont="1" applyFill="1" applyBorder="1" applyAlignment="1">
      <alignment vertical="top" wrapText="1"/>
    </xf>
    <xf numFmtId="0" fontId="2" fillId="0" borderId="5" xfId="0" quotePrefix="1" applyNumberFormat="1" applyFont="1" applyFill="1" applyBorder="1" applyAlignment="1">
      <alignment vertical="top" wrapText="1"/>
    </xf>
    <xf numFmtId="0" fontId="2" fillId="0" borderId="0" xfId="0" quotePrefix="1" applyNumberFormat="1" applyFont="1" applyFill="1" applyBorder="1" applyAlignment="1">
      <alignment vertical="top" wrapText="1"/>
    </xf>
    <xf numFmtId="0" fontId="2" fillId="0" borderId="0" xfId="0" applyNumberFormat="1" applyFont="1" applyFill="1" applyBorder="1" applyAlignment="1">
      <alignment vertical="top" wrapText="1"/>
    </xf>
    <xf numFmtId="0" fontId="3" fillId="0" borderId="0" xfId="0" applyFont="1" applyFill="1" applyBorder="1" applyAlignment="1">
      <alignment vertical="top" wrapText="1"/>
    </xf>
    <xf numFmtId="0" fontId="2" fillId="0" borderId="0" xfId="0" applyFont="1" applyFill="1" applyBorder="1" applyAlignment="1">
      <alignment vertical="top" wrapText="1"/>
    </xf>
    <xf numFmtId="0" fontId="4" fillId="10" borderId="1" xfId="0" quotePrefix="1" applyNumberFormat="1" applyFont="1" applyFill="1" applyBorder="1" applyAlignment="1">
      <alignment vertical="top" wrapText="1"/>
    </xf>
  </cellXfs>
  <cellStyles count="2">
    <cellStyle name="20% - Accent3" xfId="1" builtinId="3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Paulic_M\Desktop\Drive_E\Basin%20coordination\basin_management\planning\oklawaha\management\allocation\orange%20creek\projects\2010%20reporting\UOB_template_2010_test.xlsm"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Updates"/>
      <sheetName val="Introduction"/>
      <sheetName val="Introduction1"/>
      <sheetName val="Instructions"/>
      <sheetName val="drop down lists"/>
      <sheetName val="Tracking BMAP projects"/>
      <sheetName val="Project edit sheet"/>
      <sheetName val="Field List"/>
    </sheetNames>
    <sheetDataSet>
      <sheetData sheetId="0"/>
      <sheetData sheetId="1"/>
      <sheetData sheetId="2"/>
      <sheetData sheetId="3"/>
      <sheetData sheetId="4">
        <row r="1">
          <cell r="A1" t="str">
            <v>complete</v>
          </cell>
        </row>
        <row r="2">
          <cell r="A2" t="str">
            <v>on-going, on schedule, no changes</v>
          </cell>
          <cell r="B2" t="str">
            <v>yes</v>
          </cell>
          <cell r="C2" t="str">
            <v>yes</v>
          </cell>
        </row>
        <row r="3">
          <cell r="A3" t="str">
            <v>on hold</v>
          </cell>
          <cell r="B3" t="str">
            <v>no</v>
          </cell>
          <cell r="C3" t="str">
            <v>no</v>
          </cell>
        </row>
        <row r="4">
          <cell r="A4" t="str">
            <v>cancelled</v>
          </cell>
        </row>
        <row r="5">
          <cell r="A5" t="str">
            <v>modified</v>
          </cell>
        </row>
        <row r="6">
          <cell r="A6" t="str">
            <v>other</v>
          </cell>
        </row>
        <row r="7">
          <cell r="A7" t="str">
            <v>on-going, behind schedule, no changes</v>
          </cell>
        </row>
        <row r="8">
          <cell r="A8" t="str">
            <v>Pending, planned but not started</v>
          </cell>
        </row>
        <row r="9">
          <cell r="A9" t="str">
            <v>in permitting</v>
          </cell>
        </row>
      </sheetData>
      <sheetData sheetId="5"/>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4"/>
  <sheetViews>
    <sheetView topLeftCell="A3" workbookViewId="0">
      <selection activeCell="I2" sqref="I2"/>
    </sheetView>
  </sheetViews>
  <sheetFormatPr defaultRowHeight="12.75"/>
  <cols>
    <col min="1" max="1" width="18" customWidth="1"/>
    <col min="2" max="2" width="17.28515625" customWidth="1"/>
    <col min="3" max="3" width="21.5703125" customWidth="1"/>
    <col min="4" max="4" width="17.42578125" customWidth="1"/>
    <col min="5" max="5" width="14.5703125" customWidth="1"/>
    <col min="6" max="6" width="47.7109375" customWidth="1"/>
    <col min="7" max="7" width="21.28515625" customWidth="1"/>
  </cols>
  <sheetData>
    <row r="1" spans="1:9" s="9" customFormat="1" ht="114.75" customHeight="1" thickBot="1">
      <c r="A1" s="16" t="s">
        <v>53</v>
      </c>
      <c r="B1" s="16" t="s">
        <v>54</v>
      </c>
      <c r="C1" s="16" t="s">
        <v>68</v>
      </c>
      <c r="D1" s="16" t="s">
        <v>55</v>
      </c>
      <c r="E1" s="17" t="s">
        <v>56</v>
      </c>
      <c r="F1" s="16" t="s">
        <v>57</v>
      </c>
      <c r="G1" s="16" t="s">
        <v>58</v>
      </c>
      <c r="H1" s="8"/>
      <c r="I1" s="8"/>
    </row>
    <row r="2" spans="1:9" s="4" customFormat="1" ht="192.75" thickBot="1">
      <c r="A2" s="23" t="s">
        <v>69</v>
      </c>
      <c r="B2" s="2" t="s">
        <v>70</v>
      </c>
      <c r="C2" s="2" t="s">
        <v>71</v>
      </c>
      <c r="D2" s="2" t="s">
        <v>72</v>
      </c>
      <c r="E2" s="2" t="s">
        <v>73</v>
      </c>
      <c r="F2" s="2" t="s">
        <v>74</v>
      </c>
      <c r="G2" s="2" t="s">
        <v>75</v>
      </c>
    </row>
    <row r="3" spans="1:9" s="4" customFormat="1" ht="156.75" thickBot="1">
      <c r="A3" s="23" t="s">
        <v>76</v>
      </c>
      <c r="B3" s="2" t="s">
        <v>70</v>
      </c>
      <c r="C3" s="2" t="s">
        <v>71</v>
      </c>
      <c r="D3" s="2" t="s">
        <v>77</v>
      </c>
      <c r="E3" s="2" t="s">
        <v>73</v>
      </c>
      <c r="F3" s="2" t="s">
        <v>78</v>
      </c>
      <c r="G3" s="2" t="s">
        <v>79</v>
      </c>
    </row>
    <row r="4" spans="1:9" s="4" customFormat="1" ht="144.75" thickBot="1">
      <c r="A4" s="23" t="s">
        <v>80</v>
      </c>
      <c r="B4" s="2" t="s">
        <v>81</v>
      </c>
      <c r="C4" s="2" t="s">
        <v>71</v>
      </c>
      <c r="D4" s="2" t="s">
        <v>82</v>
      </c>
      <c r="E4" s="2" t="s">
        <v>73</v>
      </c>
      <c r="F4" s="2" t="s">
        <v>83</v>
      </c>
      <c r="G4" s="2" t="s">
        <v>75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K3"/>
  <sheetViews>
    <sheetView tabSelected="1" workbookViewId="0">
      <selection activeCell="B13" sqref="B13"/>
    </sheetView>
  </sheetViews>
  <sheetFormatPr defaultRowHeight="12.75"/>
  <cols>
    <col min="1" max="1" width="16.28515625" customWidth="1"/>
    <col min="2" max="2" width="36.5703125" customWidth="1"/>
    <col min="3" max="3" width="18.140625" customWidth="1"/>
    <col min="4" max="4" width="17.42578125" customWidth="1"/>
    <col min="5" max="6" width="18.140625" customWidth="1"/>
    <col min="7" max="7" width="20.28515625" customWidth="1"/>
    <col min="8" max="8" width="35.7109375" customWidth="1"/>
  </cols>
  <sheetData>
    <row r="1" spans="1:11" s="9" customFormat="1" ht="114.75" customHeight="1" thickBot="1">
      <c r="A1" s="5" t="s">
        <v>8</v>
      </c>
      <c r="B1" s="5" t="s">
        <v>9</v>
      </c>
      <c r="C1" s="5" t="s">
        <v>10</v>
      </c>
      <c r="D1" s="5" t="s">
        <v>11</v>
      </c>
      <c r="E1" s="6" t="s">
        <v>12</v>
      </c>
      <c r="F1" s="6" t="s">
        <v>13</v>
      </c>
      <c r="G1" s="6" t="s">
        <v>14</v>
      </c>
      <c r="H1" s="7" t="s">
        <v>15</v>
      </c>
      <c r="I1" s="8"/>
      <c r="J1" s="8"/>
      <c r="K1" s="8"/>
    </row>
    <row r="2" spans="1:11" s="4" customFormat="1" ht="90.75" customHeight="1" thickBot="1">
      <c r="A2" s="1" t="s">
        <v>16</v>
      </c>
      <c r="B2" s="10" t="s">
        <v>17</v>
      </c>
      <c r="C2" s="10" t="s">
        <v>18</v>
      </c>
      <c r="D2" s="10" t="s">
        <v>19</v>
      </c>
      <c r="E2" s="10" t="s">
        <v>20</v>
      </c>
      <c r="F2" s="10" t="s">
        <v>21</v>
      </c>
      <c r="G2" s="10" t="s">
        <v>22</v>
      </c>
      <c r="H2" s="10" t="s">
        <v>23</v>
      </c>
    </row>
    <row r="3" spans="1:11" ht="175.5" customHeight="1" thickBot="1">
      <c r="A3" s="11" t="s">
        <v>24</v>
      </c>
      <c r="B3" s="10" t="s">
        <v>25</v>
      </c>
      <c r="C3" s="10" t="s">
        <v>26</v>
      </c>
      <c r="D3" s="10" t="s">
        <v>27</v>
      </c>
      <c r="E3" s="10" t="s">
        <v>28</v>
      </c>
      <c r="F3" s="10" t="s">
        <v>29</v>
      </c>
      <c r="G3" s="10" t="s">
        <v>30</v>
      </c>
      <c r="H3" s="10" t="s">
        <v>31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K4"/>
  <sheetViews>
    <sheetView workbookViewId="0">
      <selection activeCell="G8" sqref="G8"/>
    </sheetView>
  </sheetViews>
  <sheetFormatPr defaultRowHeight="12.75"/>
  <cols>
    <col min="1" max="1" width="18.85546875" customWidth="1"/>
    <col min="2" max="2" width="41.85546875" customWidth="1"/>
    <col min="3" max="3" width="14" customWidth="1"/>
    <col min="4" max="4" width="20.28515625" customWidth="1"/>
    <col min="5" max="5" width="15.7109375" customWidth="1"/>
    <col min="6" max="6" width="17.42578125" customWidth="1"/>
    <col min="7" max="7" width="20.28515625" customWidth="1"/>
    <col min="8" max="8" width="18.140625" customWidth="1"/>
  </cols>
  <sheetData>
    <row r="1" spans="1:11" s="9" customFormat="1" ht="114.75" customHeight="1" thickBot="1">
      <c r="A1" s="5" t="s">
        <v>8</v>
      </c>
      <c r="B1" s="5" t="s">
        <v>9</v>
      </c>
      <c r="C1" s="5" t="s">
        <v>10</v>
      </c>
      <c r="D1" s="5" t="s">
        <v>11</v>
      </c>
      <c r="E1" s="6" t="s">
        <v>12</v>
      </c>
      <c r="F1" s="6" t="s">
        <v>13</v>
      </c>
      <c r="G1" s="6" t="s">
        <v>14</v>
      </c>
      <c r="H1" s="7" t="s">
        <v>15</v>
      </c>
      <c r="I1" s="8"/>
      <c r="J1" s="8"/>
      <c r="K1" s="8"/>
    </row>
    <row r="2" spans="1:11" s="4" customFormat="1" ht="145.5" customHeight="1" thickBot="1">
      <c r="A2" s="1" t="s">
        <v>0</v>
      </c>
      <c r="B2" s="2" t="s">
        <v>1</v>
      </c>
      <c r="C2" s="2" t="s">
        <v>2</v>
      </c>
      <c r="D2" s="2" t="s">
        <v>3</v>
      </c>
      <c r="E2" s="2" t="s">
        <v>4</v>
      </c>
      <c r="F2" s="2" t="s">
        <v>5</v>
      </c>
      <c r="G2" s="2" t="s">
        <v>6</v>
      </c>
      <c r="H2" s="2" t="s">
        <v>7</v>
      </c>
      <c r="I2" s="3"/>
      <c r="J2" s="3"/>
      <c r="K2" s="3"/>
    </row>
    <row r="3" spans="1:11" ht="60.75" thickBot="1">
      <c r="A3" s="12" t="s">
        <v>32</v>
      </c>
      <c r="B3" s="2" t="s">
        <v>33</v>
      </c>
      <c r="C3" s="2" t="s">
        <v>34</v>
      </c>
      <c r="D3" s="2" t="s">
        <v>35</v>
      </c>
      <c r="E3" s="2" t="s">
        <v>36</v>
      </c>
      <c r="F3" s="2" t="s">
        <v>37</v>
      </c>
      <c r="G3" s="2" t="s">
        <v>6</v>
      </c>
      <c r="H3" s="2" t="s">
        <v>38</v>
      </c>
      <c r="J3" s="2"/>
    </row>
    <row r="4" spans="1:11" ht="84.75" thickBot="1">
      <c r="A4" s="13" t="s">
        <v>39</v>
      </c>
      <c r="B4" s="14" t="s">
        <v>43</v>
      </c>
      <c r="C4" s="2" t="s">
        <v>44</v>
      </c>
      <c r="D4" s="14" t="s">
        <v>40</v>
      </c>
      <c r="E4" s="2" t="s">
        <v>41</v>
      </c>
      <c r="F4" s="14" t="s">
        <v>42</v>
      </c>
      <c r="G4" s="14" t="s">
        <v>46</v>
      </c>
      <c r="H4" s="14" t="s">
        <v>45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S5"/>
  <sheetViews>
    <sheetView workbookViewId="0">
      <selection activeCell="D1" sqref="D1"/>
    </sheetView>
  </sheetViews>
  <sheetFormatPr defaultRowHeight="12.75"/>
  <cols>
    <col min="1" max="1" width="19.7109375" customWidth="1"/>
    <col min="2" max="2" width="22.7109375" customWidth="1"/>
    <col min="3" max="3" width="24" customWidth="1"/>
    <col min="4" max="4" width="19.85546875" customWidth="1"/>
    <col min="5" max="5" width="16.7109375" customWidth="1"/>
    <col min="6" max="6" width="33.140625" customWidth="1"/>
    <col min="7" max="7" width="22.42578125" customWidth="1"/>
  </cols>
  <sheetData>
    <row r="1" spans="1:19" s="9" customFormat="1" ht="114.75" customHeight="1" thickBot="1">
      <c r="A1" s="16" t="s">
        <v>61</v>
      </c>
      <c r="B1" s="16" t="s">
        <v>54</v>
      </c>
      <c r="C1" s="16" t="s">
        <v>68</v>
      </c>
      <c r="D1" s="16" t="s">
        <v>55</v>
      </c>
      <c r="E1" s="17" t="s">
        <v>56</v>
      </c>
      <c r="F1" s="16" t="s">
        <v>59</v>
      </c>
      <c r="G1" s="16" t="s">
        <v>58</v>
      </c>
      <c r="I1" s="8"/>
      <c r="J1" s="8"/>
      <c r="K1" s="8"/>
    </row>
    <row r="2" spans="1:19" s="4" customFormat="1" ht="111" customHeight="1" thickBot="1">
      <c r="A2" s="15" t="s">
        <v>60</v>
      </c>
      <c r="B2" s="2" t="s">
        <v>47</v>
      </c>
      <c r="C2" s="2" t="s">
        <v>48</v>
      </c>
      <c r="D2" s="2" t="s">
        <v>49</v>
      </c>
      <c r="E2" s="2" t="s">
        <v>50</v>
      </c>
      <c r="F2" s="2" t="s">
        <v>51</v>
      </c>
      <c r="G2" s="2" t="s">
        <v>52</v>
      </c>
      <c r="H2" s="18"/>
    </row>
    <row r="3" spans="1:19" ht="108.75" thickBot="1">
      <c r="A3" s="15" t="s">
        <v>62</v>
      </c>
      <c r="B3" s="2" t="s">
        <v>63</v>
      </c>
      <c r="C3" s="2" t="s">
        <v>64</v>
      </c>
      <c r="D3" s="14" t="s">
        <v>65</v>
      </c>
      <c r="E3" s="2" t="s">
        <v>50</v>
      </c>
      <c r="F3" s="2" t="s">
        <v>66</v>
      </c>
      <c r="G3" s="2" t="s">
        <v>67</v>
      </c>
    </row>
    <row r="5" spans="1:19" s="4" customFormat="1" ht="12">
      <c r="A5" s="22"/>
      <c r="I5" s="19"/>
      <c r="J5" s="20"/>
      <c r="K5" s="19"/>
      <c r="L5" s="21"/>
      <c r="M5" s="21"/>
      <c r="N5" s="21"/>
      <c r="O5" s="21"/>
      <c r="P5" s="22"/>
      <c r="Q5" s="22"/>
      <c r="R5" s="21"/>
      <c r="S5" s="21"/>
    </row>
  </sheetData>
  <dataValidations count="3">
    <dataValidation type="list" allowBlank="1" showInputMessage="1" showErrorMessage="1" sqref="L5">
      <formula1>statusupdate</formula1>
    </dataValidation>
    <dataValidation type="list" allowBlank="1" showInputMessage="1" showErrorMessage="1" sqref="P5">
      <formula1>TPload</formula1>
    </dataValidation>
    <dataValidation type="list" allowBlank="1" showInputMessage="1" showErrorMessage="1" sqref="Q5">
      <formula1>edits</formula1>
    </dataValidation>
  </dataValidation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example wastewater </vt:lpstr>
      <vt:lpstr>example stormwater</vt:lpstr>
      <vt:lpstr>example ordinance</vt:lpstr>
      <vt:lpstr>example land preservation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 Paulic</dc:creator>
  <cp:lastModifiedBy>Mary Paulic</cp:lastModifiedBy>
  <dcterms:created xsi:type="dcterms:W3CDTF">2013-06-17T21:49:22Z</dcterms:created>
  <dcterms:modified xsi:type="dcterms:W3CDTF">2013-06-17T23:29:16Z</dcterms:modified>
</cp:coreProperties>
</file>