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BASINS\StLucie_Loxahatchee\St. Lucie\Projects\Stakeholders\Martin County\Project Collection Sheets\"/>
    </mc:Choice>
  </mc:AlternateContent>
  <bookViews>
    <workbookView xWindow="0" yWindow="0" windowWidth="19200" windowHeight="12180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</calcChain>
</file>

<file path=xl/sharedStrings.xml><?xml version="1.0" encoding="utf-8"?>
<sst xmlns="http://schemas.openxmlformats.org/spreadsheetml/2006/main" count="69" uniqueCount="44">
  <si>
    <t>Coastal</t>
  </si>
  <si>
    <t>Banner Lake</t>
  </si>
  <si>
    <t>Martin County</t>
  </si>
  <si>
    <t>Septic to Central Sewer Conversion</t>
  </si>
  <si>
    <t>116 single family residential units</t>
  </si>
  <si>
    <t>DEP</t>
  </si>
  <si>
    <t>Hobe Sound Commercial</t>
  </si>
  <si>
    <t>49 single family residential and commercial units</t>
  </si>
  <si>
    <t>Rio</t>
  </si>
  <si>
    <t>68 single family residential and 3 commercial units</t>
  </si>
  <si>
    <t>John Polley</t>
  </si>
  <si>
    <t>(772) 223-7942</t>
  </si>
  <si>
    <t>jpolley@martin.fl.us</t>
  </si>
  <si>
    <t>South St. Lucie - IRL - WBID 3194B</t>
  </si>
  <si>
    <t>North River Shores Phase I and Phase II</t>
  </si>
  <si>
    <t>435 single and multi family residential units</t>
  </si>
  <si>
    <t>NEEPP</t>
  </si>
  <si>
    <t>Phase I complete = 435 Proposed Phase II = 315 S.F.</t>
  </si>
  <si>
    <t>South St. Lucie - IRL - WBID 3211</t>
  </si>
  <si>
    <t>Seagate Harbor</t>
  </si>
  <si>
    <t>450 single and multi family residential units</t>
  </si>
  <si>
    <t>Subbasin or Planning Unit</t>
  </si>
  <si>
    <t>Project Name</t>
  </si>
  <si>
    <t>Lead Entity</t>
  </si>
  <si>
    <t>Project Partners</t>
  </si>
  <si>
    <t>Project Type</t>
  </si>
  <si>
    <t>Project Detail</t>
  </si>
  <si>
    <t>Treatment Area (acres)</t>
  </si>
  <si>
    <t xml:space="preserve">ERP # </t>
  </si>
  <si>
    <t>Project Start</t>
  </si>
  <si>
    <t>Project End</t>
  </si>
  <si>
    <t>Project Cost</t>
  </si>
  <si>
    <t>Funding Source(s)</t>
  </si>
  <si>
    <t>Estimated Phosphorus Reduction (lbs/yr)</t>
  </si>
  <si>
    <t>Phosphorus Reduction Calculation Method</t>
  </si>
  <si>
    <t>Estimated Nitrogen Reduction (lbs/yr)</t>
  </si>
  <si>
    <t xml:space="preserve"> Nitrogen Reduction Calculation Method </t>
  </si>
  <si>
    <t>Estimated BOD Reduction (mg/l concentration)</t>
  </si>
  <si>
    <t>BOD Reduction Calculation Method</t>
  </si>
  <si>
    <t>Status</t>
  </si>
  <si>
    <t>Contact Name</t>
  </si>
  <si>
    <t>Contact Phone</t>
  </si>
  <si>
    <t>Contact Email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</si>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</sst>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3" fontId="0" fillId="2" borderId="1" xfId="0" applyNumberForma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2" fillId="2" borderId="1" xfId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Border="1" applyAlignment="1">
      <alignment wrapText="1"/>
    </xf>
    <xf numFmtId="3" fontId="1" fillId="2" borderId="1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2" xfId="1" applyFill="1" applyBorder="1" applyAlignment="1" applyProtection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polley@martin.fl.us" TargetMode="External"/><Relationship Id="rId2" Type="http://schemas.openxmlformats.org/officeDocument/2006/relationships/hyperlink" Target="mailto:jpolley@martin.fl.us" TargetMode="External"/><Relationship Id="rId1" Type="http://schemas.openxmlformats.org/officeDocument/2006/relationships/hyperlink" Target="mailto:jpolley@martin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workbookViewId="0">
      <selection activeCell="E11" sqref="E11"/>
    </sheetView>
  </sheetViews>
  <sheetFormatPr defaultRowHeight="15" x14ac:dyDescent="0.25"/>
  <sheetData>
    <row r="1" spans="1:23" s="24" customFormat="1" ht="51.75" customHeight="1" x14ac:dyDescent="0.2">
      <c r="A1" s="21" t="s">
        <v>21</v>
      </c>
      <c r="B1" s="21" t="s">
        <v>22</v>
      </c>
      <c r="C1" s="21" t="s">
        <v>23</v>
      </c>
      <c r="D1" s="21" t="s">
        <v>24</v>
      </c>
      <c r="E1" s="21" t="s">
        <v>25</v>
      </c>
      <c r="F1" s="21" t="s">
        <v>26</v>
      </c>
      <c r="G1" s="21" t="s">
        <v>27</v>
      </c>
      <c r="H1" s="21" t="s">
        <v>28</v>
      </c>
      <c r="I1" s="22" t="s">
        <v>29</v>
      </c>
      <c r="J1" s="22" t="s">
        <v>30</v>
      </c>
      <c r="K1" s="23" t="s">
        <v>31</v>
      </c>
      <c r="L1" s="21" t="s">
        <v>32</v>
      </c>
      <c r="M1" s="21" t="s">
        <v>33</v>
      </c>
      <c r="N1" s="21" t="s">
        <v>34</v>
      </c>
      <c r="O1" s="21" t="s">
        <v>35</v>
      </c>
      <c r="P1" s="21" t="s">
        <v>36</v>
      </c>
      <c r="Q1" s="21" t="s">
        <v>37</v>
      </c>
      <c r="R1" s="21" t="s">
        <v>38</v>
      </c>
      <c r="S1" s="21" t="s">
        <v>39</v>
      </c>
      <c r="T1" s="21" t="s">
        <v>40</v>
      </c>
      <c r="U1" s="21" t="s">
        <v>41</v>
      </c>
      <c r="V1" s="21" t="s">
        <v>42</v>
      </c>
      <c r="W1" s="21" t="s">
        <v>43</v>
      </c>
    </row>
    <row r="2" spans="1:23" s="11" customFormat="1" ht="51" customHeight="1" x14ac:dyDescent="0.25">
      <c r="A2" s="1" t="s">
        <v>0</v>
      </c>
      <c r="B2" s="1" t="s">
        <v>1</v>
      </c>
      <c r="C2" s="1" t="s">
        <v>2</v>
      </c>
      <c r="D2" s="1"/>
      <c r="E2" s="1" t="s">
        <v>3</v>
      </c>
      <c r="F2" s="1" t="s">
        <v>4</v>
      </c>
      <c r="G2" s="1"/>
      <c r="H2" s="1"/>
      <c r="I2" s="2"/>
      <c r="J2" s="2"/>
      <c r="K2" s="3" t="e">
        <f>SUM(#REF!)</f>
        <v>#REF!</v>
      </c>
      <c r="L2" s="1"/>
      <c r="M2" s="4">
        <v>743</v>
      </c>
      <c r="N2" s="5" t="s">
        <v>5</v>
      </c>
      <c r="O2" s="6">
        <v>2922</v>
      </c>
      <c r="P2" s="7" t="s">
        <v>5</v>
      </c>
      <c r="Q2" s="8"/>
      <c r="R2" s="7"/>
      <c r="S2" s="1"/>
      <c r="T2" s="1"/>
      <c r="U2" s="1"/>
      <c r="V2" s="9"/>
      <c r="W2" s="10"/>
    </row>
    <row r="3" spans="1:23" s="11" customFormat="1" ht="51" customHeight="1" x14ac:dyDescent="0.25">
      <c r="A3" s="1" t="s">
        <v>0</v>
      </c>
      <c r="B3" s="1" t="s">
        <v>6</v>
      </c>
      <c r="C3" s="1" t="s">
        <v>2</v>
      </c>
      <c r="D3" s="1"/>
      <c r="E3" s="1" t="s">
        <v>3</v>
      </c>
      <c r="F3" s="1" t="s">
        <v>7</v>
      </c>
      <c r="G3" s="1"/>
      <c r="H3" s="1"/>
      <c r="I3" s="2"/>
      <c r="J3" s="2"/>
      <c r="K3" s="3"/>
      <c r="L3" s="1"/>
      <c r="M3" s="4">
        <v>313</v>
      </c>
      <c r="N3" s="7" t="s">
        <v>5</v>
      </c>
      <c r="O3" s="6">
        <v>1234</v>
      </c>
      <c r="P3" s="7" t="s">
        <v>5</v>
      </c>
      <c r="Q3" s="8"/>
      <c r="R3" s="7"/>
      <c r="S3" s="1"/>
      <c r="T3" s="1"/>
      <c r="U3" s="1"/>
      <c r="V3" s="9"/>
      <c r="W3" s="10"/>
    </row>
    <row r="4" spans="1:23" s="11" customFormat="1" ht="51" customHeight="1" x14ac:dyDescent="0.25">
      <c r="A4" s="1" t="s">
        <v>0</v>
      </c>
      <c r="B4" s="1" t="s">
        <v>8</v>
      </c>
      <c r="C4" s="1" t="s">
        <v>2</v>
      </c>
      <c r="D4" s="1"/>
      <c r="E4" s="1" t="s">
        <v>3</v>
      </c>
      <c r="F4" s="1" t="s">
        <v>9</v>
      </c>
      <c r="G4" s="1"/>
      <c r="H4" s="1"/>
      <c r="I4" s="2"/>
      <c r="J4" s="2"/>
      <c r="K4" s="3"/>
      <c r="L4" s="1"/>
      <c r="M4" s="4">
        <v>436</v>
      </c>
      <c r="N4" s="7" t="s">
        <v>5</v>
      </c>
      <c r="O4" s="6">
        <v>1713</v>
      </c>
      <c r="P4" s="7" t="s">
        <v>5</v>
      </c>
      <c r="Q4" s="8"/>
      <c r="R4" s="7"/>
      <c r="S4" s="1"/>
      <c r="T4" s="1" t="s">
        <v>10</v>
      </c>
      <c r="U4" s="1" t="s">
        <v>11</v>
      </c>
      <c r="V4" s="9" t="s">
        <v>12</v>
      </c>
      <c r="W4" s="10"/>
    </row>
    <row r="5" spans="1:23" s="11" customFormat="1" ht="51" customHeight="1" x14ac:dyDescent="0.25">
      <c r="A5" s="1" t="s">
        <v>13</v>
      </c>
      <c r="B5" s="1" t="s">
        <v>14</v>
      </c>
      <c r="C5" s="1" t="s">
        <v>2</v>
      </c>
      <c r="D5" s="1"/>
      <c r="E5" s="1" t="s">
        <v>3</v>
      </c>
      <c r="F5" s="1" t="s">
        <v>15</v>
      </c>
      <c r="G5" s="1"/>
      <c r="H5" s="1"/>
      <c r="I5" s="2"/>
      <c r="J5" s="2"/>
      <c r="K5" s="3"/>
      <c r="L5" s="1" t="s">
        <v>16</v>
      </c>
      <c r="M5" s="12">
        <v>2787</v>
      </c>
      <c r="N5" s="7" t="s">
        <v>5</v>
      </c>
      <c r="O5" s="6">
        <v>10958</v>
      </c>
      <c r="P5" s="7" t="s">
        <v>5</v>
      </c>
      <c r="Q5" s="8"/>
      <c r="R5" s="7"/>
      <c r="S5" s="1" t="s">
        <v>17</v>
      </c>
      <c r="T5" s="1" t="s">
        <v>10</v>
      </c>
      <c r="U5" s="1" t="s">
        <v>11</v>
      </c>
      <c r="V5" s="9" t="s">
        <v>12</v>
      </c>
      <c r="W5" s="10"/>
    </row>
    <row r="6" spans="1:23" s="11" customFormat="1" ht="57" customHeight="1" x14ac:dyDescent="0.25">
      <c r="A6" s="13" t="s">
        <v>18</v>
      </c>
      <c r="B6" s="13" t="s">
        <v>19</v>
      </c>
      <c r="C6" s="13" t="s">
        <v>2</v>
      </c>
      <c r="D6" s="14"/>
      <c r="E6" s="13" t="s">
        <v>3</v>
      </c>
      <c r="F6" s="13" t="s">
        <v>20</v>
      </c>
      <c r="G6" s="13"/>
      <c r="H6" s="13"/>
      <c r="I6" s="15"/>
      <c r="J6" s="15"/>
      <c r="K6" s="16"/>
      <c r="L6" s="13"/>
      <c r="M6" s="17">
        <v>2884</v>
      </c>
      <c r="N6" s="13" t="s">
        <v>5</v>
      </c>
      <c r="O6" s="17">
        <v>11336</v>
      </c>
      <c r="P6" s="13" t="s">
        <v>5</v>
      </c>
      <c r="Q6" s="13"/>
      <c r="R6" s="18"/>
      <c r="S6" s="13"/>
      <c r="T6" s="13" t="s">
        <v>10</v>
      </c>
      <c r="U6" s="13" t="s">
        <v>11</v>
      </c>
      <c r="V6" s="19" t="s">
        <v>12</v>
      </c>
      <c r="W6" s="20"/>
    </row>
  </sheetData>
  <hyperlinks>
    <hyperlink ref="V4" r:id="rId1"/>
    <hyperlink ref="V5" r:id="rId2"/>
    <hyperlink ref="V6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Glassner, David</dc:creator>
  <cp:lastModifiedBy>Glassner, David</cp:lastModifiedBy>
  <dcterms:created xsi:type="dcterms:W3CDTF">2015-04-28T18:16:43Z</dcterms:created>
  <dcterms:modified xsi:type="dcterms:W3CDTF">2015-04-28T18:17:17Z</dcterms:modified>
</cp:coreProperties>
</file>