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 firstSheet="2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C22" i="3" s="1"/>
  <c r="D10" i="4"/>
  <c r="F10" s="1"/>
  <c r="C19" i="3" s="1"/>
  <c r="C11" l="1"/>
  <c r="C12" s="1"/>
  <c r="C5"/>
  <c r="C6" s="1"/>
  <c r="E12" i="1"/>
  <c r="G12" s="1"/>
  <c r="C8" i="3" s="1"/>
  <c r="C9" s="1"/>
  <c r="C20" l="1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<sst xmlns="http://schemas.openxmlformats.org/spreadsheetml/2006/main" count="123" uniqueCount="76">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</sst>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J15" sqref="J15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>
        <v>0</v>
      </c>
      <c r="C10" s="141">
        <v>0</v>
      </c>
      <c r="D10" s="138">
        <v>0.06</v>
      </c>
      <c r="E10" s="137">
        <f t="shared" ref="E10:E14" si="0">C10*(1-D10)+B10</f>
        <v>0</v>
      </c>
      <c r="F10" s="51"/>
      <c r="G10" s="139">
        <f>(E10)*0.4536</f>
        <v>0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>
        <v>0</v>
      </c>
      <c r="D12" s="138">
        <v>0.21</v>
      </c>
      <c r="E12" s="137">
        <f t="shared" si="0"/>
        <v>0</v>
      </c>
      <c r="F12" s="51"/>
      <c r="G12" s="139">
        <f>(E12)*0.4536</f>
        <v>0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B13" sqref="B13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>
        <v>116478</v>
      </c>
      <c r="C10" s="147">
        <v>84.9</v>
      </c>
      <c r="D10" s="128">
        <f>B10*C10</f>
        <v>9888982.2000000011</v>
      </c>
      <c r="E10" s="129"/>
      <c r="F10" s="130">
        <f>(D10)*0.4536</f>
        <v>4485642.3259200007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>
        <v>74574</v>
      </c>
      <c r="C12" s="147">
        <v>84.9</v>
      </c>
      <c r="D12" s="128">
        <f t="shared" ref="D12:D14" si="0">B12*C12</f>
        <v>6331332.6000000006</v>
      </c>
      <c r="E12" s="129"/>
      <c r="F12" s="130">
        <f t="shared" ref="F12:F14" si="1">(D12)*0.4536</f>
        <v>2871892.4673600001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workbookViewId="0">
      <selection activeCell="A5" sqref="A5:XFD5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4485642.3259200007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1619.3168796571201</v>
      </c>
      <c r="D6" s="70"/>
      <c r="E6" s="35">
        <f>SUM(C6:C6)</f>
        <v>1619.3168796571201</v>
      </c>
      <c r="F6" s="35">
        <f>E6*2.205</f>
        <v>3570.59371964395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2871892.4673600001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1197.5791588891202</v>
      </c>
      <c r="D9" s="70"/>
      <c r="E9" s="35">
        <f>SUM(C9:D9)</f>
        <v>1197.5791588891202</v>
      </c>
      <c r="F9" s="35">
        <f>E9*2.205</f>
        <v>2640.6620453505102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2816.8960385462406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6211.2557649944602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4485642.3259200007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2525.4166294929605</v>
      </c>
      <c r="D20" s="41"/>
      <c r="E20" s="37">
        <f>SUM(C20:D20)</f>
        <v>2525.4166294929605</v>
      </c>
      <c r="F20" s="35">
        <f>E20*2.205</f>
        <v>5568.5436680319781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2871892.4673600001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1950.0149853374401</v>
      </c>
      <c r="D23" s="41"/>
      <c r="E23" s="37">
        <f>SUM(C23:D23)</f>
        <v>1950.0149853374401</v>
      </c>
      <c r="F23" s="35">
        <f>E23*2.205</f>
        <v>4299.7830426690552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4475.4316148304006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9868.3267107010324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2013-02-04T21:17:59Z</dcterms:modified>
</cp:coreProperties>
</file>