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mmerfield_K\Desktop\ESOC AXYS Data Analysis\PFCs_AXYS_Alafia\"/>
    </mc:Choice>
  </mc:AlternateContent>
  <bookViews>
    <workbookView xWindow="0" yWindow="0" windowWidth="28800" windowHeight="12210" activeTab="4" xr2:uid="{256F4603-3F33-4511-9350-F86E4DC77EAC}"/>
  </bookViews>
  <sheets>
    <sheet name="Alafia_POCIS_Pivot022818" sheetId="2" r:id="rId1"/>
    <sheet name="POCIS_Accessed_022818" sheetId="1" r:id="rId2"/>
    <sheet name="Alafia_WholeWaterAccessed022818" sheetId="3" r:id="rId3"/>
    <sheet name="Alafia_WholeWater_Pivot022818" sheetId="4" r:id="rId4"/>
    <sheet name="Alafia_PFC_Charts" sheetId="5" r:id="rId5"/>
  </sheets>
  <calcPr calcId="171027"/>
  <pivotCaches>
    <pivotCache cacheId="29" r:id="rId6"/>
    <pivotCache cacheId="30" r:id="rId7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<sst xmlns="http://schemas.openxmlformats.org/spreadsheetml/2006/main" count="1020" uniqueCount="95">
  <si>
    <t>SAMPLE_NO</t>
  </si>
  <si>
    <t>AXYS_ID</t>
  </si>
  <si>
    <t>ANALYSIS_DATE</t>
  </si>
  <si>
    <t>ANALYSIS</t>
  </si>
  <si>
    <t>COMPOUND</t>
  </si>
  <si>
    <t>CAS_NO</t>
  </si>
  <si>
    <t>IUPAC_NO</t>
  </si>
  <si>
    <t>COELUTIONS</t>
  </si>
  <si>
    <t>LAB_FLAG</t>
  </si>
  <si>
    <t>CONC_FOUND</t>
  </si>
  <si>
    <t>DETECTION_LIMIT</t>
  </si>
  <si>
    <t>UNIT</t>
  </si>
  <si>
    <t>ION_ABUNDANCE_RATIO</t>
  </si>
  <si>
    <t>RRT</t>
  </si>
  <si>
    <t>SAMPLE_SIZE</t>
  </si>
  <si>
    <t>SAMPLE_SIZE_UNIT</t>
  </si>
  <si>
    <t>EXTRACTION_DATE</t>
  </si>
  <si>
    <t>RECEIVED_DATE</t>
  </si>
  <si>
    <t>COLLECTION_DATE</t>
  </si>
  <si>
    <t>PROJECT_ID</t>
  </si>
  <si>
    <t>MATRIX</t>
  </si>
  <si>
    <t>METHOD</t>
  </si>
  <si>
    <t>WORKGROUP</t>
  </si>
  <si>
    <t>SAMPLE_TYPE</t>
  </si>
  <si>
    <t>ANALYTE_TYPE</t>
  </si>
  <si>
    <t>ORDER</t>
  </si>
  <si>
    <t>SP-ALAFIA</t>
  </si>
  <si>
    <t>L27159-3</t>
  </si>
  <si>
    <t>FC_LC</t>
  </si>
  <si>
    <t>PFBA</t>
  </si>
  <si>
    <t>45048-62-2</t>
  </si>
  <si>
    <t>U</t>
  </si>
  <si>
    <t>ng/disk</t>
  </si>
  <si>
    <t>DISK</t>
  </si>
  <si>
    <t>FL DEP EMERGING CONTAMINANTS ESOC PILOT</t>
  </si>
  <si>
    <t>POCIS</t>
  </si>
  <si>
    <t>AXYS METHOD MLA-060 Rev 11</t>
  </si>
  <si>
    <t>WG59403</t>
  </si>
  <si>
    <t>SA</t>
  </si>
  <si>
    <t>REG</t>
  </si>
  <si>
    <t>PFPeA</t>
  </si>
  <si>
    <t>45167-47-3</t>
  </si>
  <si>
    <t>PFHxA</t>
  </si>
  <si>
    <t>92612-52-7</t>
  </si>
  <si>
    <t>K</t>
  </si>
  <si>
    <t>PFHpA</t>
  </si>
  <si>
    <t>120885-29-2</t>
  </si>
  <si>
    <t>PFOA</t>
  </si>
  <si>
    <t>45285-51-6</t>
  </si>
  <si>
    <t>PFNA</t>
  </si>
  <si>
    <t>72007-68-2</t>
  </si>
  <si>
    <t>PFDA</t>
  </si>
  <si>
    <t>73829-36-4</t>
  </si>
  <si>
    <t>PFUnA</t>
  </si>
  <si>
    <t>196859-54-8</t>
  </si>
  <si>
    <t>PFDoA</t>
  </si>
  <si>
    <t>171978-95-3</t>
  </si>
  <si>
    <t>PFBS</t>
  </si>
  <si>
    <t>45187-15-3</t>
  </si>
  <si>
    <t>PFHxS</t>
  </si>
  <si>
    <t>108427-53-8</t>
  </si>
  <si>
    <t>PFOS</t>
  </si>
  <si>
    <t>45298-90-6</t>
  </si>
  <si>
    <t>PFOSA</t>
  </si>
  <si>
    <t>754-91-6</t>
  </si>
  <si>
    <t>13C4-PFBA</t>
  </si>
  <si>
    <t>% Recovery</t>
  </si>
  <si>
    <t>SURR</t>
  </si>
  <si>
    <t>13C2-PFHxA</t>
  </si>
  <si>
    <t>13C2-PFOA</t>
  </si>
  <si>
    <t>13C5-PFNA</t>
  </si>
  <si>
    <t>13C2-PFDA</t>
  </si>
  <si>
    <t>13C2-PFDoA</t>
  </si>
  <si>
    <t>13C4-PFOS</t>
  </si>
  <si>
    <t>18O2-PFHxS</t>
  </si>
  <si>
    <t>13C8-PFOSA</t>
  </si>
  <si>
    <t>(blank)</t>
  </si>
  <si>
    <t>L27146-5 i</t>
  </si>
  <si>
    <t>ng/L</t>
  </si>
  <si>
    <t>L</t>
  </si>
  <si>
    <t>AQUEOUS</t>
  </si>
  <si>
    <t>WG59075</t>
  </si>
  <si>
    <t>Compound</t>
  </si>
  <si>
    <t>Lab Flag</t>
  </si>
  <si>
    <t>Concentration</t>
  </si>
  <si>
    <t>Units</t>
  </si>
  <si>
    <t>Whole Water</t>
  </si>
  <si>
    <t>Alafia</t>
  </si>
  <si>
    <t>POCIS and Whole Water</t>
  </si>
  <si>
    <t>POCIS Only</t>
  </si>
  <si>
    <t>Whole Water Only</t>
  </si>
  <si>
    <t>Number of Detections</t>
  </si>
  <si>
    <t>Number of PFCs Detected by Sample Type</t>
  </si>
  <si>
    <t>Results</t>
  </si>
  <si>
    <t>PFCs Detected by Sample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</si>
</sst>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99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  <xf numFmtId="0" fontId="0" fillId="0" borderId="0" xfId="0" pivotButton="1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  <color rgb="FFCCFF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ummerfield, Kaitlyn" refreshedDate="43159.341071759256" createdVersion="6" refreshedVersion="6" minRefreshableVersion="3" recordCount="23" xr:uid="{2A4796C9-96E3-4726-B019-A681F05B1C0A}">
  <cacheSource type="worksheet">
    <worksheetSource ref="A1:Z1048576" sheet="POCIS_Accessed_022818"/>
  </cacheSource>
  <cacheFields count="26">
    <cacheField name="SAMPLE_NO" numFmtId="0">
      <sharedItems containsBlank="1"/>
    </cacheField>
    <cacheField name="AXYS_ID" numFmtId="0">
      <sharedItems containsBlank="1"/>
    </cacheField>
    <cacheField name="ANALYSIS_DATE" numFmtId="0">
      <sharedItems containsNonDate="0" containsDate="1" containsString="0" containsBlank="1" minDate="2017-05-02T20:31:34" maxDate="2017-05-02T20:31:34"/>
    </cacheField>
    <cacheField name="ANALYSIS" numFmtId="0">
      <sharedItems containsBlank="1"/>
    </cacheField>
    <cacheField name="COMPOUND" numFmtId="0">
      <sharedItems containsBlank="1" count="23">
        <s v="PFBA"/>
        <s v="PFPeA"/>
        <s v="PFHxA"/>
        <s v="PFHpA"/>
        <s v="PFOA"/>
        <s v="PFNA"/>
        <s v="PFDA"/>
        <s v="PFUnA"/>
        <s v="PFDoA"/>
        <s v="PFBS"/>
        <s v="PFHxS"/>
        <s v="PFOS"/>
        <s v="PFOSA"/>
        <s v="13C4-PFBA"/>
        <s v="13C2-PFHxA"/>
        <s v="13C2-PFOA"/>
        <s v="13C5-PFNA"/>
        <s v="13C2-PFDA"/>
        <s v="13C2-PFDoA"/>
        <s v="13C4-PFOS"/>
        <s v="18O2-PFHxS"/>
        <s v="13C8-PFOSA"/>
        <m/>
      </sharedItems>
    </cacheField>
    <cacheField name="CAS_NO" numFmtId="0">
      <sharedItems containsBlank="1"/>
    </cacheField>
    <cacheField name="IUPAC_NO" numFmtId="0">
      <sharedItems containsNonDate="0" containsString="0" containsBlank="1"/>
    </cacheField>
    <cacheField name="COELUTIONS" numFmtId="0">
      <sharedItems containsNonDate="0" containsString="0" containsBlank="1"/>
    </cacheField>
    <cacheField name="LAB_FLAG" numFmtId="0">
      <sharedItems containsBlank="1" count="3">
        <s v="U"/>
        <s v="K"/>
        <m/>
      </sharedItems>
    </cacheField>
    <cacheField name="CONC_FOUND" numFmtId="0">
      <sharedItems containsString="0" containsBlank="1" containsNumber="1" minValue="3.22" maxValue="114" count="17">
        <m/>
        <n v="3.22"/>
        <n v="11.4"/>
        <n v="28.6"/>
        <n v="11.9"/>
        <n v="6.95"/>
        <n v="19"/>
        <n v="50.8"/>
        <n v="49.9"/>
        <n v="53.9"/>
        <n v="114"/>
        <n v="84.9"/>
        <n v="81.7"/>
        <n v="92.3"/>
        <n v="81.400000000000006"/>
        <n v="74"/>
        <n v="89.7"/>
      </sharedItems>
    </cacheField>
    <cacheField name="DETECTION_LIMIT" numFmtId="0">
      <sharedItems containsString="0" containsBlank="1" containsNumber="1" minValue="1" maxValue="2"/>
    </cacheField>
    <cacheField name="UNIT" numFmtId="0">
      <sharedItems containsBlank="1" count="3">
        <s v="ng/disk"/>
        <s v="% Recovery"/>
        <m/>
      </sharedItems>
    </cacheField>
    <cacheField name="ION_ABUNDANCE_RATIO" numFmtId="0">
      <sharedItems containsNonDate="0" containsString="0" containsBlank="1"/>
    </cacheField>
    <cacheField name="RRT" numFmtId="0">
      <sharedItems containsNonDate="0" containsString="0" containsBlank="1"/>
    </cacheField>
    <cacheField name="SAMPLE_SIZE" numFmtId="0">
      <sharedItems containsString="0" containsBlank="1" containsNumber="1" containsInteger="1" minValue="2" maxValue="2"/>
    </cacheField>
    <cacheField name="SAMPLE_SIZE_UNIT" numFmtId="0">
      <sharedItems containsBlank="1"/>
    </cacheField>
    <cacheField name="EXTRACTION_DATE" numFmtId="0">
      <sharedItems containsNonDate="0" containsDate="1" containsString="0" containsBlank="1" minDate="2017-05-01T00:00:00" maxDate="2017-05-02T00:00:00"/>
    </cacheField>
    <cacheField name="RECEIVED_DATE" numFmtId="0">
      <sharedItems containsNonDate="0" containsDate="1" containsString="0" containsBlank="1" minDate="2017-04-19T00:00:00" maxDate="2017-04-20T00:00:00"/>
    </cacheField>
    <cacheField name="COLLECTION_DATE" numFmtId="0">
      <sharedItems containsNonDate="0" containsDate="1" containsString="0" containsBlank="1" minDate="2017-04-18T09:58:00" maxDate="2017-04-18T09:58:00"/>
    </cacheField>
    <cacheField name="PROJECT_ID" numFmtId="0">
      <sharedItems containsBlank="1"/>
    </cacheField>
    <cacheField name="MATRIX" numFmtId="0">
      <sharedItems containsBlank="1"/>
    </cacheField>
    <cacheField name="METHOD" numFmtId="0">
      <sharedItems containsBlank="1"/>
    </cacheField>
    <cacheField name="WORKGROUP" numFmtId="0">
      <sharedItems containsBlank="1"/>
    </cacheField>
    <cacheField name="SAMPLE_TYPE" numFmtId="0">
      <sharedItems containsBlank="1"/>
    </cacheField>
    <cacheField name="ANALYTE_TYPE" numFmtId="0">
      <sharedItems containsBlank="1"/>
    </cacheField>
    <cacheField name="ORDER" numFmtId="0">
      <sharedItems containsString="0" containsBlank="1" containsNumber="1" minValue="10" maxValue="11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ummerfield, Kaitlyn" refreshedDate="43159.35055185185" createdVersion="6" refreshedVersion="6" minRefreshableVersion="3" recordCount="23" xr:uid="{6A0423DC-40D8-45A4-A071-BC4F8D212531}">
  <cacheSource type="worksheet">
    <worksheetSource ref="A1:Z1048576" sheet="Alafia_WholeWaterAccessed022818"/>
  </cacheSource>
  <cacheFields count="26">
    <cacheField name="SAMPLE_NO" numFmtId="0">
      <sharedItems containsBlank="1"/>
    </cacheField>
    <cacheField name="AXYS_ID" numFmtId="0">
      <sharedItems containsBlank="1"/>
    </cacheField>
    <cacheField name="ANALYSIS_DATE" numFmtId="0">
      <sharedItems containsNonDate="0" containsDate="1" containsString="0" containsBlank="1" minDate="2017-05-02T14:25:15" maxDate="2017-05-02T14:25:15"/>
    </cacheField>
    <cacheField name="ANALYSIS" numFmtId="0">
      <sharedItems containsBlank="1"/>
    </cacheField>
    <cacheField name="COMPOUND" numFmtId="0">
      <sharedItems containsBlank="1" count="23">
        <s v="PFBA"/>
        <s v="PFPeA"/>
        <s v="PFHxA"/>
        <s v="PFHpA"/>
        <s v="PFOA"/>
        <s v="PFNA"/>
        <s v="PFDA"/>
        <s v="PFUnA"/>
        <s v="PFDoA"/>
        <s v="PFBS"/>
        <s v="PFHxS"/>
        <s v="PFOS"/>
        <s v="PFOSA"/>
        <s v="13C4-PFBA"/>
        <s v="13C2-PFHxA"/>
        <s v="13C2-PFOA"/>
        <s v="13C5-PFNA"/>
        <s v="13C2-PFDA"/>
        <s v="13C2-PFDoA"/>
        <s v="13C4-PFOS"/>
        <s v="18O2-PFHxS"/>
        <s v="13C8-PFOSA"/>
        <m/>
      </sharedItems>
    </cacheField>
    <cacheField name="CAS_NO" numFmtId="0">
      <sharedItems containsBlank="1"/>
    </cacheField>
    <cacheField name="IUPAC_NO" numFmtId="0">
      <sharedItems containsNonDate="0" containsString="0" containsBlank="1"/>
    </cacheField>
    <cacheField name="COELUTIONS" numFmtId="0">
      <sharedItems containsNonDate="0" containsString="0" containsBlank="1"/>
    </cacheField>
    <cacheField name="LAB_FLAG" numFmtId="0">
      <sharedItems containsBlank="1" count="2">
        <m/>
        <s v="U"/>
      </sharedItems>
    </cacheField>
    <cacheField name="CONC_FOUND" numFmtId="0">
      <sharedItems containsString="0" containsBlank="1" containsNumber="1" minValue="1.72" maxValue="122" count="17">
        <n v="1.72"/>
        <n v="2.46"/>
        <n v="3.04"/>
        <n v="2.06"/>
        <n v="4.0999999999999996"/>
        <m/>
        <n v="4.32"/>
        <n v="5.62"/>
        <n v="61.2"/>
        <n v="91"/>
        <n v="122"/>
        <n v="101"/>
        <n v="81.3"/>
        <n v="79.599999999999994"/>
        <n v="90.5"/>
        <n v="92.4"/>
        <n v="98.8"/>
      </sharedItems>
    </cacheField>
    <cacheField name="DETECTION_LIMIT" numFmtId="0">
      <sharedItems containsString="0" containsBlank="1" containsNumber="1" minValue="0.98399999999999999" maxValue="1.97"/>
    </cacheField>
    <cacheField name="UNIT" numFmtId="0">
      <sharedItems containsBlank="1" count="3">
        <s v="ng/L"/>
        <s v="% Recovery"/>
        <m/>
      </sharedItems>
    </cacheField>
    <cacheField name="ION_ABUNDANCE_RATIO" numFmtId="0">
      <sharedItems containsNonDate="0" containsString="0" containsBlank="1"/>
    </cacheField>
    <cacheField name="RRT" numFmtId="0">
      <sharedItems containsNonDate="0" containsString="0" containsBlank="1"/>
    </cacheField>
    <cacheField name="SAMPLE_SIZE" numFmtId="0">
      <sharedItems containsString="0" containsBlank="1" containsNumber="1" minValue="0.50800000000000001" maxValue="0.50800000000000001"/>
    </cacheField>
    <cacheField name="SAMPLE_SIZE_UNIT" numFmtId="0">
      <sharedItems containsBlank="1"/>
    </cacheField>
    <cacheField name="EXTRACTION_DATE" numFmtId="0">
      <sharedItems containsNonDate="0" containsDate="1" containsString="0" containsBlank="1" minDate="2017-05-01T00:00:00" maxDate="2017-05-02T00:00:00"/>
    </cacheField>
    <cacheField name="RECEIVED_DATE" numFmtId="0">
      <sharedItems containsNonDate="0" containsDate="1" containsString="0" containsBlank="1" minDate="2017-04-19T00:00:00" maxDate="2017-04-20T00:00:00"/>
    </cacheField>
    <cacheField name="COLLECTION_DATE" numFmtId="0">
      <sharedItems containsNonDate="0" containsDate="1" containsString="0" containsBlank="1" minDate="2017-04-18T10:15:00" maxDate="2017-04-18T10:15:00"/>
    </cacheField>
    <cacheField name="PROJECT_ID" numFmtId="0">
      <sharedItems containsBlank="1"/>
    </cacheField>
    <cacheField name="MATRIX" numFmtId="0">
      <sharedItems containsBlank="1"/>
    </cacheField>
    <cacheField name="METHOD" numFmtId="0">
      <sharedItems containsBlank="1"/>
    </cacheField>
    <cacheField name="WORKGROUP" numFmtId="0">
      <sharedItems containsBlank="1"/>
    </cacheField>
    <cacheField name="SAMPLE_TYPE" numFmtId="0">
      <sharedItems containsBlank="1"/>
    </cacheField>
    <cacheField name="ANALYTE_TYPE" numFmtId="0">
      <sharedItems containsBlank="1"/>
    </cacheField>
    <cacheField name="ORDER" numFmtId="0">
      <sharedItems containsString="0" containsBlank="1" containsNumber="1" minValue="10" maxValue="11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">
  <r>
    <s v="SP-ALAFIA"/>
    <s v="L27159-3"/>
    <d v="2017-05-02T20:31:34"/>
    <s v="FC_LC"/>
    <x v="0"/>
    <s v="45048-62-2"/>
    <m/>
    <m/>
    <x v="0"/>
    <x v="0"/>
    <n v="1"/>
    <x v="0"/>
    <m/>
    <m/>
    <n v="2"/>
    <s v="DISK"/>
    <d v="2017-05-01T00:00:00"/>
    <d v="2017-04-19T00:00:00"/>
    <d v="2017-04-18T09:58:00"/>
    <s v="FL DEP EMERGING CONTAMINANTS ESOC PILOT"/>
    <s v="POCIS"/>
    <s v="AXYS METHOD MLA-060 Rev 11"/>
    <s v="WG59403"/>
    <s v="SA"/>
    <s v="REG"/>
    <n v="10"/>
  </r>
  <r>
    <s v="SP-ALAFIA"/>
    <s v="L27159-3"/>
    <d v="2017-05-02T20:31:34"/>
    <s v="FC_LC"/>
    <x v="1"/>
    <s v="45167-47-3"/>
    <m/>
    <m/>
    <x v="0"/>
    <x v="0"/>
    <n v="1"/>
    <x v="0"/>
    <m/>
    <m/>
    <n v="2"/>
    <s v="DISK"/>
    <d v="2017-05-01T00:00:00"/>
    <d v="2017-04-19T00:00:00"/>
    <d v="2017-04-18T09:58:00"/>
    <s v="FL DEP EMERGING CONTAMINANTS ESOC PILOT"/>
    <s v="POCIS"/>
    <s v="AXYS METHOD MLA-060 Rev 11"/>
    <s v="WG59403"/>
    <s v="SA"/>
    <s v="REG"/>
    <n v="20"/>
  </r>
  <r>
    <s v="SP-ALAFIA"/>
    <s v="L27159-3"/>
    <d v="2017-05-02T20:31:34"/>
    <s v="FC_LC"/>
    <x v="2"/>
    <s v="92612-52-7"/>
    <m/>
    <m/>
    <x v="1"/>
    <x v="1"/>
    <n v="1"/>
    <x v="0"/>
    <m/>
    <m/>
    <n v="2"/>
    <s v="DISK"/>
    <d v="2017-05-01T00:00:00"/>
    <d v="2017-04-19T00:00:00"/>
    <d v="2017-04-18T09:58:00"/>
    <s v="FL DEP EMERGING CONTAMINANTS ESOC PILOT"/>
    <s v="POCIS"/>
    <s v="AXYS METHOD MLA-060 Rev 11"/>
    <s v="WG59403"/>
    <s v="SA"/>
    <s v="REG"/>
    <n v="30"/>
  </r>
  <r>
    <s v="SP-ALAFIA"/>
    <s v="L27159-3"/>
    <d v="2017-05-02T20:31:34"/>
    <s v="FC_LC"/>
    <x v="3"/>
    <s v="120885-29-2"/>
    <m/>
    <m/>
    <x v="2"/>
    <x v="2"/>
    <n v="1"/>
    <x v="0"/>
    <m/>
    <m/>
    <n v="2"/>
    <s v="DISK"/>
    <d v="2017-05-01T00:00:00"/>
    <d v="2017-04-19T00:00:00"/>
    <d v="2017-04-18T09:58:00"/>
    <s v="FL DEP EMERGING CONTAMINANTS ESOC PILOT"/>
    <s v="POCIS"/>
    <s v="AXYS METHOD MLA-060 Rev 11"/>
    <s v="WG59403"/>
    <s v="SA"/>
    <s v="REG"/>
    <n v="40"/>
  </r>
  <r>
    <s v="SP-ALAFIA"/>
    <s v="L27159-3"/>
    <d v="2017-05-02T20:31:34"/>
    <s v="FC_LC"/>
    <x v="4"/>
    <s v="45285-51-6"/>
    <m/>
    <m/>
    <x v="2"/>
    <x v="3"/>
    <n v="1"/>
    <x v="0"/>
    <m/>
    <m/>
    <n v="2"/>
    <s v="DISK"/>
    <d v="2017-05-01T00:00:00"/>
    <d v="2017-04-19T00:00:00"/>
    <d v="2017-04-18T09:58:00"/>
    <s v="FL DEP EMERGING CONTAMINANTS ESOC PILOT"/>
    <s v="POCIS"/>
    <s v="AXYS METHOD MLA-060 Rev 11"/>
    <s v="WG59403"/>
    <s v="SA"/>
    <s v="REG"/>
    <n v="50.1"/>
  </r>
  <r>
    <s v="SP-ALAFIA"/>
    <s v="L27159-3"/>
    <d v="2017-05-02T20:31:34"/>
    <s v="FC_LC"/>
    <x v="5"/>
    <s v="72007-68-2"/>
    <m/>
    <m/>
    <x v="2"/>
    <x v="4"/>
    <n v="1.1100000000000001"/>
    <x v="0"/>
    <m/>
    <m/>
    <n v="2"/>
    <s v="DISK"/>
    <d v="2017-05-01T00:00:00"/>
    <d v="2017-04-19T00:00:00"/>
    <d v="2017-04-18T09:58:00"/>
    <s v="FL DEP EMERGING CONTAMINANTS ESOC PILOT"/>
    <s v="POCIS"/>
    <s v="AXYS METHOD MLA-060 Rev 11"/>
    <s v="WG59403"/>
    <s v="SA"/>
    <s v="REG"/>
    <n v="60"/>
  </r>
  <r>
    <s v="SP-ALAFIA"/>
    <s v="L27159-3"/>
    <d v="2017-05-02T20:31:34"/>
    <s v="FC_LC"/>
    <x v="6"/>
    <s v="73829-36-4"/>
    <m/>
    <m/>
    <x v="0"/>
    <x v="0"/>
    <n v="1"/>
    <x v="0"/>
    <m/>
    <m/>
    <n v="2"/>
    <s v="DISK"/>
    <d v="2017-05-01T00:00:00"/>
    <d v="2017-04-19T00:00:00"/>
    <d v="2017-04-18T09:58:00"/>
    <s v="FL DEP EMERGING CONTAMINANTS ESOC PILOT"/>
    <s v="POCIS"/>
    <s v="AXYS METHOD MLA-060 Rev 11"/>
    <s v="WG59403"/>
    <s v="SA"/>
    <s v="REG"/>
    <n v="70"/>
  </r>
  <r>
    <s v="SP-ALAFIA"/>
    <s v="L27159-3"/>
    <d v="2017-05-02T20:31:34"/>
    <s v="FC_LC"/>
    <x v="7"/>
    <s v="196859-54-8"/>
    <m/>
    <m/>
    <x v="0"/>
    <x v="0"/>
    <n v="1"/>
    <x v="0"/>
    <m/>
    <m/>
    <n v="2"/>
    <s v="DISK"/>
    <d v="2017-05-01T00:00:00"/>
    <d v="2017-04-19T00:00:00"/>
    <d v="2017-04-18T09:58:00"/>
    <s v="FL DEP EMERGING CONTAMINANTS ESOC PILOT"/>
    <s v="POCIS"/>
    <s v="AXYS METHOD MLA-060 Rev 11"/>
    <s v="WG59403"/>
    <s v="SA"/>
    <s v="REG"/>
    <n v="80"/>
  </r>
  <r>
    <s v="SP-ALAFIA"/>
    <s v="L27159-3"/>
    <d v="2017-05-02T20:31:34"/>
    <s v="FC_LC"/>
    <x v="8"/>
    <s v="171978-95-3"/>
    <m/>
    <m/>
    <x v="0"/>
    <x v="0"/>
    <n v="1"/>
    <x v="0"/>
    <m/>
    <m/>
    <n v="2"/>
    <s v="DISK"/>
    <d v="2017-05-01T00:00:00"/>
    <d v="2017-04-19T00:00:00"/>
    <d v="2017-04-18T09:58:00"/>
    <s v="FL DEP EMERGING CONTAMINANTS ESOC PILOT"/>
    <s v="POCIS"/>
    <s v="AXYS METHOD MLA-060 Rev 11"/>
    <s v="WG59403"/>
    <s v="SA"/>
    <s v="REG"/>
    <n v="90"/>
  </r>
  <r>
    <s v="SP-ALAFIA"/>
    <s v="L27159-3"/>
    <d v="2017-05-02T20:31:34"/>
    <s v="FC_LC"/>
    <x v="9"/>
    <s v="45187-15-3"/>
    <m/>
    <m/>
    <x v="2"/>
    <x v="5"/>
    <n v="2"/>
    <x v="0"/>
    <m/>
    <m/>
    <n v="2"/>
    <s v="DISK"/>
    <d v="2017-05-01T00:00:00"/>
    <d v="2017-04-19T00:00:00"/>
    <d v="2017-04-18T09:58:00"/>
    <s v="FL DEP EMERGING CONTAMINANTS ESOC PILOT"/>
    <s v="POCIS"/>
    <s v="AXYS METHOD MLA-060 Rev 11"/>
    <s v="WG59403"/>
    <s v="SA"/>
    <s v="REG"/>
    <n v="110.3"/>
  </r>
  <r>
    <s v="SP-ALAFIA"/>
    <s v="L27159-3"/>
    <d v="2017-05-02T20:31:34"/>
    <s v="FC_LC"/>
    <x v="10"/>
    <s v="108427-53-8"/>
    <m/>
    <m/>
    <x v="2"/>
    <x v="6"/>
    <n v="2"/>
    <x v="0"/>
    <m/>
    <m/>
    <n v="2"/>
    <s v="DISK"/>
    <d v="2017-05-01T00:00:00"/>
    <d v="2017-04-19T00:00:00"/>
    <d v="2017-04-18T09:58:00"/>
    <s v="FL DEP EMERGING CONTAMINANTS ESOC PILOT"/>
    <s v="POCIS"/>
    <s v="AXYS METHOD MLA-060 Rev 11"/>
    <s v="WG59403"/>
    <s v="SA"/>
    <s v="REG"/>
    <n v="120.3"/>
  </r>
  <r>
    <s v="SP-ALAFIA"/>
    <s v="L27159-3"/>
    <d v="2017-05-02T20:31:34"/>
    <s v="FC_LC"/>
    <x v="11"/>
    <s v="45298-90-6"/>
    <m/>
    <m/>
    <x v="2"/>
    <x v="7"/>
    <n v="2"/>
    <x v="0"/>
    <m/>
    <m/>
    <n v="2"/>
    <s v="DISK"/>
    <d v="2017-05-01T00:00:00"/>
    <d v="2017-04-19T00:00:00"/>
    <d v="2017-04-18T09:58:00"/>
    <s v="FL DEP EMERGING CONTAMINANTS ESOC PILOT"/>
    <s v="POCIS"/>
    <s v="AXYS METHOD MLA-060 Rev 11"/>
    <s v="WG59403"/>
    <s v="SA"/>
    <s v="REG"/>
    <n v="130.30000000000001"/>
  </r>
  <r>
    <s v="SP-ALAFIA"/>
    <s v="L27159-3"/>
    <d v="2017-05-02T20:31:34"/>
    <s v="FC_LC"/>
    <x v="12"/>
    <s v="754-91-6"/>
    <m/>
    <m/>
    <x v="0"/>
    <x v="0"/>
    <n v="1"/>
    <x v="0"/>
    <m/>
    <m/>
    <n v="2"/>
    <s v="DISK"/>
    <d v="2017-05-01T00:00:00"/>
    <d v="2017-04-19T00:00:00"/>
    <d v="2017-04-18T09:58:00"/>
    <s v="FL DEP EMERGING CONTAMINANTS ESOC PILOT"/>
    <s v="POCIS"/>
    <s v="AXYS METHOD MLA-060 Rev 11"/>
    <s v="WG59403"/>
    <s v="SA"/>
    <s v="REG"/>
    <n v="150"/>
  </r>
  <r>
    <s v="SP-ALAFIA"/>
    <s v="L27159-3"/>
    <d v="2017-05-02T20:31:34"/>
    <s v="FC_LC"/>
    <x v="13"/>
    <m/>
    <m/>
    <m/>
    <x v="2"/>
    <x v="8"/>
    <m/>
    <x v="1"/>
    <m/>
    <m/>
    <n v="2"/>
    <s v="DISK"/>
    <d v="2017-05-01T00:00:00"/>
    <d v="2017-04-19T00:00:00"/>
    <d v="2017-04-18T09:58:00"/>
    <s v="FL DEP EMERGING CONTAMINANTS ESOC PILOT"/>
    <s v="POCIS"/>
    <s v="AXYS METHOD MLA-060 Rev 11"/>
    <s v="WG59403"/>
    <s v="SA"/>
    <s v="SURR"/>
    <n v="1000"/>
  </r>
  <r>
    <s v="SP-ALAFIA"/>
    <s v="L27159-3"/>
    <d v="2017-05-02T20:31:34"/>
    <s v="FC_LC"/>
    <x v="14"/>
    <m/>
    <m/>
    <m/>
    <x v="2"/>
    <x v="9"/>
    <m/>
    <x v="1"/>
    <m/>
    <m/>
    <n v="2"/>
    <s v="DISK"/>
    <d v="2017-05-01T00:00:00"/>
    <d v="2017-04-19T00:00:00"/>
    <d v="2017-04-18T09:58:00"/>
    <s v="FL DEP EMERGING CONTAMINANTS ESOC PILOT"/>
    <s v="POCIS"/>
    <s v="AXYS METHOD MLA-060 Rev 11"/>
    <s v="WG59403"/>
    <s v="SA"/>
    <s v="SURR"/>
    <n v="1010"/>
  </r>
  <r>
    <s v="SP-ALAFIA"/>
    <s v="L27159-3"/>
    <d v="2017-05-02T20:31:34"/>
    <s v="FC_LC"/>
    <x v="15"/>
    <m/>
    <m/>
    <m/>
    <x v="2"/>
    <x v="10"/>
    <m/>
    <x v="1"/>
    <m/>
    <m/>
    <n v="2"/>
    <s v="DISK"/>
    <d v="2017-05-01T00:00:00"/>
    <d v="2017-04-19T00:00:00"/>
    <d v="2017-04-18T09:58:00"/>
    <s v="FL DEP EMERGING CONTAMINANTS ESOC PILOT"/>
    <s v="POCIS"/>
    <s v="AXYS METHOD MLA-060 Rev 11"/>
    <s v="WG59403"/>
    <s v="SA"/>
    <s v="SURR"/>
    <n v="1020"/>
  </r>
  <r>
    <s v="SP-ALAFIA"/>
    <s v="L27159-3"/>
    <d v="2017-05-02T20:31:34"/>
    <s v="FC_LC"/>
    <x v="16"/>
    <m/>
    <m/>
    <m/>
    <x v="2"/>
    <x v="11"/>
    <m/>
    <x v="1"/>
    <m/>
    <m/>
    <n v="2"/>
    <s v="DISK"/>
    <d v="2017-05-01T00:00:00"/>
    <d v="2017-04-19T00:00:00"/>
    <d v="2017-04-18T09:58:00"/>
    <s v="FL DEP EMERGING CONTAMINANTS ESOC PILOT"/>
    <s v="POCIS"/>
    <s v="AXYS METHOD MLA-060 Rev 11"/>
    <s v="WG59403"/>
    <s v="SA"/>
    <s v="SURR"/>
    <n v="1030"/>
  </r>
  <r>
    <s v="SP-ALAFIA"/>
    <s v="L27159-3"/>
    <d v="2017-05-02T20:31:34"/>
    <s v="FC_LC"/>
    <x v="17"/>
    <m/>
    <m/>
    <m/>
    <x v="2"/>
    <x v="12"/>
    <m/>
    <x v="1"/>
    <m/>
    <m/>
    <n v="2"/>
    <s v="DISK"/>
    <d v="2017-05-01T00:00:00"/>
    <d v="2017-04-19T00:00:00"/>
    <d v="2017-04-18T09:58:00"/>
    <s v="FL DEP EMERGING CONTAMINANTS ESOC PILOT"/>
    <s v="POCIS"/>
    <s v="AXYS METHOD MLA-060 Rev 11"/>
    <s v="WG59403"/>
    <s v="SA"/>
    <s v="SURR"/>
    <n v="1040"/>
  </r>
  <r>
    <s v="SP-ALAFIA"/>
    <s v="L27159-3"/>
    <d v="2017-05-02T20:31:34"/>
    <s v="FC_LC"/>
    <x v="18"/>
    <m/>
    <m/>
    <m/>
    <x v="2"/>
    <x v="13"/>
    <m/>
    <x v="1"/>
    <m/>
    <m/>
    <n v="2"/>
    <s v="DISK"/>
    <d v="2017-05-01T00:00:00"/>
    <d v="2017-04-19T00:00:00"/>
    <d v="2017-04-18T09:58:00"/>
    <s v="FL DEP EMERGING CONTAMINANTS ESOC PILOT"/>
    <s v="POCIS"/>
    <s v="AXYS METHOD MLA-060 Rev 11"/>
    <s v="WG59403"/>
    <s v="SA"/>
    <s v="SURR"/>
    <n v="1050"/>
  </r>
  <r>
    <s v="SP-ALAFIA"/>
    <s v="L27159-3"/>
    <d v="2017-05-02T20:31:34"/>
    <s v="FC_LC"/>
    <x v="19"/>
    <m/>
    <m/>
    <m/>
    <x v="2"/>
    <x v="14"/>
    <m/>
    <x v="1"/>
    <m/>
    <m/>
    <n v="2"/>
    <s v="DISK"/>
    <d v="2017-05-01T00:00:00"/>
    <d v="2017-04-19T00:00:00"/>
    <d v="2017-04-18T09:58:00"/>
    <s v="FL DEP EMERGING CONTAMINANTS ESOC PILOT"/>
    <s v="POCIS"/>
    <s v="AXYS METHOD MLA-060 Rev 11"/>
    <s v="WG59403"/>
    <s v="SA"/>
    <s v="SURR"/>
    <n v="1070.3"/>
  </r>
  <r>
    <s v="SP-ALAFIA"/>
    <s v="L27159-3"/>
    <d v="2017-05-02T20:31:34"/>
    <s v="FC_LC"/>
    <x v="20"/>
    <m/>
    <m/>
    <m/>
    <x v="2"/>
    <x v="15"/>
    <m/>
    <x v="1"/>
    <m/>
    <m/>
    <n v="2"/>
    <s v="DISK"/>
    <d v="2017-05-01T00:00:00"/>
    <d v="2017-04-19T00:00:00"/>
    <d v="2017-04-18T09:58:00"/>
    <s v="FL DEP EMERGING CONTAMINANTS ESOC PILOT"/>
    <s v="POCIS"/>
    <s v="AXYS METHOD MLA-060 Rev 11"/>
    <s v="WG59403"/>
    <s v="SA"/>
    <s v="SURR"/>
    <n v="1080.0999999999999"/>
  </r>
  <r>
    <s v="SP-ALAFIA"/>
    <s v="L27159-3"/>
    <d v="2017-05-02T20:31:34"/>
    <s v="FC_LC"/>
    <x v="21"/>
    <m/>
    <m/>
    <m/>
    <x v="2"/>
    <x v="16"/>
    <m/>
    <x v="1"/>
    <m/>
    <m/>
    <n v="2"/>
    <s v="DISK"/>
    <d v="2017-05-01T00:00:00"/>
    <d v="2017-04-19T00:00:00"/>
    <d v="2017-04-18T09:58:00"/>
    <s v="FL DEP EMERGING CONTAMINANTS ESOC PILOT"/>
    <s v="POCIS"/>
    <s v="AXYS METHOD MLA-060 Rev 11"/>
    <s v="WG59403"/>
    <s v="SA"/>
    <s v="SURR"/>
    <n v="1100"/>
  </r>
  <r>
    <m/>
    <m/>
    <m/>
    <m/>
    <x v="22"/>
    <m/>
    <m/>
    <m/>
    <x v="2"/>
    <x v="0"/>
    <m/>
    <x v="2"/>
    <m/>
    <m/>
    <m/>
    <m/>
    <m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">
  <r>
    <s v="SP-ALAFIA"/>
    <s v="L27146-5 i"/>
    <d v="2017-05-02T14:25:15"/>
    <s v="FC_LC"/>
    <x v="0"/>
    <s v="45048-62-2"/>
    <m/>
    <m/>
    <x v="0"/>
    <x v="0"/>
    <n v="0.98399999999999999"/>
    <x v="0"/>
    <m/>
    <m/>
    <n v="0.50800000000000001"/>
    <s v="L"/>
    <d v="2017-05-01T00:00:00"/>
    <d v="2017-04-19T00:00:00"/>
    <d v="2017-04-18T10:15:00"/>
    <s v="FL DEP EMERGING CONTAMINANTS ESOC PILOT"/>
    <s v="AQUEOUS"/>
    <s v="AXYS METHOD MLA-060 Rev 11"/>
    <s v="WG59075"/>
    <s v="SA"/>
    <s v="REG"/>
    <n v="10"/>
  </r>
  <r>
    <s v="SP-ALAFIA"/>
    <s v="L27146-5 i"/>
    <d v="2017-05-02T14:25:15"/>
    <s v="FC_LC"/>
    <x v="1"/>
    <s v="45167-47-3"/>
    <m/>
    <m/>
    <x v="0"/>
    <x v="1"/>
    <n v="0.98399999999999999"/>
    <x v="0"/>
    <m/>
    <m/>
    <n v="0.50800000000000001"/>
    <s v="L"/>
    <d v="2017-05-01T00:00:00"/>
    <d v="2017-04-19T00:00:00"/>
    <d v="2017-04-18T10:15:00"/>
    <s v="FL DEP EMERGING CONTAMINANTS ESOC PILOT"/>
    <s v="AQUEOUS"/>
    <s v="AXYS METHOD MLA-060 Rev 11"/>
    <s v="WG59075"/>
    <s v="SA"/>
    <s v="REG"/>
    <n v="20"/>
  </r>
  <r>
    <s v="SP-ALAFIA"/>
    <s v="L27146-5 i"/>
    <d v="2017-05-02T14:25:15"/>
    <s v="FC_LC"/>
    <x v="2"/>
    <s v="92612-52-7"/>
    <m/>
    <m/>
    <x v="0"/>
    <x v="2"/>
    <n v="0.98399999999999999"/>
    <x v="0"/>
    <m/>
    <m/>
    <n v="0.50800000000000001"/>
    <s v="L"/>
    <d v="2017-05-01T00:00:00"/>
    <d v="2017-04-19T00:00:00"/>
    <d v="2017-04-18T10:15:00"/>
    <s v="FL DEP EMERGING CONTAMINANTS ESOC PILOT"/>
    <s v="AQUEOUS"/>
    <s v="AXYS METHOD MLA-060 Rev 11"/>
    <s v="WG59075"/>
    <s v="SA"/>
    <s v="REG"/>
    <n v="30"/>
  </r>
  <r>
    <s v="SP-ALAFIA"/>
    <s v="L27146-5 i"/>
    <d v="2017-05-02T14:25:15"/>
    <s v="FC_LC"/>
    <x v="3"/>
    <s v="120885-29-2"/>
    <m/>
    <m/>
    <x v="0"/>
    <x v="3"/>
    <n v="1.41"/>
    <x v="0"/>
    <m/>
    <m/>
    <n v="0.50800000000000001"/>
    <s v="L"/>
    <d v="2017-05-01T00:00:00"/>
    <d v="2017-04-19T00:00:00"/>
    <d v="2017-04-18T10:15:00"/>
    <s v="FL DEP EMERGING CONTAMINANTS ESOC PILOT"/>
    <s v="AQUEOUS"/>
    <s v="AXYS METHOD MLA-060 Rev 11"/>
    <s v="WG59075"/>
    <s v="SA"/>
    <s v="REG"/>
    <n v="40"/>
  </r>
  <r>
    <s v="SP-ALAFIA"/>
    <s v="L27146-5 i"/>
    <d v="2017-05-02T14:25:15"/>
    <s v="FC_LC"/>
    <x v="4"/>
    <s v="45285-51-6"/>
    <m/>
    <m/>
    <x v="0"/>
    <x v="4"/>
    <n v="0.98399999999999999"/>
    <x v="0"/>
    <m/>
    <m/>
    <n v="0.50800000000000001"/>
    <s v="L"/>
    <d v="2017-05-01T00:00:00"/>
    <d v="2017-04-19T00:00:00"/>
    <d v="2017-04-18T10:15:00"/>
    <s v="FL DEP EMERGING CONTAMINANTS ESOC PILOT"/>
    <s v="AQUEOUS"/>
    <s v="AXYS METHOD MLA-060 Rev 11"/>
    <s v="WG59075"/>
    <s v="SA"/>
    <s v="REG"/>
    <n v="50.1"/>
  </r>
  <r>
    <s v="SP-ALAFIA"/>
    <s v="L27146-5 i"/>
    <d v="2017-05-02T14:25:15"/>
    <s v="FC_LC"/>
    <x v="5"/>
    <s v="72007-68-2"/>
    <m/>
    <m/>
    <x v="1"/>
    <x v="5"/>
    <n v="0.98399999999999999"/>
    <x v="0"/>
    <m/>
    <m/>
    <n v="0.50800000000000001"/>
    <s v="L"/>
    <d v="2017-05-01T00:00:00"/>
    <d v="2017-04-19T00:00:00"/>
    <d v="2017-04-18T10:15:00"/>
    <s v="FL DEP EMERGING CONTAMINANTS ESOC PILOT"/>
    <s v="AQUEOUS"/>
    <s v="AXYS METHOD MLA-060 Rev 11"/>
    <s v="WG59075"/>
    <s v="SA"/>
    <s v="REG"/>
    <n v="60"/>
  </r>
  <r>
    <s v="SP-ALAFIA"/>
    <s v="L27146-5 i"/>
    <d v="2017-05-02T14:25:15"/>
    <s v="FC_LC"/>
    <x v="6"/>
    <s v="73829-36-4"/>
    <m/>
    <m/>
    <x v="1"/>
    <x v="5"/>
    <n v="0.98399999999999999"/>
    <x v="0"/>
    <m/>
    <m/>
    <n v="0.50800000000000001"/>
    <s v="L"/>
    <d v="2017-05-01T00:00:00"/>
    <d v="2017-04-19T00:00:00"/>
    <d v="2017-04-18T10:15:00"/>
    <s v="FL DEP EMERGING CONTAMINANTS ESOC PILOT"/>
    <s v="AQUEOUS"/>
    <s v="AXYS METHOD MLA-060 Rev 11"/>
    <s v="WG59075"/>
    <s v="SA"/>
    <s v="REG"/>
    <n v="70"/>
  </r>
  <r>
    <s v="SP-ALAFIA"/>
    <s v="L27146-5 i"/>
    <d v="2017-05-02T14:25:15"/>
    <s v="FC_LC"/>
    <x v="7"/>
    <s v="196859-54-8"/>
    <m/>
    <m/>
    <x v="1"/>
    <x v="5"/>
    <n v="0.98399999999999999"/>
    <x v="0"/>
    <m/>
    <m/>
    <n v="0.50800000000000001"/>
    <s v="L"/>
    <d v="2017-05-01T00:00:00"/>
    <d v="2017-04-19T00:00:00"/>
    <d v="2017-04-18T10:15:00"/>
    <s v="FL DEP EMERGING CONTAMINANTS ESOC PILOT"/>
    <s v="AQUEOUS"/>
    <s v="AXYS METHOD MLA-060 Rev 11"/>
    <s v="WG59075"/>
    <s v="SA"/>
    <s v="REG"/>
    <n v="80"/>
  </r>
  <r>
    <s v="SP-ALAFIA"/>
    <s v="L27146-5 i"/>
    <d v="2017-05-02T14:25:15"/>
    <s v="FC_LC"/>
    <x v="8"/>
    <s v="171978-95-3"/>
    <m/>
    <m/>
    <x v="1"/>
    <x v="5"/>
    <n v="0.98399999999999999"/>
    <x v="0"/>
    <m/>
    <m/>
    <n v="0.50800000000000001"/>
    <s v="L"/>
    <d v="2017-05-01T00:00:00"/>
    <d v="2017-04-19T00:00:00"/>
    <d v="2017-04-18T10:15:00"/>
    <s v="FL DEP EMERGING CONTAMINANTS ESOC PILOT"/>
    <s v="AQUEOUS"/>
    <s v="AXYS METHOD MLA-060 Rev 11"/>
    <s v="WG59075"/>
    <s v="SA"/>
    <s v="REG"/>
    <n v="90"/>
  </r>
  <r>
    <s v="SP-ALAFIA"/>
    <s v="L27146-5 i"/>
    <d v="2017-05-02T14:25:15"/>
    <s v="FC_LC"/>
    <x v="9"/>
    <s v="45187-15-3"/>
    <m/>
    <m/>
    <x v="0"/>
    <x v="6"/>
    <n v="1.97"/>
    <x v="0"/>
    <m/>
    <m/>
    <n v="0.50800000000000001"/>
    <s v="L"/>
    <d v="2017-05-01T00:00:00"/>
    <d v="2017-04-19T00:00:00"/>
    <d v="2017-04-18T10:15:00"/>
    <s v="FL DEP EMERGING CONTAMINANTS ESOC PILOT"/>
    <s v="AQUEOUS"/>
    <s v="AXYS METHOD MLA-060 Rev 11"/>
    <s v="WG59075"/>
    <s v="SA"/>
    <s v="REG"/>
    <n v="110.3"/>
  </r>
  <r>
    <s v="SP-ALAFIA"/>
    <s v="L27146-5 i"/>
    <d v="2017-05-02T14:25:15"/>
    <s v="FC_LC"/>
    <x v="10"/>
    <s v="108427-53-8"/>
    <m/>
    <m/>
    <x v="1"/>
    <x v="5"/>
    <n v="1.97"/>
    <x v="0"/>
    <m/>
    <m/>
    <n v="0.50800000000000001"/>
    <s v="L"/>
    <d v="2017-05-01T00:00:00"/>
    <d v="2017-04-19T00:00:00"/>
    <d v="2017-04-18T10:15:00"/>
    <s v="FL DEP EMERGING CONTAMINANTS ESOC PILOT"/>
    <s v="AQUEOUS"/>
    <s v="AXYS METHOD MLA-060 Rev 11"/>
    <s v="WG59075"/>
    <s v="SA"/>
    <s v="REG"/>
    <n v="120.3"/>
  </r>
  <r>
    <s v="SP-ALAFIA"/>
    <s v="L27146-5 i"/>
    <d v="2017-05-02T14:25:15"/>
    <s v="FC_LC"/>
    <x v="11"/>
    <s v="45298-90-6"/>
    <m/>
    <m/>
    <x v="0"/>
    <x v="7"/>
    <n v="1.97"/>
    <x v="0"/>
    <m/>
    <m/>
    <n v="0.50800000000000001"/>
    <s v="L"/>
    <d v="2017-05-01T00:00:00"/>
    <d v="2017-04-19T00:00:00"/>
    <d v="2017-04-18T10:15:00"/>
    <s v="FL DEP EMERGING CONTAMINANTS ESOC PILOT"/>
    <s v="AQUEOUS"/>
    <s v="AXYS METHOD MLA-060 Rev 11"/>
    <s v="WG59075"/>
    <s v="SA"/>
    <s v="REG"/>
    <n v="130.30000000000001"/>
  </r>
  <r>
    <s v="SP-ALAFIA"/>
    <s v="L27146-5 i"/>
    <d v="2017-05-02T14:25:15"/>
    <s v="FC_LC"/>
    <x v="12"/>
    <s v="754-91-6"/>
    <m/>
    <m/>
    <x v="1"/>
    <x v="5"/>
    <n v="0.98399999999999999"/>
    <x v="0"/>
    <m/>
    <m/>
    <n v="0.50800000000000001"/>
    <s v="L"/>
    <d v="2017-05-01T00:00:00"/>
    <d v="2017-04-19T00:00:00"/>
    <d v="2017-04-18T10:15:00"/>
    <s v="FL DEP EMERGING CONTAMINANTS ESOC PILOT"/>
    <s v="AQUEOUS"/>
    <s v="AXYS METHOD MLA-060 Rev 11"/>
    <s v="WG59075"/>
    <s v="SA"/>
    <s v="REG"/>
    <n v="150"/>
  </r>
  <r>
    <s v="SP-ALAFIA"/>
    <s v="L27146-5 i"/>
    <d v="2017-05-02T14:25:15"/>
    <s v="FC_LC"/>
    <x v="13"/>
    <m/>
    <m/>
    <m/>
    <x v="0"/>
    <x v="8"/>
    <m/>
    <x v="1"/>
    <m/>
    <m/>
    <n v="0.50800000000000001"/>
    <s v="L"/>
    <d v="2017-05-01T00:00:00"/>
    <d v="2017-04-19T00:00:00"/>
    <d v="2017-04-18T10:15:00"/>
    <s v="FL DEP EMERGING CONTAMINANTS ESOC PILOT"/>
    <s v="AQUEOUS"/>
    <s v="AXYS METHOD MLA-060 Rev 11"/>
    <s v="WG59075"/>
    <s v="SA"/>
    <s v="SURR"/>
    <n v="1000"/>
  </r>
  <r>
    <s v="SP-ALAFIA"/>
    <s v="L27146-5 i"/>
    <d v="2017-05-02T14:25:15"/>
    <s v="FC_LC"/>
    <x v="14"/>
    <m/>
    <m/>
    <m/>
    <x v="0"/>
    <x v="9"/>
    <m/>
    <x v="1"/>
    <m/>
    <m/>
    <n v="0.50800000000000001"/>
    <s v="L"/>
    <d v="2017-05-01T00:00:00"/>
    <d v="2017-04-19T00:00:00"/>
    <d v="2017-04-18T10:15:00"/>
    <s v="FL DEP EMERGING CONTAMINANTS ESOC PILOT"/>
    <s v="AQUEOUS"/>
    <s v="AXYS METHOD MLA-060 Rev 11"/>
    <s v="WG59075"/>
    <s v="SA"/>
    <s v="SURR"/>
    <n v="1010"/>
  </r>
  <r>
    <s v="SP-ALAFIA"/>
    <s v="L27146-5 i"/>
    <d v="2017-05-02T14:25:15"/>
    <s v="FC_LC"/>
    <x v="15"/>
    <m/>
    <m/>
    <m/>
    <x v="0"/>
    <x v="10"/>
    <m/>
    <x v="1"/>
    <m/>
    <m/>
    <n v="0.50800000000000001"/>
    <s v="L"/>
    <d v="2017-05-01T00:00:00"/>
    <d v="2017-04-19T00:00:00"/>
    <d v="2017-04-18T10:15:00"/>
    <s v="FL DEP EMERGING CONTAMINANTS ESOC PILOT"/>
    <s v="AQUEOUS"/>
    <s v="AXYS METHOD MLA-060 Rev 11"/>
    <s v="WG59075"/>
    <s v="SA"/>
    <s v="SURR"/>
    <n v="1020"/>
  </r>
  <r>
    <s v="SP-ALAFIA"/>
    <s v="L27146-5 i"/>
    <d v="2017-05-02T14:25:15"/>
    <s v="FC_LC"/>
    <x v="16"/>
    <m/>
    <m/>
    <m/>
    <x v="0"/>
    <x v="11"/>
    <m/>
    <x v="1"/>
    <m/>
    <m/>
    <n v="0.50800000000000001"/>
    <s v="L"/>
    <d v="2017-05-01T00:00:00"/>
    <d v="2017-04-19T00:00:00"/>
    <d v="2017-04-18T10:15:00"/>
    <s v="FL DEP EMERGING CONTAMINANTS ESOC PILOT"/>
    <s v="AQUEOUS"/>
    <s v="AXYS METHOD MLA-060 Rev 11"/>
    <s v="WG59075"/>
    <s v="SA"/>
    <s v="SURR"/>
    <n v="1030"/>
  </r>
  <r>
    <s v="SP-ALAFIA"/>
    <s v="L27146-5 i"/>
    <d v="2017-05-02T14:25:15"/>
    <s v="FC_LC"/>
    <x v="17"/>
    <m/>
    <m/>
    <m/>
    <x v="0"/>
    <x v="12"/>
    <m/>
    <x v="1"/>
    <m/>
    <m/>
    <n v="0.50800000000000001"/>
    <s v="L"/>
    <d v="2017-05-01T00:00:00"/>
    <d v="2017-04-19T00:00:00"/>
    <d v="2017-04-18T10:15:00"/>
    <s v="FL DEP EMERGING CONTAMINANTS ESOC PILOT"/>
    <s v="AQUEOUS"/>
    <s v="AXYS METHOD MLA-060 Rev 11"/>
    <s v="WG59075"/>
    <s v="SA"/>
    <s v="SURR"/>
    <n v="1040"/>
  </r>
  <r>
    <s v="SP-ALAFIA"/>
    <s v="L27146-5 i"/>
    <d v="2017-05-02T14:25:15"/>
    <s v="FC_LC"/>
    <x v="18"/>
    <m/>
    <m/>
    <m/>
    <x v="0"/>
    <x v="13"/>
    <m/>
    <x v="1"/>
    <m/>
    <m/>
    <n v="0.50800000000000001"/>
    <s v="L"/>
    <d v="2017-05-01T00:00:00"/>
    <d v="2017-04-19T00:00:00"/>
    <d v="2017-04-18T10:15:00"/>
    <s v="FL DEP EMERGING CONTAMINANTS ESOC PILOT"/>
    <s v="AQUEOUS"/>
    <s v="AXYS METHOD MLA-060 Rev 11"/>
    <s v="WG59075"/>
    <s v="SA"/>
    <s v="SURR"/>
    <n v="1050"/>
  </r>
  <r>
    <s v="SP-ALAFIA"/>
    <s v="L27146-5 i"/>
    <d v="2017-05-02T14:25:15"/>
    <s v="FC_LC"/>
    <x v="19"/>
    <m/>
    <m/>
    <m/>
    <x v="0"/>
    <x v="14"/>
    <m/>
    <x v="1"/>
    <m/>
    <m/>
    <n v="0.50800000000000001"/>
    <s v="L"/>
    <d v="2017-05-01T00:00:00"/>
    <d v="2017-04-19T00:00:00"/>
    <d v="2017-04-18T10:15:00"/>
    <s v="FL DEP EMERGING CONTAMINANTS ESOC PILOT"/>
    <s v="AQUEOUS"/>
    <s v="AXYS METHOD MLA-060 Rev 11"/>
    <s v="WG59075"/>
    <s v="SA"/>
    <s v="SURR"/>
    <n v="1070.3"/>
  </r>
  <r>
    <s v="SP-ALAFIA"/>
    <s v="L27146-5 i"/>
    <d v="2017-05-02T14:25:15"/>
    <s v="FC_LC"/>
    <x v="20"/>
    <m/>
    <m/>
    <m/>
    <x v="0"/>
    <x v="15"/>
    <m/>
    <x v="1"/>
    <m/>
    <m/>
    <n v="0.50800000000000001"/>
    <s v="L"/>
    <d v="2017-05-01T00:00:00"/>
    <d v="2017-04-19T00:00:00"/>
    <d v="2017-04-18T10:15:00"/>
    <s v="FL DEP EMERGING CONTAMINANTS ESOC PILOT"/>
    <s v="AQUEOUS"/>
    <s v="AXYS METHOD MLA-060 Rev 11"/>
    <s v="WG59075"/>
    <s v="SA"/>
    <s v="SURR"/>
    <n v="1080.0999999999999"/>
  </r>
  <r>
    <s v="SP-ALAFIA"/>
    <s v="L27146-5 i"/>
    <d v="2017-05-02T14:25:15"/>
    <s v="FC_LC"/>
    <x v="21"/>
    <m/>
    <m/>
    <m/>
    <x v="0"/>
    <x v="16"/>
    <m/>
    <x v="1"/>
    <m/>
    <m/>
    <n v="0.50800000000000001"/>
    <s v="L"/>
    <d v="2017-05-01T00:00:00"/>
    <d v="2017-04-19T00:00:00"/>
    <d v="2017-04-18T10:15:00"/>
    <s v="FL DEP EMERGING CONTAMINANTS ESOC PILOT"/>
    <s v="AQUEOUS"/>
    <s v="AXYS METHOD MLA-060 Rev 11"/>
    <s v="WG59075"/>
    <s v="SA"/>
    <s v="SURR"/>
    <n v="1100"/>
  </r>
  <r>
    <m/>
    <m/>
    <m/>
    <m/>
    <x v="22"/>
    <m/>
    <m/>
    <m/>
    <x v="0"/>
    <x v="5"/>
    <m/>
    <x v="2"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C1944A3-48F6-499D-9A8B-16D0972743DB}" name="PivotTable1" cacheId="29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compact="0" compactData="0" multipleFieldFilters="0">
  <location ref="A3:D26" firstHeaderRow="1" firstDataRow="1" firstDataCol="4"/>
  <pivotFields count="26"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axis="axisRow" compact="0" outline="0" subtotalTop="0" showAll="0" defaultSubtotal="0">
      <items count="23">
        <item x="17"/>
        <item x="18"/>
        <item x="14"/>
        <item x="15"/>
        <item x="13"/>
        <item x="19"/>
        <item x="16"/>
        <item x="21"/>
        <item x="20"/>
        <item x="0"/>
        <item x="9"/>
        <item x="6"/>
        <item x="8"/>
        <item x="3"/>
        <item x="2"/>
        <item x="10"/>
        <item x="5"/>
        <item x="4"/>
        <item x="11"/>
        <item x="12"/>
        <item x="1"/>
        <item x="7"/>
        <item x="22"/>
      </items>
    </pivotField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axis="axisRow" compact="0" outline="0" subtotalTop="0" showAll="0" defaultSubtotal="0">
      <items count="3">
        <item x="1"/>
        <item x="0"/>
        <item x="2"/>
      </items>
    </pivotField>
    <pivotField axis="axisRow" compact="0" outline="0" subtotalTop="0" showAll="0" defaultSubtotal="0">
      <items count="17">
        <item x="1"/>
        <item x="5"/>
        <item x="2"/>
        <item x="4"/>
        <item x="6"/>
        <item x="3"/>
        <item x="8"/>
        <item x="7"/>
        <item x="9"/>
        <item x="15"/>
        <item x="14"/>
        <item x="12"/>
        <item x="11"/>
        <item x="16"/>
        <item x="13"/>
        <item x="10"/>
        <item x="0"/>
      </items>
    </pivotField>
    <pivotField compact="0" outline="0" subtotalTop="0" showAll="0" defaultSubtotal="0"/>
    <pivotField axis="axisRow" compact="0" outline="0" subtotalTop="0" showAll="0" defaultSubtotal="0">
      <items count="3">
        <item x="1"/>
        <item x="0"/>
        <item x="2"/>
      </items>
    </pivotField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</pivotFields>
  <rowFields count="4">
    <field x="4"/>
    <field x="8"/>
    <field x="9"/>
    <field x="11"/>
  </rowFields>
  <rowItems count="23">
    <i>
      <x/>
      <x v="2"/>
      <x v="11"/>
      <x/>
    </i>
    <i>
      <x v="1"/>
      <x v="2"/>
      <x v="14"/>
      <x/>
    </i>
    <i>
      <x v="2"/>
      <x v="2"/>
      <x v="8"/>
      <x/>
    </i>
    <i>
      <x v="3"/>
      <x v="2"/>
      <x v="15"/>
      <x/>
    </i>
    <i>
      <x v="4"/>
      <x v="2"/>
      <x v="6"/>
      <x/>
    </i>
    <i>
      <x v="5"/>
      <x v="2"/>
      <x v="10"/>
      <x/>
    </i>
    <i>
      <x v="6"/>
      <x v="2"/>
      <x v="12"/>
      <x/>
    </i>
    <i>
      <x v="7"/>
      <x v="2"/>
      <x v="13"/>
      <x/>
    </i>
    <i>
      <x v="8"/>
      <x v="2"/>
      <x v="9"/>
      <x/>
    </i>
    <i>
      <x v="9"/>
      <x v="1"/>
      <x v="16"/>
      <x v="1"/>
    </i>
    <i>
      <x v="10"/>
      <x v="2"/>
      <x v="1"/>
      <x v="1"/>
    </i>
    <i>
      <x v="11"/>
      <x v="1"/>
      <x v="16"/>
      <x v="1"/>
    </i>
    <i>
      <x v="12"/>
      <x v="1"/>
      <x v="16"/>
      <x v="1"/>
    </i>
    <i>
      <x v="13"/>
      <x v="2"/>
      <x v="2"/>
      <x v="1"/>
    </i>
    <i>
      <x v="14"/>
      <x/>
      <x/>
      <x v="1"/>
    </i>
    <i>
      <x v="15"/>
      <x v="2"/>
      <x v="4"/>
      <x v="1"/>
    </i>
    <i>
      <x v="16"/>
      <x v="2"/>
      <x v="3"/>
      <x v="1"/>
    </i>
    <i>
      <x v="17"/>
      <x v="2"/>
      <x v="5"/>
      <x v="1"/>
    </i>
    <i>
      <x v="18"/>
      <x v="2"/>
      <x v="7"/>
      <x v="1"/>
    </i>
    <i>
      <x v="19"/>
      <x v="1"/>
      <x v="16"/>
      <x v="1"/>
    </i>
    <i>
      <x v="20"/>
      <x v="1"/>
      <x v="16"/>
      <x v="1"/>
    </i>
    <i>
      <x v="21"/>
      <x v="1"/>
      <x v="16"/>
      <x v="1"/>
    </i>
    <i>
      <x v="22"/>
      <x v="2"/>
      <x v="16"/>
      <x v="2"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A16F7E5-B7BC-4757-AD9F-72FC34641585}" name="PivotTable2" cacheId="30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compact="0" compactData="0" multipleFieldFilters="0">
  <location ref="A3:D26" firstHeaderRow="1" firstDataRow="1" firstDataCol="4"/>
  <pivotFields count="26"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axis="axisRow" compact="0" outline="0" subtotalTop="0" showAll="0" defaultSubtotal="0">
      <items count="23">
        <item x="17"/>
        <item x="18"/>
        <item x="14"/>
        <item x="15"/>
        <item x="13"/>
        <item x="19"/>
        <item x="16"/>
        <item x="21"/>
        <item x="20"/>
        <item x="0"/>
        <item x="9"/>
        <item x="6"/>
        <item x="8"/>
        <item x="3"/>
        <item x="2"/>
        <item x="10"/>
        <item x="5"/>
        <item x="4"/>
        <item x="11"/>
        <item x="12"/>
        <item x="1"/>
        <item x="7"/>
        <item x="22"/>
      </items>
    </pivotField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axis="axisRow" compact="0" outline="0" subtotalTop="0" showAll="0" defaultSubtotal="0">
      <items count="2">
        <item x="1"/>
        <item x="0"/>
      </items>
    </pivotField>
    <pivotField axis="axisRow" compact="0" outline="0" subtotalTop="0" showAll="0" defaultSubtotal="0">
      <items count="17">
        <item x="0"/>
        <item x="3"/>
        <item x="1"/>
        <item x="2"/>
        <item x="4"/>
        <item x="6"/>
        <item x="7"/>
        <item x="8"/>
        <item x="13"/>
        <item x="12"/>
        <item x="14"/>
        <item x="9"/>
        <item x="15"/>
        <item x="16"/>
        <item x="11"/>
        <item x="10"/>
        <item x="5"/>
      </items>
    </pivotField>
    <pivotField compact="0" outline="0" subtotalTop="0" showAll="0" defaultSubtotal="0"/>
    <pivotField axis="axisRow" compact="0" outline="0" subtotalTop="0" showAll="0" defaultSubtotal="0">
      <items count="3">
        <item x="1"/>
        <item x="0"/>
        <item x="2"/>
      </items>
    </pivotField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</pivotFields>
  <rowFields count="4">
    <field x="4"/>
    <field x="8"/>
    <field x="9"/>
    <field x="11"/>
  </rowFields>
  <rowItems count="23">
    <i>
      <x/>
      <x v="1"/>
      <x v="9"/>
      <x/>
    </i>
    <i>
      <x v="1"/>
      <x v="1"/>
      <x v="8"/>
      <x/>
    </i>
    <i>
      <x v="2"/>
      <x v="1"/>
      <x v="11"/>
      <x/>
    </i>
    <i>
      <x v="3"/>
      <x v="1"/>
      <x v="15"/>
      <x/>
    </i>
    <i>
      <x v="4"/>
      <x v="1"/>
      <x v="7"/>
      <x/>
    </i>
    <i>
      <x v="5"/>
      <x v="1"/>
      <x v="10"/>
      <x/>
    </i>
    <i>
      <x v="6"/>
      <x v="1"/>
      <x v="14"/>
      <x/>
    </i>
    <i>
      <x v="7"/>
      <x v="1"/>
      <x v="13"/>
      <x/>
    </i>
    <i>
      <x v="8"/>
      <x v="1"/>
      <x v="12"/>
      <x/>
    </i>
    <i>
      <x v="9"/>
      <x v="1"/>
      <x/>
      <x v="1"/>
    </i>
    <i>
      <x v="10"/>
      <x v="1"/>
      <x v="5"/>
      <x v="1"/>
    </i>
    <i>
      <x v="11"/>
      <x/>
      <x v="16"/>
      <x v="1"/>
    </i>
    <i>
      <x v="12"/>
      <x/>
      <x v="16"/>
      <x v="1"/>
    </i>
    <i>
      <x v="13"/>
      <x v="1"/>
      <x v="1"/>
      <x v="1"/>
    </i>
    <i>
      <x v="14"/>
      <x v="1"/>
      <x v="3"/>
      <x v="1"/>
    </i>
    <i>
      <x v="15"/>
      <x/>
      <x v="16"/>
      <x v="1"/>
    </i>
    <i>
      <x v="16"/>
      <x/>
      <x v="16"/>
      <x v="1"/>
    </i>
    <i>
      <x v="17"/>
      <x v="1"/>
      <x v="4"/>
      <x v="1"/>
    </i>
    <i>
      <x v="18"/>
      <x v="1"/>
      <x v="6"/>
      <x v="1"/>
    </i>
    <i>
      <x v="19"/>
      <x/>
      <x v="16"/>
      <x v="1"/>
    </i>
    <i>
      <x v="20"/>
      <x v="1"/>
      <x v="2"/>
      <x v="1"/>
    </i>
    <i>
      <x v="21"/>
      <x/>
      <x v="16"/>
      <x v="1"/>
    </i>
    <i>
      <x v="22"/>
      <x v="1"/>
      <x v="16"/>
      <x v="2"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C6367-01AC-4A2A-9386-477EFE6125BE}">
  <sheetPr>
    <tabColor theme="5" tint="-0.249977111117893"/>
  </sheetPr>
  <dimension ref="A3:K26"/>
  <sheetViews>
    <sheetView workbookViewId="0">
      <selection activeCell="H3" sqref="H3:K26"/>
    </sheetView>
  </sheetViews>
  <sheetFormatPr defaultRowHeight="15" x14ac:dyDescent="0.25"/>
  <cols>
    <col min="1" max="1" width="18.7109375" bestFit="1" customWidth="1"/>
    <col min="4" max="4" width="11.140625" bestFit="1" customWidth="1"/>
    <col min="8" max="8" width="11.85546875" bestFit="1" customWidth="1"/>
    <col min="9" max="9" width="9.7109375" bestFit="1" customWidth="1"/>
    <col min="10" max="10" width="13.7109375" bestFit="1" customWidth="1"/>
    <col min="11" max="11" width="11.140625" bestFit="1" customWidth="1"/>
  </cols>
  <sheetData>
    <row r="3" spans="1:11" x14ac:dyDescent="0.25">
      <c r="A3" s="4" t="s">
        <v>4</v>
      </c>
      <c r="B3" s="4" t="s">
        <v>8</v>
      </c>
      <c r="C3" s="4" t="s">
        <v>9</v>
      </c>
      <c r="D3" s="4" t="s">
        <v>11</v>
      </c>
      <c r="H3" t="s">
        <v>4</v>
      </c>
      <c r="I3" t="s">
        <v>8</v>
      </c>
      <c r="J3" t="s">
        <v>9</v>
      </c>
      <c r="K3" t="s">
        <v>11</v>
      </c>
    </row>
    <row r="4" spans="1:11" x14ac:dyDescent="0.25">
      <c r="A4" t="s">
        <v>71</v>
      </c>
      <c r="B4" t="s">
        <v>76</v>
      </c>
      <c r="C4">
        <v>81.7</v>
      </c>
      <c r="D4" t="s">
        <v>66</v>
      </c>
      <c r="H4" t="s">
        <v>71</v>
      </c>
      <c r="I4" t="s">
        <v>76</v>
      </c>
      <c r="J4">
        <v>81.7</v>
      </c>
      <c r="K4" t="s">
        <v>66</v>
      </c>
    </row>
    <row r="5" spans="1:11" x14ac:dyDescent="0.25">
      <c r="A5" t="s">
        <v>72</v>
      </c>
      <c r="B5" t="s">
        <v>76</v>
      </c>
      <c r="C5">
        <v>92.3</v>
      </c>
      <c r="D5" t="s">
        <v>66</v>
      </c>
      <c r="H5" t="s">
        <v>72</v>
      </c>
      <c r="I5" t="s">
        <v>76</v>
      </c>
      <c r="J5">
        <v>92.3</v>
      </c>
      <c r="K5" t="s">
        <v>66</v>
      </c>
    </row>
    <row r="6" spans="1:11" x14ac:dyDescent="0.25">
      <c r="A6" t="s">
        <v>68</v>
      </c>
      <c r="B6" t="s">
        <v>76</v>
      </c>
      <c r="C6">
        <v>53.9</v>
      </c>
      <c r="D6" t="s">
        <v>66</v>
      </c>
      <c r="H6" t="s">
        <v>68</v>
      </c>
      <c r="I6" t="s">
        <v>76</v>
      </c>
      <c r="J6">
        <v>53.9</v>
      </c>
      <c r="K6" t="s">
        <v>66</v>
      </c>
    </row>
    <row r="7" spans="1:11" x14ac:dyDescent="0.25">
      <c r="A7" t="s">
        <v>69</v>
      </c>
      <c r="B7" t="s">
        <v>76</v>
      </c>
      <c r="C7">
        <v>114</v>
      </c>
      <c r="D7" t="s">
        <v>66</v>
      </c>
      <c r="H7" t="s">
        <v>69</v>
      </c>
      <c r="I7" t="s">
        <v>76</v>
      </c>
      <c r="J7">
        <v>114</v>
      </c>
      <c r="K7" t="s">
        <v>66</v>
      </c>
    </row>
    <row r="8" spans="1:11" x14ac:dyDescent="0.25">
      <c r="A8" t="s">
        <v>65</v>
      </c>
      <c r="B8" t="s">
        <v>76</v>
      </c>
      <c r="C8">
        <v>49.9</v>
      </c>
      <c r="D8" t="s">
        <v>66</v>
      </c>
      <c r="H8" t="s">
        <v>65</v>
      </c>
      <c r="I8" t="s">
        <v>76</v>
      </c>
      <c r="J8">
        <v>49.9</v>
      </c>
      <c r="K8" t="s">
        <v>66</v>
      </c>
    </row>
    <row r="9" spans="1:11" x14ac:dyDescent="0.25">
      <c r="A9" t="s">
        <v>73</v>
      </c>
      <c r="B9" t="s">
        <v>76</v>
      </c>
      <c r="C9">
        <v>81.400000000000006</v>
      </c>
      <c r="D9" t="s">
        <v>66</v>
      </c>
      <c r="H9" t="s">
        <v>73</v>
      </c>
      <c r="I9" t="s">
        <v>76</v>
      </c>
      <c r="J9">
        <v>81.400000000000006</v>
      </c>
      <c r="K9" t="s">
        <v>66</v>
      </c>
    </row>
    <row r="10" spans="1:11" x14ac:dyDescent="0.25">
      <c r="A10" t="s">
        <v>70</v>
      </c>
      <c r="B10" t="s">
        <v>76</v>
      </c>
      <c r="C10">
        <v>84.9</v>
      </c>
      <c r="D10" t="s">
        <v>66</v>
      </c>
      <c r="H10" t="s">
        <v>70</v>
      </c>
      <c r="I10" t="s">
        <v>76</v>
      </c>
      <c r="J10">
        <v>84.9</v>
      </c>
      <c r="K10" t="s">
        <v>66</v>
      </c>
    </row>
    <row r="11" spans="1:11" x14ac:dyDescent="0.25">
      <c r="A11" t="s">
        <v>75</v>
      </c>
      <c r="B11" t="s">
        <v>76</v>
      </c>
      <c r="C11">
        <v>89.7</v>
      </c>
      <c r="D11" t="s">
        <v>66</v>
      </c>
      <c r="H11" t="s">
        <v>75</v>
      </c>
      <c r="I11" t="s">
        <v>76</v>
      </c>
      <c r="J11">
        <v>89.7</v>
      </c>
      <c r="K11" t="s">
        <v>66</v>
      </c>
    </row>
    <row r="12" spans="1:11" x14ac:dyDescent="0.25">
      <c r="A12" t="s">
        <v>74</v>
      </c>
      <c r="B12" t="s">
        <v>76</v>
      </c>
      <c r="C12">
        <v>74</v>
      </c>
      <c r="D12" t="s">
        <v>66</v>
      </c>
      <c r="H12" t="s">
        <v>74</v>
      </c>
      <c r="I12" t="s">
        <v>76</v>
      </c>
      <c r="J12">
        <v>74</v>
      </c>
      <c r="K12" t="s">
        <v>66</v>
      </c>
    </row>
    <row r="13" spans="1:11" x14ac:dyDescent="0.25">
      <c r="A13" t="s">
        <v>29</v>
      </c>
      <c r="B13" t="s">
        <v>31</v>
      </c>
      <c r="C13" t="s">
        <v>76</v>
      </c>
      <c r="D13" t="s">
        <v>32</v>
      </c>
      <c r="H13" t="s">
        <v>29</v>
      </c>
      <c r="I13" t="s">
        <v>31</v>
      </c>
      <c r="J13" t="s">
        <v>76</v>
      </c>
      <c r="K13" t="s">
        <v>32</v>
      </c>
    </row>
    <row r="14" spans="1:11" x14ac:dyDescent="0.25">
      <c r="A14" t="s">
        <v>57</v>
      </c>
      <c r="B14" t="s">
        <v>76</v>
      </c>
      <c r="C14">
        <v>6.95</v>
      </c>
      <c r="D14" t="s">
        <v>32</v>
      </c>
      <c r="H14" t="s">
        <v>57</v>
      </c>
      <c r="I14" t="s">
        <v>76</v>
      </c>
      <c r="J14">
        <v>6.95</v>
      </c>
      <c r="K14" t="s">
        <v>32</v>
      </c>
    </row>
    <row r="15" spans="1:11" x14ac:dyDescent="0.25">
      <c r="A15" t="s">
        <v>51</v>
      </c>
      <c r="B15" t="s">
        <v>31</v>
      </c>
      <c r="C15" t="s">
        <v>76</v>
      </c>
      <c r="D15" t="s">
        <v>32</v>
      </c>
      <c r="H15" t="s">
        <v>51</v>
      </c>
      <c r="I15" t="s">
        <v>31</v>
      </c>
      <c r="J15" t="s">
        <v>76</v>
      </c>
      <c r="K15" t="s">
        <v>32</v>
      </c>
    </row>
    <row r="16" spans="1:11" x14ac:dyDescent="0.25">
      <c r="A16" t="s">
        <v>55</v>
      </c>
      <c r="B16" t="s">
        <v>31</v>
      </c>
      <c r="C16" t="s">
        <v>76</v>
      </c>
      <c r="D16" t="s">
        <v>32</v>
      </c>
      <c r="H16" t="s">
        <v>55</v>
      </c>
      <c r="I16" t="s">
        <v>31</v>
      </c>
      <c r="J16" t="s">
        <v>76</v>
      </c>
      <c r="K16" t="s">
        <v>32</v>
      </c>
    </row>
    <row r="17" spans="1:11" x14ac:dyDescent="0.25">
      <c r="A17" t="s">
        <v>45</v>
      </c>
      <c r="B17" t="s">
        <v>76</v>
      </c>
      <c r="C17">
        <v>11.4</v>
      </c>
      <c r="D17" t="s">
        <v>32</v>
      </c>
      <c r="H17" t="s">
        <v>45</v>
      </c>
      <c r="I17" t="s">
        <v>76</v>
      </c>
      <c r="J17">
        <v>11.4</v>
      </c>
      <c r="K17" t="s">
        <v>32</v>
      </c>
    </row>
    <row r="18" spans="1:11" x14ac:dyDescent="0.25">
      <c r="A18" t="s">
        <v>42</v>
      </c>
      <c r="B18" t="s">
        <v>44</v>
      </c>
      <c r="C18">
        <v>3.22</v>
      </c>
      <c r="D18" t="s">
        <v>32</v>
      </c>
      <c r="H18" t="s">
        <v>42</v>
      </c>
      <c r="I18" t="s">
        <v>44</v>
      </c>
      <c r="J18">
        <v>3.22</v>
      </c>
      <c r="K18" t="s">
        <v>32</v>
      </c>
    </row>
    <row r="19" spans="1:11" x14ac:dyDescent="0.25">
      <c r="A19" t="s">
        <v>59</v>
      </c>
      <c r="B19" t="s">
        <v>76</v>
      </c>
      <c r="C19">
        <v>19</v>
      </c>
      <c r="D19" t="s">
        <v>32</v>
      </c>
      <c r="H19" t="s">
        <v>59</v>
      </c>
      <c r="I19" t="s">
        <v>76</v>
      </c>
      <c r="J19">
        <v>19</v>
      </c>
      <c r="K19" t="s">
        <v>32</v>
      </c>
    </row>
    <row r="20" spans="1:11" x14ac:dyDescent="0.25">
      <c r="A20" t="s">
        <v>49</v>
      </c>
      <c r="B20" t="s">
        <v>76</v>
      </c>
      <c r="C20">
        <v>11.9</v>
      </c>
      <c r="D20" t="s">
        <v>32</v>
      </c>
      <c r="H20" t="s">
        <v>49</v>
      </c>
      <c r="I20" t="s">
        <v>76</v>
      </c>
      <c r="J20">
        <v>11.9</v>
      </c>
      <c r="K20" t="s">
        <v>32</v>
      </c>
    </row>
    <row r="21" spans="1:11" x14ac:dyDescent="0.25">
      <c r="A21" t="s">
        <v>47</v>
      </c>
      <c r="B21" t="s">
        <v>76</v>
      </c>
      <c r="C21">
        <v>28.6</v>
      </c>
      <c r="D21" t="s">
        <v>32</v>
      </c>
      <c r="H21" t="s">
        <v>47</v>
      </c>
      <c r="I21" t="s">
        <v>76</v>
      </c>
      <c r="J21">
        <v>28.6</v>
      </c>
      <c r="K21" t="s">
        <v>32</v>
      </c>
    </row>
    <row r="22" spans="1:11" x14ac:dyDescent="0.25">
      <c r="A22" t="s">
        <v>61</v>
      </c>
      <c r="B22" t="s">
        <v>76</v>
      </c>
      <c r="C22">
        <v>50.8</v>
      </c>
      <c r="D22" t="s">
        <v>32</v>
      </c>
      <c r="H22" t="s">
        <v>61</v>
      </c>
      <c r="I22" t="s">
        <v>76</v>
      </c>
      <c r="J22">
        <v>50.8</v>
      </c>
      <c r="K22" t="s">
        <v>32</v>
      </c>
    </row>
    <row r="23" spans="1:11" x14ac:dyDescent="0.25">
      <c r="A23" t="s">
        <v>63</v>
      </c>
      <c r="B23" t="s">
        <v>31</v>
      </c>
      <c r="C23" t="s">
        <v>76</v>
      </c>
      <c r="D23" t="s">
        <v>32</v>
      </c>
      <c r="H23" t="s">
        <v>63</v>
      </c>
      <c r="I23" t="s">
        <v>31</v>
      </c>
      <c r="J23" t="s">
        <v>76</v>
      </c>
      <c r="K23" t="s">
        <v>32</v>
      </c>
    </row>
    <row r="24" spans="1:11" x14ac:dyDescent="0.25">
      <c r="A24" t="s">
        <v>40</v>
      </c>
      <c r="B24" t="s">
        <v>31</v>
      </c>
      <c r="C24" t="s">
        <v>76</v>
      </c>
      <c r="D24" t="s">
        <v>32</v>
      </c>
      <c r="H24" t="s">
        <v>40</v>
      </c>
      <c r="I24" t="s">
        <v>31</v>
      </c>
      <c r="J24" t="s">
        <v>76</v>
      </c>
      <c r="K24" t="s">
        <v>32</v>
      </c>
    </row>
    <row r="25" spans="1:11" x14ac:dyDescent="0.25">
      <c r="A25" t="s">
        <v>53</v>
      </c>
      <c r="B25" t="s">
        <v>31</v>
      </c>
      <c r="C25" t="s">
        <v>76</v>
      </c>
      <c r="D25" t="s">
        <v>32</v>
      </c>
      <c r="H25" t="s">
        <v>53</v>
      </c>
      <c r="I25" t="s">
        <v>31</v>
      </c>
      <c r="J25" t="s">
        <v>76</v>
      </c>
      <c r="K25" t="s">
        <v>32</v>
      </c>
    </row>
    <row r="26" spans="1:11" x14ac:dyDescent="0.25">
      <c r="A26" t="s">
        <v>76</v>
      </c>
      <c r="B26" t="s">
        <v>76</v>
      </c>
      <c r="C26" t="s">
        <v>76</v>
      </c>
      <c r="D26" t="s">
        <v>76</v>
      </c>
      <c r="H26" t="s">
        <v>76</v>
      </c>
      <c r="I26" t="s">
        <v>76</v>
      </c>
      <c r="J26" t="s">
        <v>76</v>
      </c>
      <c r="K26" t="s">
        <v>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05253-5557-4481-93B5-2A54B25AA67D}">
  <sheetPr>
    <tabColor theme="4" tint="-0.249977111117893"/>
  </sheetPr>
  <dimension ref="A1:Z23"/>
  <sheetViews>
    <sheetView workbookViewId="0">
      <selection sqref="A1:XFD1048576"/>
    </sheetView>
  </sheetViews>
  <sheetFormatPr defaultRowHeight="15" x14ac:dyDescent="0.25"/>
  <cols>
    <col min="1" max="1" width="11.85546875" bestFit="1" customWidth="1"/>
    <col min="2" max="2" width="8.5703125" bestFit="1" customWidth="1"/>
    <col min="3" max="3" width="18" bestFit="1" customWidth="1"/>
    <col min="4" max="4" width="9.42578125" bestFit="1" customWidth="1"/>
    <col min="5" max="5" width="11.85546875" bestFit="1" customWidth="1"/>
    <col min="6" max="6" width="11.42578125" bestFit="1" customWidth="1"/>
    <col min="7" max="7" width="10.28515625" bestFit="1" customWidth="1"/>
    <col min="8" max="8" width="12.140625" bestFit="1" customWidth="1"/>
    <col min="9" max="9" width="9.7109375" bestFit="1" customWidth="1"/>
    <col min="10" max="10" width="13.7109375" bestFit="1" customWidth="1"/>
    <col min="11" max="11" width="16.7109375" bestFit="1" customWidth="1"/>
    <col min="12" max="12" width="11.140625" bestFit="1" customWidth="1"/>
    <col min="13" max="13" width="23.5703125" bestFit="1" customWidth="1"/>
    <col min="14" max="14" width="4.28515625" bestFit="1" customWidth="1"/>
    <col min="15" max="15" width="12.5703125" bestFit="1" customWidth="1"/>
    <col min="16" max="16" width="18.140625" bestFit="1" customWidth="1"/>
    <col min="17" max="17" width="18" bestFit="1" customWidth="1"/>
    <col min="18" max="18" width="15.140625" bestFit="1" customWidth="1"/>
    <col min="19" max="19" width="17.7109375" bestFit="1" customWidth="1"/>
    <col min="20" max="20" width="43.28515625" bestFit="1" customWidth="1"/>
    <col min="21" max="21" width="7.85546875" bestFit="1" customWidth="1"/>
    <col min="22" max="22" width="28.28515625" bestFit="1" customWidth="1"/>
    <col min="23" max="23" width="12.85546875" bestFit="1" customWidth="1"/>
    <col min="24" max="24" width="13.28515625" bestFit="1" customWidth="1"/>
    <col min="25" max="25" width="14.140625" bestFit="1" customWidth="1"/>
    <col min="26" max="26" width="7" bestFit="1" customWidth="1"/>
  </cols>
  <sheetData>
    <row r="1" spans="1:26" x14ac:dyDescent="0.25">
      <c r="A1" s="1" t="s">
        <v>0</v>
      </c>
      <c r="B1" t="s">
        <v>1</v>
      </c>
      <c r="C1" s="2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3" t="s">
        <v>16</v>
      </c>
      <c r="R1" s="3" t="s">
        <v>17</v>
      </c>
      <c r="S1" s="3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5">
      <c r="A2" s="1" t="s">
        <v>26</v>
      </c>
      <c r="B2" t="s">
        <v>27</v>
      </c>
      <c r="C2" s="2">
        <v>42857.855254629627</v>
      </c>
      <c r="D2" t="s">
        <v>28</v>
      </c>
      <c r="E2" t="s">
        <v>29</v>
      </c>
      <c r="F2" s="1" t="s">
        <v>30</v>
      </c>
      <c r="I2" t="s">
        <v>31</v>
      </c>
      <c r="K2">
        <v>1</v>
      </c>
      <c r="L2" t="s">
        <v>32</v>
      </c>
      <c r="O2">
        <v>2</v>
      </c>
      <c r="P2" t="s">
        <v>33</v>
      </c>
      <c r="Q2" s="3">
        <v>42856</v>
      </c>
      <c r="R2" s="3">
        <v>42844</v>
      </c>
      <c r="S2" s="3">
        <v>42843.415277777778</v>
      </c>
      <c r="T2" t="s">
        <v>34</v>
      </c>
      <c r="U2" t="s">
        <v>35</v>
      </c>
      <c r="V2" t="s">
        <v>36</v>
      </c>
      <c r="W2" t="s">
        <v>37</v>
      </c>
      <c r="X2" t="s">
        <v>38</v>
      </c>
      <c r="Y2" t="s">
        <v>39</v>
      </c>
      <c r="Z2">
        <v>10</v>
      </c>
    </row>
    <row r="3" spans="1:26" x14ac:dyDescent="0.25">
      <c r="A3" s="1" t="s">
        <v>26</v>
      </c>
      <c r="B3" t="s">
        <v>27</v>
      </c>
      <c r="C3" s="2">
        <v>42857.855254629627</v>
      </c>
      <c r="D3" t="s">
        <v>28</v>
      </c>
      <c r="E3" t="s">
        <v>40</v>
      </c>
      <c r="F3" s="1" t="s">
        <v>41</v>
      </c>
      <c r="I3" t="s">
        <v>31</v>
      </c>
      <c r="K3">
        <v>1</v>
      </c>
      <c r="L3" t="s">
        <v>32</v>
      </c>
      <c r="O3">
        <v>2</v>
      </c>
      <c r="P3" t="s">
        <v>33</v>
      </c>
      <c r="Q3" s="3">
        <v>42856</v>
      </c>
      <c r="R3" s="3">
        <v>42844</v>
      </c>
      <c r="S3" s="3">
        <v>42843.415277777778</v>
      </c>
      <c r="T3" t="s">
        <v>34</v>
      </c>
      <c r="U3" t="s">
        <v>35</v>
      </c>
      <c r="V3" t="s">
        <v>36</v>
      </c>
      <c r="W3" t="s">
        <v>37</v>
      </c>
      <c r="X3" t="s">
        <v>38</v>
      </c>
      <c r="Y3" t="s">
        <v>39</v>
      </c>
      <c r="Z3">
        <v>20</v>
      </c>
    </row>
    <row r="4" spans="1:26" x14ac:dyDescent="0.25">
      <c r="A4" s="1" t="s">
        <v>26</v>
      </c>
      <c r="B4" t="s">
        <v>27</v>
      </c>
      <c r="C4" s="2">
        <v>42857.855254629627</v>
      </c>
      <c r="D4" t="s">
        <v>28</v>
      </c>
      <c r="E4" t="s">
        <v>42</v>
      </c>
      <c r="F4" s="1" t="s">
        <v>43</v>
      </c>
      <c r="I4" t="s">
        <v>44</v>
      </c>
      <c r="J4">
        <v>3.22</v>
      </c>
      <c r="K4">
        <v>1</v>
      </c>
      <c r="L4" t="s">
        <v>32</v>
      </c>
      <c r="O4">
        <v>2</v>
      </c>
      <c r="P4" t="s">
        <v>33</v>
      </c>
      <c r="Q4" s="3">
        <v>42856</v>
      </c>
      <c r="R4" s="3">
        <v>42844</v>
      </c>
      <c r="S4" s="3">
        <v>42843.415277777778</v>
      </c>
      <c r="T4" t="s">
        <v>34</v>
      </c>
      <c r="U4" t="s">
        <v>35</v>
      </c>
      <c r="V4" t="s">
        <v>36</v>
      </c>
      <c r="W4" t="s">
        <v>37</v>
      </c>
      <c r="X4" t="s">
        <v>38</v>
      </c>
      <c r="Y4" t="s">
        <v>39</v>
      </c>
      <c r="Z4">
        <v>30</v>
      </c>
    </row>
    <row r="5" spans="1:26" x14ac:dyDescent="0.25">
      <c r="A5" s="1" t="s">
        <v>26</v>
      </c>
      <c r="B5" t="s">
        <v>27</v>
      </c>
      <c r="C5" s="2">
        <v>42857.855254629627</v>
      </c>
      <c r="D5" t="s">
        <v>28</v>
      </c>
      <c r="E5" t="s">
        <v>45</v>
      </c>
      <c r="F5" s="1" t="s">
        <v>46</v>
      </c>
      <c r="J5">
        <v>11.4</v>
      </c>
      <c r="K5">
        <v>1</v>
      </c>
      <c r="L5" t="s">
        <v>32</v>
      </c>
      <c r="O5">
        <v>2</v>
      </c>
      <c r="P5" t="s">
        <v>33</v>
      </c>
      <c r="Q5" s="3">
        <v>42856</v>
      </c>
      <c r="R5" s="3">
        <v>42844</v>
      </c>
      <c r="S5" s="3">
        <v>42843.415277777778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>
        <v>40</v>
      </c>
    </row>
    <row r="6" spans="1:26" x14ac:dyDescent="0.25">
      <c r="A6" s="1" t="s">
        <v>26</v>
      </c>
      <c r="B6" t="s">
        <v>27</v>
      </c>
      <c r="C6" s="2">
        <v>42857.855254629627</v>
      </c>
      <c r="D6" t="s">
        <v>28</v>
      </c>
      <c r="E6" t="s">
        <v>47</v>
      </c>
      <c r="F6" s="1" t="s">
        <v>48</v>
      </c>
      <c r="J6">
        <v>28.6</v>
      </c>
      <c r="K6">
        <v>1</v>
      </c>
      <c r="L6" t="s">
        <v>32</v>
      </c>
      <c r="O6">
        <v>2</v>
      </c>
      <c r="P6" t="s">
        <v>33</v>
      </c>
      <c r="Q6" s="3">
        <v>42856</v>
      </c>
      <c r="R6" s="3">
        <v>42844</v>
      </c>
      <c r="S6" s="3">
        <v>42843.415277777778</v>
      </c>
      <c r="T6" t="s">
        <v>34</v>
      </c>
      <c r="U6" t="s">
        <v>35</v>
      </c>
      <c r="V6" t="s">
        <v>36</v>
      </c>
      <c r="W6" t="s">
        <v>37</v>
      </c>
      <c r="X6" t="s">
        <v>38</v>
      </c>
      <c r="Y6" t="s">
        <v>39</v>
      </c>
      <c r="Z6">
        <v>50.1</v>
      </c>
    </row>
    <row r="7" spans="1:26" x14ac:dyDescent="0.25">
      <c r="A7" s="1" t="s">
        <v>26</v>
      </c>
      <c r="B7" t="s">
        <v>27</v>
      </c>
      <c r="C7" s="2">
        <v>42857.855254629627</v>
      </c>
      <c r="D7" t="s">
        <v>28</v>
      </c>
      <c r="E7" t="s">
        <v>49</v>
      </c>
      <c r="F7" s="1" t="s">
        <v>50</v>
      </c>
      <c r="J7">
        <v>11.9</v>
      </c>
      <c r="K7">
        <v>1.1100000000000001</v>
      </c>
      <c r="L7" t="s">
        <v>32</v>
      </c>
      <c r="O7">
        <v>2</v>
      </c>
      <c r="P7" t="s">
        <v>33</v>
      </c>
      <c r="Q7" s="3">
        <v>42856</v>
      </c>
      <c r="R7" s="3">
        <v>42844</v>
      </c>
      <c r="S7" s="3">
        <v>42843.415277777778</v>
      </c>
      <c r="T7" t="s">
        <v>34</v>
      </c>
      <c r="U7" t="s">
        <v>35</v>
      </c>
      <c r="V7" t="s">
        <v>36</v>
      </c>
      <c r="W7" t="s">
        <v>37</v>
      </c>
      <c r="X7" t="s">
        <v>38</v>
      </c>
      <c r="Y7" t="s">
        <v>39</v>
      </c>
      <c r="Z7">
        <v>60</v>
      </c>
    </row>
    <row r="8" spans="1:26" x14ac:dyDescent="0.25">
      <c r="A8" s="1" t="s">
        <v>26</v>
      </c>
      <c r="B8" t="s">
        <v>27</v>
      </c>
      <c r="C8" s="2">
        <v>42857.855254629627</v>
      </c>
      <c r="D8" t="s">
        <v>28</v>
      </c>
      <c r="E8" t="s">
        <v>51</v>
      </c>
      <c r="F8" s="1" t="s">
        <v>52</v>
      </c>
      <c r="I8" t="s">
        <v>31</v>
      </c>
      <c r="K8">
        <v>1</v>
      </c>
      <c r="L8" t="s">
        <v>32</v>
      </c>
      <c r="O8">
        <v>2</v>
      </c>
      <c r="P8" t="s">
        <v>33</v>
      </c>
      <c r="Q8" s="3">
        <v>42856</v>
      </c>
      <c r="R8" s="3">
        <v>42844</v>
      </c>
      <c r="S8" s="3">
        <v>42843.415277777778</v>
      </c>
      <c r="T8" t="s">
        <v>34</v>
      </c>
      <c r="U8" t="s">
        <v>35</v>
      </c>
      <c r="V8" t="s">
        <v>36</v>
      </c>
      <c r="W8" t="s">
        <v>37</v>
      </c>
      <c r="X8" t="s">
        <v>38</v>
      </c>
      <c r="Y8" t="s">
        <v>39</v>
      </c>
      <c r="Z8">
        <v>70</v>
      </c>
    </row>
    <row r="9" spans="1:26" x14ac:dyDescent="0.25">
      <c r="A9" s="1" t="s">
        <v>26</v>
      </c>
      <c r="B9" t="s">
        <v>27</v>
      </c>
      <c r="C9" s="2">
        <v>42857.855254629627</v>
      </c>
      <c r="D9" t="s">
        <v>28</v>
      </c>
      <c r="E9" t="s">
        <v>53</v>
      </c>
      <c r="F9" s="1" t="s">
        <v>54</v>
      </c>
      <c r="I9" t="s">
        <v>31</v>
      </c>
      <c r="K9">
        <v>1</v>
      </c>
      <c r="L9" t="s">
        <v>32</v>
      </c>
      <c r="O9">
        <v>2</v>
      </c>
      <c r="P9" t="s">
        <v>33</v>
      </c>
      <c r="Q9" s="3">
        <v>42856</v>
      </c>
      <c r="R9" s="3">
        <v>42844</v>
      </c>
      <c r="S9" s="3">
        <v>42843.415277777778</v>
      </c>
      <c r="T9" t="s">
        <v>34</v>
      </c>
      <c r="U9" t="s">
        <v>35</v>
      </c>
      <c r="V9" t="s">
        <v>36</v>
      </c>
      <c r="W9" t="s">
        <v>37</v>
      </c>
      <c r="X9" t="s">
        <v>38</v>
      </c>
      <c r="Y9" t="s">
        <v>39</v>
      </c>
      <c r="Z9">
        <v>80</v>
      </c>
    </row>
    <row r="10" spans="1:26" x14ac:dyDescent="0.25">
      <c r="A10" s="1" t="s">
        <v>26</v>
      </c>
      <c r="B10" t="s">
        <v>27</v>
      </c>
      <c r="C10" s="2">
        <v>42857.855254629627</v>
      </c>
      <c r="D10" t="s">
        <v>28</v>
      </c>
      <c r="E10" t="s">
        <v>55</v>
      </c>
      <c r="F10" s="1" t="s">
        <v>56</v>
      </c>
      <c r="I10" t="s">
        <v>31</v>
      </c>
      <c r="K10">
        <v>1</v>
      </c>
      <c r="L10" t="s">
        <v>32</v>
      </c>
      <c r="O10">
        <v>2</v>
      </c>
      <c r="P10" t="s">
        <v>33</v>
      </c>
      <c r="Q10" s="3">
        <v>42856</v>
      </c>
      <c r="R10" s="3">
        <v>42844</v>
      </c>
      <c r="S10" s="3">
        <v>42843.415277777778</v>
      </c>
      <c r="T10" t="s">
        <v>34</v>
      </c>
      <c r="U10" t="s">
        <v>35</v>
      </c>
      <c r="V10" t="s">
        <v>36</v>
      </c>
      <c r="W10" t="s">
        <v>37</v>
      </c>
      <c r="X10" t="s">
        <v>38</v>
      </c>
      <c r="Y10" t="s">
        <v>39</v>
      </c>
      <c r="Z10">
        <v>90</v>
      </c>
    </row>
    <row r="11" spans="1:26" x14ac:dyDescent="0.25">
      <c r="A11" s="1" t="s">
        <v>26</v>
      </c>
      <c r="B11" t="s">
        <v>27</v>
      </c>
      <c r="C11" s="2">
        <v>42857.855254629627</v>
      </c>
      <c r="D11" t="s">
        <v>28</v>
      </c>
      <c r="E11" t="s">
        <v>57</v>
      </c>
      <c r="F11" s="1" t="s">
        <v>58</v>
      </c>
      <c r="J11">
        <v>6.95</v>
      </c>
      <c r="K11">
        <v>2</v>
      </c>
      <c r="L11" t="s">
        <v>32</v>
      </c>
      <c r="O11">
        <v>2</v>
      </c>
      <c r="P11" t="s">
        <v>33</v>
      </c>
      <c r="Q11" s="3">
        <v>42856</v>
      </c>
      <c r="R11" s="3">
        <v>42844</v>
      </c>
      <c r="S11" s="3">
        <v>42843.415277777778</v>
      </c>
      <c r="T11" t="s">
        <v>34</v>
      </c>
      <c r="U11" t="s">
        <v>35</v>
      </c>
      <c r="V11" t="s">
        <v>36</v>
      </c>
      <c r="W11" t="s">
        <v>37</v>
      </c>
      <c r="X11" t="s">
        <v>38</v>
      </c>
      <c r="Y11" t="s">
        <v>39</v>
      </c>
      <c r="Z11">
        <v>110.3</v>
      </c>
    </row>
    <row r="12" spans="1:26" x14ac:dyDescent="0.25">
      <c r="A12" s="1" t="s">
        <v>26</v>
      </c>
      <c r="B12" t="s">
        <v>27</v>
      </c>
      <c r="C12" s="2">
        <v>42857.855254629627</v>
      </c>
      <c r="D12" t="s">
        <v>28</v>
      </c>
      <c r="E12" t="s">
        <v>59</v>
      </c>
      <c r="F12" s="1" t="s">
        <v>60</v>
      </c>
      <c r="J12">
        <v>19</v>
      </c>
      <c r="K12">
        <v>2</v>
      </c>
      <c r="L12" t="s">
        <v>32</v>
      </c>
      <c r="O12">
        <v>2</v>
      </c>
      <c r="P12" t="s">
        <v>33</v>
      </c>
      <c r="Q12" s="3">
        <v>42856</v>
      </c>
      <c r="R12" s="3">
        <v>42844</v>
      </c>
      <c r="S12" s="3">
        <v>42843.415277777778</v>
      </c>
      <c r="T12" t="s">
        <v>34</v>
      </c>
      <c r="U12" t="s">
        <v>35</v>
      </c>
      <c r="V12" t="s">
        <v>36</v>
      </c>
      <c r="W12" t="s">
        <v>37</v>
      </c>
      <c r="X12" t="s">
        <v>38</v>
      </c>
      <c r="Y12" t="s">
        <v>39</v>
      </c>
      <c r="Z12">
        <v>120.3</v>
      </c>
    </row>
    <row r="13" spans="1:26" x14ac:dyDescent="0.25">
      <c r="A13" s="1" t="s">
        <v>26</v>
      </c>
      <c r="B13" t="s">
        <v>27</v>
      </c>
      <c r="C13" s="2">
        <v>42857.855254629627</v>
      </c>
      <c r="D13" t="s">
        <v>28</v>
      </c>
      <c r="E13" t="s">
        <v>61</v>
      </c>
      <c r="F13" s="1" t="s">
        <v>62</v>
      </c>
      <c r="J13">
        <v>50.8</v>
      </c>
      <c r="K13">
        <v>2</v>
      </c>
      <c r="L13" t="s">
        <v>32</v>
      </c>
      <c r="O13">
        <v>2</v>
      </c>
      <c r="P13" t="s">
        <v>33</v>
      </c>
      <c r="Q13" s="3">
        <v>42856</v>
      </c>
      <c r="R13" s="3">
        <v>42844</v>
      </c>
      <c r="S13" s="3">
        <v>42843.415277777778</v>
      </c>
      <c r="T13" t="s">
        <v>34</v>
      </c>
      <c r="U13" t="s">
        <v>35</v>
      </c>
      <c r="V13" t="s">
        <v>36</v>
      </c>
      <c r="W13" t="s">
        <v>37</v>
      </c>
      <c r="X13" t="s">
        <v>38</v>
      </c>
      <c r="Y13" t="s">
        <v>39</v>
      </c>
      <c r="Z13">
        <v>130.30000000000001</v>
      </c>
    </row>
    <row r="14" spans="1:26" x14ac:dyDescent="0.25">
      <c r="A14" s="1" t="s">
        <v>26</v>
      </c>
      <c r="B14" t="s">
        <v>27</v>
      </c>
      <c r="C14" s="2">
        <v>42857.855254629627</v>
      </c>
      <c r="D14" t="s">
        <v>28</v>
      </c>
      <c r="E14" t="s">
        <v>63</v>
      </c>
      <c r="F14" s="1" t="s">
        <v>64</v>
      </c>
      <c r="I14" t="s">
        <v>31</v>
      </c>
      <c r="K14">
        <v>1</v>
      </c>
      <c r="L14" t="s">
        <v>32</v>
      </c>
      <c r="O14">
        <v>2</v>
      </c>
      <c r="P14" t="s">
        <v>33</v>
      </c>
      <c r="Q14" s="3">
        <v>42856</v>
      </c>
      <c r="R14" s="3">
        <v>42844</v>
      </c>
      <c r="S14" s="3">
        <v>42843.415277777778</v>
      </c>
      <c r="T14" t="s">
        <v>34</v>
      </c>
      <c r="U14" t="s">
        <v>35</v>
      </c>
      <c r="V14" t="s">
        <v>36</v>
      </c>
      <c r="W14" t="s">
        <v>37</v>
      </c>
      <c r="X14" t="s">
        <v>38</v>
      </c>
      <c r="Y14" t="s">
        <v>39</v>
      </c>
      <c r="Z14">
        <v>150</v>
      </c>
    </row>
    <row r="15" spans="1:26" x14ac:dyDescent="0.25">
      <c r="A15" s="1" t="s">
        <v>26</v>
      </c>
      <c r="B15" t="s">
        <v>27</v>
      </c>
      <c r="C15" s="2">
        <v>42857.855254629627</v>
      </c>
      <c r="D15" t="s">
        <v>28</v>
      </c>
      <c r="E15" t="s">
        <v>65</v>
      </c>
      <c r="J15">
        <v>49.9</v>
      </c>
      <c r="L15" t="s">
        <v>66</v>
      </c>
      <c r="O15">
        <v>2</v>
      </c>
      <c r="P15" t="s">
        <v>33</v>
      </c>
      <c r="Q15" s="3">
        <v>42856</v>
      </c>
      <c r="R15" s="3">
        <v>42844</v>
      </c>
      <c r="S15" s="3">
        <v>42843.415277777778</v>
      </c>
      <c r="T15" t="s">
        <v>34</v>
      </c>
      <c r="U15" t="s">
        <v>35</v>
      </c>
      <c r="V15" t="s">
        <v>36</v>
      </c>
      <c r="W15" t="s">
        <v>37</v>
      </c>
      <c r="X15" t="s">
        <v>38</v>
      </c>
      <c r="Y15" t="s">
        <v>67</v>
      </c>
      <c r="Z15">
        <v>1000</v>
      </c>
    </row>
    <row r="16" spans="1:26" x14ac:dyDescent="0.25">
      <c r="A16" s="1" t="s">
        <v>26</v>
      </c>
      <c r="B16" t="s">
        <v>27</v>
      </c>
      <c r="C16" s="2">
        <v>42857.855254629627</v>
      </c>
      <c r="D16" t="s">
        <v>28</v>
      </c>
      <c r="E16" t="s">
        <v>68</v>
      </c>
      <c r="J16">
        <v>53.9</v>
      </c>
      <c r="L16" t="s">
        <v>66</v>
      </c>
      <c r="O16">
        <v>2</v>
      </c>
      <c r="P16" t="s">
        <v>33</v>
      </c>
      <c r="Q16" s="3">
        <v>42856</v>
      </c>
      <c r="R16" s="3">
        <v>42844</v>
      </c>
      <c r="S16" s="3">
        <v>42843.415277777778</v>
      </c>
      <c r="T16" t="s">
        <v>34</v>
      </c>
      <c r="U16" t="s">
        <v>35</v>
      </c>
      <c r="V16" t="s">
        <v>36</v>
      </c>
      <c r="W16" t="s">
        <v>37</v>
      </c>
      <c r="X16" t="s">
        <v>38</v>
      </c>
      <c r="Y16" t="s">
        <v>67</v>
      </c>
      <c r="Z16">
        <v>1010</v>
      </c>
    </row>
    <row r="17" spans="1:26" x14ac:dyDescent="0.25">
      <c r="A17" s="1" t="s">
        <v>26</v>
      </c>
      <c r="B17" t="s">
        <v>27</v>
      </c>
      <c r="C17" s="2">
        <v>42857.855254629627</v>
      </c>
      <c r="D17" t="s">
        <v>28</v>
      </c>
      <c r="E17" t="s">
        <v>69</v>
      </c>
      <c r="J17">
        <v>114</v>
      </c>
      <c r="L17" t="s">
        <v>66</v>
      </c>
      <c r="O17">
        <v>2</v>
      </c>
      <c r="P17" t="s">
        <v>33</v>
      </c>
      <c r="Q17" s="3">
        <v>42856</v>
      </c>
      <c r="R17" s="3">
        <v>42844</v>
      </c>
      <c r="S17" s="3">
        <v>42843.415277777778</v>
      </c>
      <c r="T17" t="s">
        <v>34</v>
      </c>
      <c r="U17" t="s">
        <v>35</v>
      </c>
      <c r="V17" t="s">
        <v>36</v>
      </c>
      <c r="W17" t="s">
        <v>37</v>
      </c>
      <c r="X17" t="s">
        <v>38</v>
      </c>
      <c r="Y17" t="s">
        <v>67</v>
      </c>
      <c r="Z17">
        <v>1020</v>
      </c>
    </row>
    <row r="18" spans="1:26" x14ac:dyDescent="0.25">
      <c r="A18" s="1" t="s">
        <v>26</v>
      </c>
      <c r="B18" t="s">
        <v>27</v>
      </c>
      <c r="C18" s="2">
        <v>42857.855254629627</v>
      </c>
      <c r="D18" t="s">
        <v>28</v>
      </c>
      <c r="E18" t="s">
        <v>70</v>
      </c>
      <c r="J18">
        <v>84.9</v>
      </c>
      <c r="L18" t="s">
        <v>66</v>
      </c>
      <c r="O18">
        <v>2</v>
      </c>
      <c r="P18" t="s">
        <v>33</v>
      </c>
      <c r="Q18" s="3">
        <v>42856</v>
      </c>
      <c r="R18" s="3">
        <v>42844</v>
      </c>
      <c r="S18" s="3">
        <v>42843.415277777778</v>
      </c>
      <c r="T18" t="s">
        <v>34</v>
      </c>
      <c r="U18" t="s">
        <v>35</v>
      </c>
      <c r="V18" t="s">
        <v>36</v>
      </c>
      <c r="W18" t="s">
        <v>37</v>
      </c>
      <c r="X18" t="s">
        <v>38</v>
      </c>
      <c r="Y18" t="s">
        <v>67</v>
      </c>
      <c r="Z18">
        <v>1030</v>
      </c>
    </row>
    <row r="19" spans="1:26" x14ac:dyDescent="0.25">
      <c r="A19" s="1" t="s">
        <v>26</v>
      </c>
      <c r="B19" t="s">
        <v>27</v>
      </c>
      <c r="C19" s="2">
        <v>42857.855254629627</v>
      </c>
      <c r="D19" t="s">
        <v>28</v>
      </c>
      <c r="E19" t="s">
        <v>71</v>
      </c>
      <c r="J19">
        <v>81.7</v>
      </c>
      <c r="L19" t="s">
        <v>66</v>
      </c>
      <c r="O19">
        <v>2</v>
      </c>
      <c r="P19" t="s">
        <v>33</v>
      </c>
      <c r="Q19" s="3">
        <v>42856</v>
      </c>
      <c r="R19" s="3">
        <v>42844</v>
      </c>
      <c r="S19" s="3">
        <v>42843.415277777778</v>
      </c>
      <c r="T19" t="s">
        <v>34</v>
      </c>
      <c r="U19" t="s">
        <v>35</v>
      </c>
      <c r="V19" t="s">
        <v>36</v>
      </c>
      <c r="W19" t="s">
        <v>37</v>
      </c>
      <c r="X19" t="s">
        <v>38</v>
      </c>
      <c r="Y19" t="s">
        <v>67</v>
      </c>
      <c r="Z19">
        <v>1040</v>
      </c>
    </row>
    <row r="20" spans="1:26" x14ac:dyDescent="0.25">
      <c r="A20" s="1" t="s">
        <v>26</v>
      </c>
      <c r="B20" t="s">
        <v>27</v>
      </c>
      <c r="C20" s="2">
        <v>42857.855254629627</v>
      </c>
      <c r="D20" t="s">
        <v>28</v>
      </c>
      <c r="E20" t="s">
        <v>72</v>
      </c>
      <c r="J20">
        <v>92.3</v>
      </c>
      <c r="L20" t="s">
        <v>66</v>
      </c>
      <c r="O20">
        <v>2</v>
      </c>
      <c r="P20" t="s">
        <v>33</v>
      </c>
      <c r="Q20" s="3">
        <v>42856</v>
      </c>
      <c r="R20" s="3">
        <v>42844</v>
      </c>
      <c r="S20" s="3">
        <v>42843.415277777778</v>
      </c>
      <c r="T20" t="s">
        <v>34</v>
      </c>
      <c r="U20" t="s">
        <v>35</v>
      </c>
      <c r="V20" t="s">
        <v>36</v>
      </c>
      <c r="W20" t="s">
        <v>37</v>
      </c>
      <c r="X20" t="s">
        <v>38</v>
      </c>
      <c r="Y20" t="s">
        <v>67</v>
      </c>
      <c r="Z20">
        <v>1050</v>
      </c>
    </row>
    <row r="21" spans="1:26" x14ac:dyDescent="0.25">
      <c r="A21" s="1" t="s">
        <v>26</v>
      </c>
      <c r="B21" t="s">
        <v>27</v>
      </c>
      <c r="C21" s="2">
        <v>42857.855254629627</v>
      </c>
      <c r="D21" t="s">
        <v>28</v>
      </c>
      <c r="E21" t="s">
        <v>73</v>
      </c>
      <c r="J21">
        <v>81.400000000000006</v>
      </c>
      <c r="L21" t="s">
        <v>66</v>
      </c>
      <c r="O21">
        <v>2</v>
      </c>
      <c r="P21" t="s">
        <v>33</v>
      </c>
      <c r="Q21" s="3">
        <v>42856</v>
      </c>
      <c r="R21" s="3">
        <v>42844</v>
      </c>
      <c r="S21" s="3">
        <v>42843.415277777778</v>
      </c>
      <c r="T21" t="s">
        <v>34</v>
      </c>
      <c r="U21" t="s">
        <v>35</v>
      </c>
      <c r="V21" t="s">
        <v>36</v>
      </c>
      <c r="W21" t="s">
        <v>37</v>
      </c>
      <c r="X21" t="s">
        <v>38</v>
      </c>
      <c r="Y21" t="s">
        <v>67</v>
      </c>
      <c r="Z21">
        <v>1070.3</v>
      </c>
    </row>
    <row r="22" spans="1:26" x14ac:dyDescent="0.25">
      <c r="A22" s="1" t="s">
        <v>26</v>
      </c>
      <c r="B22" t="s">
        <v>27</v>
      </c>
      <c r="C22" s="2">
        <v>42857.855254629627</v>
      </c>
      <c r="D22" t="s">
        <v>28</v>
      </c>
      <c r="E22" t="s">
        <v>74</v>
      </c>
      <c r="J22">
        <v>74</v>
      </c>
      <c r="L22" t="s">
        <v>66</v>
      </c>
      <c r="O22">
        <v>2</v>
      </c>
      <c r="P22" t="s">
        <v>33</v>
      </c>
      <c r="Q22" s="3">
        <v>42856</v>
      </c>
      <c r="R22" s="3">
        <v>42844</v>
      </c>
      <c r="S22" s="3">
        <v>42843.415277777778</v>
      </c>
      <c r="T22" t="s">
        <v>34</v>
      </c>
      <c r="U22" t="s">
        <v>35</v>
      </c>
      <c r="V22" t="s">
        <v>36</v>
      </c>
      <c r="W22" t="s">
        <v>37</v>
      </c>
      <c r="X22" t="s">
        <v>38</v>
      </c>
      <c r="Y22" t="s">
        <v>67</v>
      </c>
      <c r="Z22">
        <v>1080.0999999999999</v>
      </c>
    </row>
    <row r="23" spans="1:26" x14ac:dyDescent="0.25">
      <c r="A23" s="1" t="s">
        <v>26</v>
      </c>
      <c r="B23" t="s">
        <v>27</v>
      </c>
      <c r="C23" s="2">
        <v>42857.855254629627</v>
      </c>
      <c r="D23" t="s">
        <v>28</v>
      </c>
      <c r="E23" t="s">
        <v>75</v>
      </c>
      <c r="J23">
        <v>89.7</v>
      </c>
      <c r="L23" t="s">
        <v>66</v>
      </c>
      <c r="O23">
        <v>2</v>
      </c>
      <c r="P23" t="s">
        <v>33</v>
      </c>
      <c r="Q23" s="3">
        <v>42856</v>
      </c>
      <c r="R23" s="3">
        <v>42844</v>
      </c>
      <c r="S23" s="3">
        <v>42843.415277777778</v>
      </c>
      <c r="T23" t="s">
        <v>34</v>
      </c>
      <c r="U23" t="s">
        <v>35</v>
      </c>
      <c r="V23" t="s">
        <v>36</v>
      </c>
      <c r="W23" t="s">
        <v>37</v>
      </c>
      <c r="X23" t="s">
        <v>38</v>
      </c>
      <c r="Y23" t="s">
        <v>67</v>
      </c>
      <c r="Z23">
        <v>1100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8B287-34AB-43E2-A189-F303C70106DF}">
  <sheetPr>
    <tabColor rgb="FF7030A0"/>
  </sheetPr>
  <dimension ref="A1:Z23"/>
  <sheetViews>
    <sheetView workbookViewId="0">
      <selection activeCell="K33" sqref="K33"/>
    </sheetView>
  </sheetViews>
  <sheetFormatPr defaultRowHeight="15" x14ac:dyDescent="0.25"/>
  <cols>
    <col min="1" max="1" width="11.85546875" bestFit="1" customWidth="1"/>
    <col min="2" max="2" width="9.5703125" bestFit="1" customWidth="1"/>
    <col min="3" max="3" width="18" bestFit="1" customWidth="1"/>
    <col min="4" max="4" width="9.42578125" bestFit="1" customWidth="1"/>
    <col min="5" max="5" width="11.85546875" bestFit="1" customWidth="1"/>
    <col min="6" max="6" width="11.42578125" bestFit="1" customWidth="1"/>
    <col min="7" max="7" width="10.28515625" bestFit="1" customWidth="1"/>
    <col min="8" max="8" width="12.140625" bestFit="1" customWidth="1"/>
    <col min="9" max="9" width="9.7109375" bestFit="1" customWidth="1"/>
    <col min="10" max="10" width="13.7109375" bestFit="1" customWidth="1"/>
    <col min="11" max="11" width="16.7109375" bestFit="1" customWidth="1"/>
    <col min="12" max="12" width="11.140625" bestFit="1" customWidth="1"/>
    <col min="13" max="13" width="23.5703125" bestFit="1" customWidth="1"/>
    <col min="14" max="14" width="4.28515625" bestFit="1" customWidth="1"/>
    <col min="15" max="15" width="12.5703125" bestFit="1" customWidth="1"/>
    <col min="16" max="16" width="18.140625" bestFit="1" customWidth="1"/>
    <col min="17" max="17" width="18" bestFit="1" customWidth="1"/>
    <col min="18" max="18" width="15.140625" bestFit="1" customWidth="1"/>
    <col min="19" max="19" width="17.7109375" bestFit="1" customWidth="1"/>
    <col min="20" max="20" width="43.28515625" bestFit="1" customWidth="1"/>
    <col min="21" max="21" width="9.7109375" bestFit="1" customWidth="1"/>
    <col min="22" max="22" width="28.28515625" bestFit="1" customWidth="1"/>
    <col min="23" max="23" width="12.85546875" bestFit="1" customWidth="1"/>
    <col min="24" max="24" width="13.28515625" bestFit="1" customWidth="1"/>
    <col min="25" max="25" width="14.140625" bestFit="1" customWidth="1"/>
    <col min="26" max="26" width="7" bestFit="1" customWidth="1"/>
  </cols>
  <sheetData>
    <row r="1" spans="1:26" x14ac:dyDescent="0.25">
      <c r="A1" s="1" t="s">
        <v>0</v>
      </c>
      <c r="B1" t="s">
        <v>1</v>
      </c>
      <c r="C1" s="2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3" t="s">
        <v>16</v>
      </c>
      <c r="R1" s="3" t="s">
        <v>17</v>
      </c>
      <c r="S1" s="3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5">
      <c r="A2" s="1" t="s">
        <v>26</v>
      </c>
      <c r="B2" t="s">
        <v>77</v>
      </c>
      <c r="C2" s="2">
        <v>42857.600868055553</v>
      </c>
      <c r="D2" t="s">
        <v>28</v>
      </c>
      <c r="E2" t="s">
        <v>29</v>
      </c>
      <c r="F2" s="1" t="s">
        <v>30</v>
      </c>
      <c r="J2">
        <v>1.72</v>
      </c>
      <c r="K2">
        <v>0.98399999999999999</v>
      </c>
      <c r="L2" t="s">
        <v>78</v>
      </c>
      <c r="O2">
        <v>0.50800000000000001</v>
      </c>
      <c r="P2" t="s">
        <v>79</v>
      </c>
      <c r="Q2" s="3">
        <v>42856</v>
      </c>
      <c r="R2" s="3">
        <v>42844</v>
      </c>
      <c r="S2" s="3">
        <v>42843.427083333336</v>
      </c>
      <c r="T2" t="s">
        <v>34</v>
      </c>
      <c r="U2" t="s">
        <v>80</v>
      </c>
      <c r="V2" t="s">
        <v>36</v>
      </c>
      <c r="W2" t="s">
        <v>81</v>
      </c>
      <c r="X2" t="s">
        <v>38</v>
      </c>
      <c r="Y2" t="s">
        <v>39</v>
      </c>
      <c r="Z2">
        <v>10</v>
      </c>
    </row>
    <row r="3" spans="1:26" x14ac:dyDescent="0.25">
      <c r="A3" s="1" t="s">
        <v>26</v>
      </c>
      <c r="B3" t="s">
        <v>77</v>
      </c>
      <c r="C3" s="2">
        <v>42857.600868055553</v>
      </c>
      <c r="D3" t="s">
        <v>28</v>
      </c>
      <c r="E3" t="s">
        <v>40</v>
      </c>
      <c r="F3" s="1" t="s">
        <v>41</v>
      </c>
      <c r="J3">
        <v>2.46</v>
      </c>
      <c r="K3">
        <v>0.98399999999999999</v>
      </c>
      <c r="L3" t="s">
        <v>78</v>
      </c>
      <c r="O3">
        <v>0.50800000000000001</v>
      </c>
      <c r="P3" t="s">
        <v>79</v>
      </c>
      <c r="Q3" s="3">
        <v>42856</v>
      </c>
      <c r="R3" s="3">
        <v>42844</v>
      </c>
      <c r="S3" s="3">
        <v>42843.427083333336</v>
      </c>
      <c r="T3" t="s">
        <v>34</v>
      </c>
      <c r="U3" t="s">
        <v>80</v>
      </c>
      <c r="V3" t="s">
        <v>36</v>
      </c>
      <c r="W3" t="s">
        <v>81</v>
      </c>
      <c r="X3" t="s">
        <v>38</v>
      </c>
      <c r="Y3" t="s">
        <v>39</v>
      </c>
      <c r="Z3">
        <v>20</v>
      </c>
    </row>
    <row r="4" spans="1:26" x14ac:dyDescent="0.25">
      <c r="A4" s="1" t="s">
        <v>26</v>
      </c>
      <c r="B4" t="s">
        <v>77</v>
      </c>
      <c r="C4" s="2">
        <v>42857.600868055553</v>
      </c>
      <c r="D4" t="s">
        <v>28</v>
      </c>
      <c r="E4" t="s">
        <v>42</v>
      </c>
      <c r="F4" s="1" t="s">
        <v>43</v>
      </c>
      <c r="J4">
        <v>3.04</v>
      </c>
      <c r="K4">
        <v>0.98399999999999999</v>
      </c>
      <c r="L4" t="s">
        <v>78</v>
      </c>
      <c r="O4">
        <v>0.50800000000000001</v>
      </c>
      <c r="P4" t="s">
        <v>79</v>
      </c>
      <c r="Q4" s="3">
        <v>42856</v>
      </c>
      <c r="R4" s="3">
        <v>42844</v>
      </c>
      <c r="S4" s="3">
        <v>42843.427083333336</v>
      </c>
      <c r="T4" t="s">
        <v>34</v>
      </c>
      <c r="U4" t="s">
        <v>80</v>
      </c>
      <c r="V4" t="s">
        <v>36</v>
      </c>
      <c r="W4" t="s">
        <v>81</v>
      </c>
      <c r="X4" t="s">
        <v>38</v>
      </c>
      <c r="Y4" t="s">
        <v>39</v>
      </c>
      <c r="Z4">
        <v>30</v>
      </c>
    </row>
    <row r="5" spans="1:26" x14ac:dyDescent="0.25">
      <c r="A5" s="1" t="s">
        <v>26</v>
      </c>
      <c r="B5" t="s">
        <v>77</v>
      </c>
      <c r="C5" s="2">
        <v>42857.600868055553</v>
      </c>
      <c r="D5" t="s">
        <v>28</v>
      </c>
      <c r="E5" t="s">
        <v>45</v>
      </c>
      <c r="F5" s="1" t="s">
        <v>46</v>
      </c>
      <c r="J5">
        <v>2.06</v>
      </c>
      <c r="K5">
        <v>1.41</v>
      </c>
      <c r="L5" t="s">
        <v>78</v>
      </c>
      <c r="O5">
        <v>0.50800000000000001</v>
      </c>
      <c r="P5" t="s">
        <v>79</v>
      </c>
      <c r="Q5" s="3">
        <v>42856</v>
      </c>
      <c r="R5" s="3">
        <v>42844</v>
      </c>
      <c r="S5" s="3">
        <v>42843.427083333336</v>
      </c>
      <c r="T5" t="s">
        <v>34</v>
      </c>
      <c r="U5" t="s">
        <v>80</v>
      </c>
      <c r="V5" t="s">
        <v>36</v>
      </c>
      <c r="W5" t="s">
        <v>81</v>
      </c>
      <c r="X5" t="s">
        <v>38</v>
      </c>
      <c r="Y5" t="s">
        <v>39</v>
      </c>
      <c r="Z5">
        <v>40</v>
      </c>
    </row>
    <row r="6" spans="1:26" x14ac:dyDescent="0.25">
      <c r="A6" s="1" t="s">
        <v>26</v>
      </c>
      <c r="B6" t="s">
        <v>77</v>
      </c>
      <c r="C6" s="2">
        <v>42857.600868055553</v>
      </c>
      <c r="D6" t="s">
        <v>28</v>
      </c>
      <c r="E6" t="s">
        <v>47</v>
      </c>
      <c r="F6" s="1" t="s">
        <v>48</v>
      </c>
      <c r="J6">
        <v>4.0999999999999996</v>
      </c>
      <c r="K6">
        <v>0.98399999999999999</v>
      </c>
      <c r="L6" t="s">
        <v>78</v>
      </c>
      <c r="O6">
        <v>0.50800000000000001</v>
      </c>
      <c r="P6" t="s">
        <v>79</v>
      </c>
      <c r="Q6" s="3">
        <v>42856</v>
      </c>
      <c r="R6" s="3">
        <v>42844</v>
      </c>
      <c r="S6" s="3">
        <v>42843.427083333336</v>
      </c>
      <c r="T6" t="s">
        <v>34</v>
      </c>
      <c r="U6" t="s">
        <v>80</v>
      </c>
      <c r="V6" t="s">
        <v>36</v>
      </c>
      <c r="W6" t="s">
        <v>81</v>
      </c>
      <c r="X6" t="s">
        <v>38</v>
      </c>
      <c r="Y6" t="s">
        <v>39</v>
      </c>
      <c r="Z6">
        <v>50.1</v>
      </c>
    </row>
    <row r="7" spans="1:26" x14ac:dyDescent="0.25">
      <c r="A7" s="1" t="s">
        <v>26</v>
      </c>
      <c r="B7" t="s">
        <v>77</v>
      </c>
      <c r="C7" s="2">
        <v>42857.600868055553</v>
      </c>
      <c r="D7" t="s">
        <v>28</v>
      </c>
      <c r="E7" t="s">
        <v>49</v>
      </c>
      <c r="F7" s="1" t="s">
        <v>50</v>
      </c>
      <c r="I7" t="s">
        <v>31</v>
      </c>
      <c r="K7">
        <v>0.98399999999999999</v>
      </c>
      <c r="L7" t="s">
        <v>78</v>
      </c>
      <c r="O7">
        <v>0.50800000000000001</v>
      </c>
      <c r="P7" t="s">
        <v>79</v>
      </c>
      <c r="Q7" s="3">
        <v>42856</v>
      </c>
      <c r="R7" s="3">
        <v>42844</v>
      </c>
      <c r="S7" s="3">
        <v>42843.427083333336</v>
      </c>
      <c r="T7" t="s">
        <v>34</v>
      </c>
      <c r="U7" t="s">
        <v>80</v>
      </c>
      <c r="V7" t="s">
        <v>36</v>
      </c>
      <c r="W7" t="s">
        <v>81</v>
      </c>
      <c r="X7" t="s">
        <v>38</v>
      </c>
      <c r="Y7" t="s">
        <v>39</v>
      </c>
      <c r="Z7">
        <v>60</v>
      </c>
    </row>
    <row r="8" spans="1:26" x14ac:dyDescent="0.25">
      <c r="A8" s="1" t="s">
        <v>26</v>
      </c>
      <c r="B8" t="s">
        <v>77</v>
      </c>
      <c r="C8" s="2">
        <v>42857.600868055553</v>
      </c>
      <c r="D8" t="s">
        <v>28</v>
      </c>
      <c r="E8" t="s">
        <v>51</v>
      </c>
      <c r="F8" s="1" t="s">
        <v>52</v>
      </c>
      <c r="I8" t="s">
        <v>31</v>
      </c>
      <c r="K8">
        <v>0.98399999999999999</v>
      </c>
      <c r="L8" t="s">
        <v>78</v>
      </c>
      <c r="O8">
        <v>0.50800000000000001</v>
      </c>
      <c r="P8" t="s">
        <v>79</v>
      </c>
      <c r="Q8" s="3">
        <v>42856</v>
      </c>
      <c r="R8" s="3">
        <v>42844</v>
      </c>
      <c r="S8" s="3">
        <v>42843.427083333336</v>
      </c>
      <c r="T8" t="s">
        <v>34</v>
      </c>
      <c r="U8" t="s">
        <v>80</v>
      </c>
      <c r="V8" t="s">
        <v>36</v>
      </c>
      <c r="W8" t="s">
        <v>81</v>
      </c>
      <c r="X8" t="s">
        <v>38</v>
      </c>
      <c r="Y8" t="s">
        <v>39</v>
      </c>
      <c r="Z8">
        <v>70</v>
      </c>
    </row>
    <row r="9" spans="1:26" x14ac:dyDescent="0.25">
      <c r="A9" s="1" t="s">
        <v>26</v>
      </c>
      <c r="B9" t="s">
        <v>77</v>
      </c>
      <c r="C9" s="2">
        <v>42857.600868055553</v>
      </c>
      <c r="D9" t="s">
        <v>28</v>
      </c>
      <c r="E9" t="s">
        <v>53</v>
      </c>
      <c r="F9" s="1" t="s">
        <v>54</v>
      </c>
      <c r="I9" t="s">
        <v>31</v>
      </c>
      <c r="K9">
        <v>0.98399999999999999</v>
      </c>
      <c r="L9" t="s">
        <v>78</v>
      </c>
      <c r="O9">
        <v>0.50800000000000001</v>
      </c>
      <c r="P9" t="s">
        <v>79</v>
      </c>
      <c r="Q9" s="3">
        <v>42856</v>
      </c>
      <c r="R9" s="3">
        <v>42844</v>
      </c>
      <c r="S9" s="3">
        <v>42843.427083333336</v>
      </c>
      <c r="T9" t="s">
        <v>34</v>
      </c>
      <c r="U9" t="s">
        <v>80</v>
      </c>
      <c r="V9" t="s">
        <v>36</v>
      </c>
      <c r="W9" t="s">
        <v>81</v>
      </c>
      <c r="X9" t="s">
        <v>38</v>
      </c>
      <c r="Y9" t="s">
        <v>39</v>
      </c>
      <c r="Z9">
        <v>80</v>
      </c>
    </row>
    <row r="10" spans="1:26" x14ac:dyDescent="0.25">
      <c r="A10" s="1" t="s">
        <v>26</v>
      </c>
      <c r="B10" t="s">
        <v>77</v>
      </c>
      <c r="C10" s="2">
        <v>42857.600868055553</v>
      </c>
      <c r="D10" t="s">
        <v>28</v>
      </c>
      <c r="E10" t="s">
        <v>55</v>
      </c>
      <c r="F10" s="1" t="s">
        <v>56</v>
      </c>
      <c r="I10" t="s">
        <v>31</v>
      </c>
      <c r="K10">
        <v>0.98399999999999999</v>
      </c>
      <c r="L10" t="s">
        <v>78</v>
      </c>
      <c r="O10">
        <v>0.50800000000000001</v>
      </c>
      <c r="P10" t="s">
        <v>79</v>
      </c>
      <c r="Q10" s="3">
        <v>42856</v>
      </c>
      <c r="R10" s="3">
        <v>42844</v>
      </c>
      <c r="S10" s="3">
        <v>42843.427083333336</v>
      </c>
      <c r="T10" t="s">
        <v>34</v>
      </c>
      <c r="U10" t="s">
        <v>80</v>
      </c>
      <c r="V10" t="s">
        <v>36</v>
      </c>
      <c r="W10" t="s">
        <v>81</v>
      </c>
      <c r="X10" t="s">
        <v>38</v>
      </c>
      <c r="Y10" t="s">
        <v>39</v>
      </c>
      <c r="Z10">
        <v>90</v>
      </c>
    </row>
    <row r="11" spans="1:26" x14ac:dyDescent="0.25">
      <c r="A11" s="1" t="s">
        <v>26</v>
      </c>
      <c r="B11" t="s">
        <v>77</v>
      </c>
      <c r="C11" s="2">
        <v>42857.600868055553</v>
      </c>
      <c r="D11" t="s">
        <v>28</v>
      </c>
      <c r="E11" t="s">
        <v>57</v>
      </c>
      <c r="F11" s="1" t="s">
        <v>58</v>
      </c>
      <c r="J11">
        <v>4.32</v>
      </c>
      <c r="K11">
        <v>1.97</v>
      </c>
      <c r="L11" t="s">
        <v>78</v>
      </c>
      <c r="O11">
        <v>0.50800000000000001</v>
      </c>
      <c r="P11" t="s">
        <v>79</v>
      </c>
      <c r="Q11" s="3">
        <v>42856</v>
      </c>
      <c r="R11" s="3">
        <v>42844</v>
      </c>
      <c r="S11" s="3">
        <v>42843.427083333336</v>
      </c>
      <c r="T11" t="s">
        <v>34</v>
      </c>
      <c r="U11" t="s">
        <v>80</v>
      </c>
      <c r="V11" t="s">
        <v>36</v>
      </c>
      <c r="W11" t="s">
        <v>81</v>
      </c>
      <c r="X11" t="s">
        <v>38</v>
      </c>
      <c r="Y11" t="s">
        <v>39</v>
      </c>
      <c r="Z11">
        <v>110.3</v>
      </c>
    </row>
    <row r="12" spans="1:26" x14ac:dyDescent="0.25">
      <c r="A12" s="1" t="s">
        <v>26</v>
      </c>
      <c r="B12" t="s">
        <v>77</v>
      </c>
      <c r="C12" s="2">
        <v>42857.600868055553</v>
      </c>
      <c r="D12" t="s">
        <v>28</v>
      </c>
      <c r="E12" t="s">
        <v>59</v>
      </c>
      <c r="F12" s="1" t="s">
        <v>60</v>
      </c>
      <c r="I12" t="s">
        <v>31</v>
      </c>
      <c r="K12">
        <v>1.97</v>
      </c>
      <c r="L12" t="s">
        <v>78</v>
      </c>
      <c r="O12">
        <v>0.50800000000000001</v>
      </c>
      <c r="P12" t="s">
        <v>79</v>
      </c>
      <c r="Q12" s="3">
        <v>42856</v>
      </c>
      <c r="R12" s="3">
        <v>42844</v>
      </c>
      <c r="S12" s="3">
        <v>42843.427083333336</v>
      </c>
      <c r="T12" t="s">
        <v>34</v>
      </c>
      <c r="U12" t="s">
        <v>80</v>
      </c>
      <c r="V12" t="s">
        <v>36</v>
      </c>
      <c r="W12" t="s">
        <v>81</v>
      </c>
      <c r="X12" t="s">
        <v>38</v>
      </c>
      <c r="Y12" t="s">
        <v>39</v>
      </c>
      <c r="Z12">
        <v>120.3</v>
      </c>
    </row>
    <row r="13" spans="1:26" x14ac:dyDescent="0.25">
      <c r="A13" s="1" t="s">
        <v>26</v>
      </c>
      <c r="B13" t="s">
        <v>77</v>
      </c>
      <c r="C13" s="2">
        <v>42857.600868055553</v>
      </c>
      <c r="D13" t="s">
        <v>28</v>
      </c>
      <c r="E13" t="s">
        <v>61</v>
      </c>
      <c r="F13" s="1" t="s">
        <v>62</v>
      </c>
      <c r="J13">
        <v>5.62</v>
      </c>
      <c r="K13">
        <v>1.97</v>
      </c>
      <c r="L13" t="s">
        <v>78</v>
      </c>
      <c r="O13">
        <v>0.50800000000000001</v>
      </c>
      <c r="P13" t="s">
        <v>79</v>
      </c>
      <c r="Q13" s="3">
        <v>42856</v>
      </c>
      <c r="R13" s="3">
        <v>42844</v>
      </c>
      <c r="S13" s="3">
        <v>42843.427083333336</v>
      </c>
      <c r="T13" t="s">
        <v>34</v>
      </c>
      <c r="U13" t="s">
        <v>80</v>
      </c>
      <c r="V13" t="s">
        <v>36</v>
      </c>
      <c r="W13" t="s">
        <v>81</v>
      </c>
      <c r="X13" t="s">
        <v>38</v>
      </c>
      <c r="Y13" t="s">
        <v>39</v>
      </c>
      <c r="Z13">
        <v>130.30000000000001</v>
      </c>
    </row>
    <row r="14" spans="1:26" x14ac:dyDescent="0.25">
      <c r="A14" s="1" t="s">
        <v>26</v>
      </c>
      <c r="B14" t="s">
        <v>77</v>
      </c>
      <c r="C14" s="2">
        <v>42857.600868055553</v>
      </c>
      <c r="D14" t="s">
        <v>28</v>
      </c>
      <c r="E14" t="s">
        <v>63</v>
      </c>
      <c r="F14" s="1" t="s">
        <v>64</v>
      </c>
      <c r="I14" t="s">
        <v>31</v>
      </c>
      <c r="K14">
        <v>0.98399999999999999</v>
      </c>
      <c r="L14" t="s">
        <v>78</v>
      </c>
      <c r="O14">
        <v>0.50800000000000001</v>
      </c>
      <c r="P14" t="s">
        <v>79</v>
      </c>
      <c r="Q14" s="3">
        <v>42856</v>
      </c>
      <c r="R14" s="3">
        <v>42844</v>
      </c>
      <c r="S14" s="3">
        <v>42843.427083333336</v>
      </c>
      <c r="T14" t="s">
        <v>34</v>
      </c>
      <c r="U14" t="s">
        <v>80</v>
      </c>
      <c r="V14" t="s">
        <v>36</v>
      </c>
      <c r="W14" t="s">
        <v>81</v>
      </c>
      <c r="X14" t="s">
        <v>38</v>
      </c>
      <c r="Y14" t="s">
        <v>39</v>
      </c>
      <c r="Z14">
        <v>150</v>
      </c>
    </row>
    <row r="15" spans="1:26" x14ac:dyDescent="0.25">
      <c r="A15" s="1" t="s">
        <v>26</v>
      </c>
      <c r="B15" t="s">
        <v>77</v>
      </c>
      <c r="C15" s="2">
        <v>42857.600868055553</v>
      </c>
      <c r="D15" t="s">
        <v>28</v>
      </c>
      <c r="E15" t="s">
        <v>65</v>
      </c>
      <c r="J15">
        <v>61.2</v>
      </c>
      <c r="L15" t="s">
        <v>66</v>
      </c>
      <c r="O15">
        <v>0.50800000000000001</v>
      </c>
      <c r="P15" t="s">
        <v>79</v>
      </c>
      <c r="Q15" s="3">
        <v>42856</v>
      </c>
      <c r="R15" s="3">
        <v>42844</v>
      </c>
      <c r="S15" s="3">
        <v>42843.427083333336</v>
      </c>
      <c r="T15" t="s">
        <v>34</v>
      </c>
      <c r="U15" t="s">
        <v>80</v>
      </c>
      <c r="V15" t="s">
        <v>36</v>
      </c>
      <c r="W15" t="s">
        <v>81</v>
      </c>
      <c r="X15" t="s">
        <v>38</v>
      </c>
      <c r="Y15" t="s">
        <v>67</v>
      </c>
      <c r="Z15">
        <v>1000</v>
      </c>
    </row>
    <row r="16" spans="1:26" x14ac:dyDescent="0.25">
      <c r="A16" s="1" t="s">
        <v>26</v>
      </c>
      <c r="B16" t="s">
        <v>77</v>
      </c>
      <c r="C16" s="2">
        <v>42857.600868055553</v>
      </c>
      <c r="D16" t="s">
        <v>28</v>
      </c>
      <c r="E16" t="s">
        <v>68</v>
      </c>
      <c r="J16">
        <v>91</v>
      </c>
      <c r="L16" t="s">
        <v>66</v>
      </c>
      <c r="O16">
        <v>0.50800000000000001</v>
      </c>
      <c r="P16" t="s">
        <v>79</v>
      </c>
      <c r="Q16" s="3">
        <v>42856</v>
      </c>
      <c r="R16" s="3">
        <v>42844</v>
      </c>
      <c r="S16" s="3">
        <v>42843.427083333336</v>
      </c>
      <c r="T16" t="s">
        <v>34</v>
      </c>
      <c r="U16" t="s">
        <v>80</v>
      </c>
      <c r="V16" t="s">
        <v>36</v>
      </c>
      <c r="W16" t="s">
        <v>81</v>
      </c>
      <c r="X16" t="s">
        <v>38</v>
      </c>
      <c r="Y16" t="s">
        <v>67</v>
      </c>
      <c r="Z16">
        <v>1010</v>
      </c>
    </row>
    <row r="17" spans="1:26" x14ac:dyDescent="0.25">
      <c r="A17" s="1" t="s">
        <v>26</v>
      </c>
      <c r="B17" t="s">
        <v>77</v>
      </c>
      <c r="C17" s="2">
        <v>42857.600868055553</v>
      </c>
      <c r="D17" t="s">
        <v>28</v>
      </c>
      <c r="E17" t="s">
        <v>69</v>
      </c>
      <c r="J17">
        <v>122</v>
      </c>
      <c r="L17" t="s">
        <v>66</v>
      </c>
      <c r="O17">
        <v>0.50800000000000001</v>
      </c>
      <c r="P17" t="s">
        <v>79</v>
      </c>
      <c r="Q17" s="3">
        <v>42856</v>
      </c>
      <c r="R17" s="3">
        <v>42844</v>
      </c>
      <c r="S17" s="3">
        <v>42843.427083333336</v>
      </c>
      <c r="T17" t="s">
        <v>34</v>
      </c>
      <c r="U17" t="s">
        <v>80</v>
      </c>
      <c r="V17" t="s">
        <v>36</v>
      </c>
      <c r="W17" t="s">
        <v>81</v>
      </c>
      <c r="X17" t="s">
        <v>38</v>
      </c>
      <c r="Y17" t="s">
        <v>67</v>
      </c>
      <c r="Z17">
        <v>1020</v>
      </c>
    </row>
    <row r="18" spans="1:26" x14ac:dyDescent="0.25">
      <c r="A18" s="1" t="s">
        <v>26</v>
      </c>
      <c r="B18" t="s">
        <v>77</v>
      </c>
      <c r="C18" s="2">
        <v>42857.600868055553</v>
      </c>
      <c r="D18" t="s">
        <v>28</v>
      </c>
      <c r="E18" t="s">
        <v>70</v>
      </c>
      <c r="J18">
        <v>101</v>
      </c>
      <c r="L18" t="s">
        <v>66</v>
      </c>
      <c r="O18">
        <v>0.50800000000000001</v>
      </c>
      <c r="P18" t="s">
        <v>79</v>
      </c>
      <c r="Q18" s="3">
        <v>42856</v>
      </c>
      <c r="R18" s="3">
        <v>42844</v>
      </c>
      <c r="S18" s="3">
        <v>42843.427083333336</v>
      </c>
      <c r="T18" t="s">
        <v>34</v>
      </c>
      <c r="U18" t="s">
        <v>80</v>
      </c>
      <c r="V18" t="s">
        <v>36</v>
      </c>
      <c r="W18" t="s">
        <v>81</v>
      </c>
      <c r="X18" t="s">
        <v>38</v>
      </c>
      <c r="Y18" t="s">
        <v>67</v>
      </c>
      <c r="Z18">
        <v>1030</v>
      </c>
    </row>
    <row r="19" spans="1:26" x14ac:dyDescent="0.25">
      <c r="A19" s="1" t="s">
        <v>26</v>
      </c>
      <c r="B19" t="s">
        <v>77</v>
      </c>
      <c r="C19" s="2">
        <v>42857.600868055553</v>
      </c>
      <c r="D19" t="s">
        <v>28</v>
      </c>
      <c r="E19" t="s">
        <v>71</v>
      </c>
      <c r="J19">
        <v>81.3</v>
      </c>
      <c r="L19" t="s">
        <v>66</v>
      </c>
      <c r="O19">
        <v>0.50800000000000001</v>
      </c>
      <c r="P19" t="s">
        <v>79</v>
      </c>
      <c r="Q19" s="3">
        <v>42856</v>
      </c>
      <c r="R19" s="3">
        <v>42844</v>
      </c>
      <c r="S19" s="3">
        <v>42843.427083333336</v>
      </c>
      <c r="T19" t="s">
        <v>34</v>
      </c>
      <c r="U19" t="s">
        <v>80</v>
      </c>
      <c r="V19" t="s">
        <v>36</v>
      </c>
      <c r="W19" t="s">
        <v>81</v>
      </c>
      <c r="X19" t="s">
        <v>38</v>
      </c>
      <c r="Y19" t="s">
        <v>67</v>
      </c>
      <c r="Z19">
        <v>1040</v>
      </c>
    </row>
    <row r="20" spans="1:26" x14ac:dyDescent="0.25">
      <c r="A20" s="1" t="s">
        <v>26</v>
      </c>
      <c r="B20" t="s">
        <v>77</v>
      </c>
      <c r="C20" s="2">
        <v>42857.600868055553</v>
      </c>
      <c r="D20" t="s">
        <v>28</v>
      </c>
      <c r="E20" t="s">
        <v>72</v>
      </c>
      <c r="J20">
        <v>79.599999999999994</v>
      </c>
      <c r="L20" t="s">
        <v>66</v>
      </c>
      <c r="O20">
        <v>0.50800000000000001</v>
      </c>
      <c r="P20" t="s">
        <v>79</v>
      </c>
      <c r="Q20" s="3">
        <v>42856</v>
      </c>
      <c r="R20" s="3">
        <v>42844</v>
      </c>
      <c r="S20" s="3">
        <v>42843.427083333336</v>
      </c>
      <c r="T20" t="s">
        <v>34</v>
      </c>
      <c r="U20" t="s">
        <v>80</v>
      </c>
      <c r="V20" t="s">
        <v>36</v>
      </c>
      <c r="W20" t="s">
        <v>81</v>
      </c>
      <c r="X20" t="s">
        <v>38</v>
      </c>
      <c r="Y20" t="s">
        <v>67</v>
      </c>
      <c r="Z20">
        <v>1050</v>
      </c>
    </row>
    <row r="21" spans="1:26" x14ac:dyDescent="0.25">
      <c r="A21" s="1" t="s">
        <v>26</v>
      </c>
      <c r="B21" t="s">
        <v>77</v>
      </c>
      <c r="C21" s="2">
        <v>42857.600868055553</v>
      </c>
      <c r="D21" t="s">
        <v>28</v>
      </c>
      <c r="E21" t="s">
        <v>73</v>
      </c>
      <c r="J21">
        <v>90.5</v>
      </c>
      <c r="L21" t="s">
        <v>66</v>
      </c>
      <c r="O21">
        <v>0.50800000000000001</v>
      </c>
      <c r="P21" t="s">
        <v>79</v>
      </c>
      <c r="Q21" s="3">
        <v>42856</v>
      </c>
      <c r="R21" s="3">
        <v>42844</v>
      </c>
      <c r="S21" s="3">
        <v>42843.427083333336</v>
      </c>
      <c r="T21" t="s">
        <v>34</v>
      </c>
      <c r="U21" t="s">
        <v>80</v>
      </c>
      <c r="V21" t="s">
        <v>36</v>
      </c>
      <c r="W21" t="s">
        <v>81</v>
      </c>
      <c r="X21" t="s">
        <v>38</v>
      </c>
      <c r="Y21" t="s">
        <v>67</v>
      </c>
      <c r="Z21">
        <v>1070.3</v>
      </c>
    </row>
    <row r="22" spans="1:26" x14ac:dyDescent="0.25">
      <c r="A22" s="1" t="s">
        <v>26</v>
      </c>
      <c r="B22" t="s">
        <v>77</v>
      </c>
      <c r="C22" s="2">
        <v>42857.600868055553</v>
      </c>
      <c r="D22" t="s">
        <v>28</v>
      </c>
      <c r="E22" t="s">
        <v>74</v>
      </c>
      <c r="J22">
        <v>92.4</v>
      </c>
      <c r="L22" t="s">
        <v>66</v>
      </c>
      <c r="O22">
        <v>0.50800000000000001</v>
      </c>
      <c r="P22" t="s">
        <v>79</v>
      </c>
      <c r="Q22" s="3">
        <v>42856</v>
      </c>
      <c r="R22" s="3">
        <v>42844</v>
      </c>
      <c r="S22" s="3">
        <v>42843.427083333336</v>
      </c>
      <c r="T22" t="s">
        <v>34</v>
      </c>
      <c r="U22" t="s">
        <v>80</v>
      </c>
      <c r="V22" t="s">
        <v>36</v>
      </c>
      <c r="W22" t="s">
        <v>81</v>
      </c>
      <c r="X22" t="s">
        <v>38</v>
      </c>
      <c r="Y22" t="s">
        <v>67</v>
      </c>
      <c r="Z22">
        <v>1080.0999999999999</v>
      </c>
    </row>
    <row r="23" spans="1:26" x14ac:dyDescent="0.25">
      <c r="A23" s="1" t="s">
        <v>26</v>
      </c>
      <c r="B23" t="s">
        <v>77</v>
      </c>
      <c r="C23" s="2">
        <v>42857.600868055553</v>
      </c>
      <c r="D23" t="s">
        <v>28</v>
      </c>
      <c r="E23" t="s">
        <v>75</v>
      </c>
      <c r="J23">
        <v>98.8</v>
      </c>
      <c r="L23" t="s">
        <v>66</v>
      </c>
      <c r="O23">
        <v>0.50800000000000001</v>
      </c>
      <c r="P23" t="s">
        <v>79</v>
      </c>
      <c r="Q23" s="3">
        <v>42856</v>
      </c>
      <c r="R23" s="3">
        <v>42844</v>
      </c>
      <c r="S23" s="3">
        <v>42843.427083333336</v>
      </c>
      <c r="T23" t="s">
        <v>34</v>
      </c>
      <c r="U23" t="s">
        <v>80</v>
      </c>
      <c r="V23" t="s">
        <v>36</v>
      </c>
      <c r="W23" t="s">
        <v>81</v>
      </c>
      <c r="X23" t="s">
        <v>38</v>
      </c>
      <c r="Y23" t="s">
        <v>67</v>
      </c>
      <c r="Z23">
        <v>1100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AF7A2-7CE2-4BDF-AF4A-BC5F2474F1AD}">
  <sheetPr>
    <tabColor rgb="FFFF33CC"/>
  </sheetPr>
  <dimension ref="A3:K26"/>
  <sheetViews>
    <sheetView workbookViewId="0">
      <selection activeCell="H3" sqref="H3:K25"/>
    </sheetView>
  </sheetViews>
  <sheetFormatPr defaultRowHeight="15" x14ac:dyDescent="0.25"/>
  <cols>
    <col min="1" max="1" width="18.7109375" bestFit="1" customWidth="1"/>
    <col min="4" max="4" width="11.140625" bestFit="1" customWidth="1"/>
    <col min="8" max="8" width="11.85546875" bestFit="1" customWidth="1"/>
    <col min="9" max="9" width="9.7109375" bestFit="1" customWidth="1"/>
    <col min="10" max="10" width="13.7109375" bestFit="1" customWidth="1"/>
    <col min="11" max="11" width="11.140625" bestFit="1" customWidth="1"/>
  </cols>
  <sheetData>
    <row r="3" spans="1:11" x14ac:dyDescent="0.25">
      <c r="A3" s="4" t="s">
        <v>4</v>
      </c>
      <c r="B3" s="4" t="s">
        <v>8</v>
      </c>
      <c r="C3" s="4" t="s">
        <v>9</v>
      </c>
      <c r="D3" s="4" t="s">
        <v>11</v>
      </c>
      <c r="H3" t="s">
        <v>4</v>
      </c>
      <c r="I3" t="s">
        <v>8</v>
      </c>
      <c r="J3" t="s">
        <v>9</v>
      </c>
      <c r="K3" t="s">
        <v>11</v>
      </c>
    </row>
    <row r="4" spans="1:11" x14ac:dyDescent="0.25">
      <c r="A4" t="s">
        <v>71</v>
      </c>
      <c r="B4" t="s">
        <v>76</v>
      </c>
      <c r="C4">
        <v>81.3</v>
      </c>
      <c r="D4" t="s">
        <v>66</v>
      </c>
      <c r="H4" t="s">
        <v>71</v>
      </c>
      <c r="I4" t="s">
        <v>76</v>
      </c>
      <c r="J4">
        <v>81.3</v>
      </c>
      <c r="K4" t="s">
        <v>66</v>
      </c>
    </row>
    <row r="5" spans="1:11" x14ac:dyDescent="0.25">
      <c r="A5" t="s">
        <v>72</v>
      </c>
      <c r="B5" t="s">
        <v>76</v>
      </c>
      <c r="C5">
        <v>79.599999999999994</v>
      </c>
      <c r="D5" t="s">
        <v>66</v>
      </c>
      <c r="H5" t="s">
        <v>72</v>
      </c>
      <c r="I5" t="s">
        <v>76</v>
      </c>
      <c r="J5">
        <v>79.599999999999994</v>
      </c>
      <c r="K5" t="s">
        <v>66</v>
      </c>
    </row>
    <row r="6" spans="1:11" x14ac:dyDescent="0.25">
      <c r="A6" t="s">
        <v>68</v>
      </c>
      <c r="B6" t="s">
        <v>76</v>
      </c>
      <c r="C6">
        <v>91</v>
      </c>
      <c r="D6" t="s">
        <v>66</v>
      </c>
      <c r="H6" t="s">
        <v>68</v>
      </c>
      <c r="I6" t="s">
        <v>76</v>
      </c>
      <c r="J6">
        <v>91</v>
      </c>
      <c r="K6" t="s">
        <v>66</v>
      </c>
    </row>
    <row r="7" spans="1:11" x14ac:dyDescent="0.25">
      <c r="A7" t="s">
        <v>69</v>
      </c>
      <c r="B7" t="s">
        <v>76</v>
      </c>
      <c r="C7">
        <v>122</v>
      </c>
      <c r="D7" t="s">
        <v>66</v>
      </c>
      <c r="H7" t="s">
        <v>69</v>
      </c>
      <c r="I7" t="s">
        <v>76</v>
      </c>
      <c r="J7">
        <v>122</v>
      </c>
      <c r="K7" t="s">
        <v>66</v>
      </c>
    </row>
    <row r="8" spans="1:11" x14ac:dyDescent="0.25">
      <c r="A8" t="s">
        <v>65</v>
      </c>
      <c r="B8" t="s">
        <v>76</v>
      </c>
      <c r="C8">
        <v>61.2</v>
      </c>
      <c r="D8" t="s">
        <v>66</v>
      </c>
      <c r="H8" t="s">
        <v>65</v>
      </c>
      <c r="I8" t="s">
        <v>76</v>
      </c>
      <c r="J8">
        <v>61.2</v>
      </c>
      <c r="K8" t="s">
        <v>66</v>
      </c>
    </row>
    <row r="9" spans="1:11" x14ac:dyDescent="0.25">
      <c r="A9" t="s">
        <v>73</v>
      </c>
      <c r="B9" t="s">
        <v>76</v>
      </c>
      <c r="C9">
        <v>90.5</v>
      </c>
      <c r="D9" t="s">
        <v>66</v>
      </c>
      <c r="H9" t="s">
        <v>73</v>
      </c>
      <c r="I9" t="s">
        <v>76</v>
      </c>
      <c r="J9">
        <v>90.5</v>
      </c>
      <c r="K9" t="s">
        <v>66</v>
      </c>
    </row>
    <row r="10" spans="1:11" x14ac:dyDescent="0.25">
      <c r="A10" t="s">
        <v>70</v>
      </c>
      <c r="B10" t="s">
        <v>76</v>
      </c>
      <c r="C10">
        <v>101</v>
      </c>
      <c r="D10" t="s">
        <v>66</v>
      </c>
      <c r="H10" t="s">
        <v>70</v>
      </c>
      <c r="I10" t="s">
        <v>76</v>
      </c>
      <c r="J10">
        <v>101</v>
      </c>
      <c r="K10" t="s">
        <v>66</v>
      </c>
    </row>
    <row r="11" spans="1:11" x14ac:dyDescent="0.25">
      <c r="A11" t="s">
        <v>75</v>
      </c>
      <c r="B11" t="s">
        <v>76</v>
      </c>
      <c r="C11">
        <v>98.8</v>
      </c>
      <c r="D11" t="s">
        <v>66</v>
      </c>
      <c r="H11" t="s">
        <v>75</v>
      </c>
      <c r="I11" t="s">
        <v>76</v>
      </c>
      <c r="J11">
        <v>98.8</v>
      </c>
      <c r="K11" t="s">
        <v>66</v>
      </c>
    </row>
    <row r="12" spans="1:11" x14ac:dyDescent="0.25">
      <c r="A12" t="s">
        <v>74</v>
      </c>
      <c r="B12" t="s">
        <v>76</v>
      </c>
      <c r="C12">
        <v>92.4</v>
      </c>
      <c r="D12" t="s">
        <v>66</v>
      </c>
      <c r="H12" t="s">
        <v>74</v>
      </c>
      <c r="I12" t="s">
        <v>76</v>
      </c>
      <c r="J12">
        <v>92.4</v>
      </c>
      <c r="K12" t="s">
        <v>66</v>
      </c>
    </row>
    <row r="13" spans="1:11" x14ac:dyDescent="0.25">
      <c r="A13" t="s">
        <v>29</v>
      </c>
      <c r="B13" t="s">
        <v>76</v>
      </c>
      <c r="C13">
        <v>1.72</v>
      </c>
      <c r="D13" t="s">
        <v>78</v>
      </c>
      <c r="H13" t="s">
        <v>29</v>
      </c>
      <c r="I13" t="s">
        <v>76</v>
      </c>
      <c r="J13">
        <v>1.72</v>
      </c>
      <c r="K13" t="s">
        <v>78</v>
      </c>
    </row>
    <row r="14" spans="1:11" x14ac:dyDescent="0.25">
      <c r="A14" t="s">
        <v>57</v>
      </c>
      <c r="B14" t="s">
        <v>76</v>
      </c>
      <c r="C14">
        <v>4.32</v>
      </c>
      <c r="D14" t="s">
        <v>78</v>
      </c>
      <c r="H14" t="s">
        <v>57</v>
      </c>
      <c r="I14" t="s">
        <v>76</v>
      </c>
      <c r="J14">
        <v>4.32</v>
      </c>
      <c r="K14" t="s">
        <v>78</v>
      </c>
    </row>
    <row r="15" spans="1:11" x14ac:dyDescent="0.25">
      <c r="A15" t="s">
        <v>51</v>
      </c>
      <c r="B15" t="s">
        <v>31</v>
      </c>
      <c r="C15" t="s">
        <v>76</v>
      </c>
      <c r="D15" t="s">
        <v>78</v>
      </c>
      <c r="H15" t="s">
        <v>51</v>
      </c>
      <c r="I15" t="s">
        <v>31</v>
      </c>
      <c r="J15" t="s">
        <v>76</v>
      </c>
      <c r="K15" t="s">
        <v>78</v>
      </c>
    </row>
    <row r="16" spans="1:11" x14ac:dyDescent="0.25">
      <c r="A16" t="s">
        <v>55</v>
      </c>
      <c r="B16" t="s">
        <v>31</v>
      </c>
      <c r="C16" t="s">
        <v>76</v>
      </c>
      <c r="D16" t="s">
        <v>78</v>
      </c>
      <c r="H16" t="s">
        <v>55</v>
      </c>
      <c r="I16" t="s">
        <v>31</v>
      </c>
      <c r="J16" t="s">
        <v>76</v>
      </c>
      <c r="K16" t="s">
        <v>78</v>
      </c>
    </row>
    <row r="17" spans="1:11" x14ac:dyDescent="0.25">
      <c r="A17" t="s">
        <v>45</v>
      </c>
      <c r="B17" t="s">
        <v>76</v>
      </c>
      <c r="C17">
        <v>2.06</v>
      </c>
      <c r="D17" t="s">
        <v>78</v>
      </c>
      <c r="H17" t="s">
        <v>45</v>
      </c>
      <c r="I17" t="s">
        <v>76</v>
      </c>
      <c r="J17">
        <v>2.06</v>
      </c>
      <c r="K17" t="s">
        <v>78</v>
      </c>
    </row>
    <row r="18" spans="1:11" x14ac:dyDescent="0.25">
      <c r="A18" t="s">
        <v>42</v>
      </c>
      <c r="B18" t="s">
        <v>76</v>
      </c>
      <c r="C18">
        <v>3.04</v>
      </c>
      <c r="D18" t="s">
        <v>78</v>
      </c>
      <c r="H18" t="s">
        <v>42</v>
      </c>
      <c r="I18" t="s">
        <v>76</v>
      </c>
      <c r="J18">
        <v>3.04</v>
      </c>
      <c r="K18" t="s">
        <v>78</v>
      </c>
    </row>
    <row r="19" spans="1:11" x14ac:dyDescent="0.25">
      <c r="A19" t="s">
        <v>59</v>
      </c>
      <c r="B19" t="s">
        <v>31</v>
      </c>
      <c r="C19" t="s">
        <v>76</v>
      </c>
      <c r="D19" t="s">
        <v>78</v>
      </c>
      <c r="H19" t="s">
        <v>59</v>
      </c>
      <c r="I19" t="s">
        <v>31</v>
      </c>
      <c r="J19" t="s">
        <v>76</v>
      </c>
      <c r="K19" t="s">
        <v>78</v>
      </c>
    </row>
    <row r="20" spans="1:11" x14ac:dyDescent="0.25">
      <c r="A20" t="s">
        <v>49</v>
      </c>
      <c r="B20" t="s">
        <v>31</v>
      </c>
      <c r="C20" t="s">
        <v>76</v>
      </c>
      <c r="D20" t="s">
        <v>78</v>
      </c>
      <c r="H20" t="s">
        <v>49</v>
      </c>
      <c r="I20" t="s">
        <v>31</v>
      </c>
      <c r="J20" t="s">
        <v>76</v>
      </c>
      <c r="K20" t="s">
        <v>78</v>
      </c>
    </row>
    <row r="21" spans="1:11" x14ac:dyDescent="0.25">
      <c r="A21" t="s">
        <v>47</v>
      </c>
      <c r="B21" t="s">
        <v>76</v>
      </c>
      <c r="C21">
        <v>4.0999999999999996</v>
      </c>
      <c r="D21" t="s">
        <v>78</v>
      </c>
      <c r="H21" t="s">
        <v>47</v>
      </c>
      <c r="I21" t="s">
        <v>76</v>
      </c>
      <c r="J21">
        <v>4.0999999999999996</v>
      </c>
      <c r="K21" t="s">
        <v>78</v>
      </c>
    </row>
    <row r="22" spans="1:11" x14ac:dyDescent="0.25">
      <c r="A22" t="s">
        <v>61</v>
      </c>
      <c r="B22" t="s">
        <v>76</v>
      </c>
      <c r="C22">
        <v>5.62</v>
      </c>
      <c r="D22" t="s">
        <v>78</v>
      </c>
      <c r="H22" t="s">
        <v>61</v>
      </c>
      <c r="I22" t="s">
        <v>76</v>
      </c>
      <c r="J22">
        <v>5.62</v>
      </c>
      <c r="K22" t="s">
        <v>78</v>
      </c>
    </row>
    <row r="23" spans="1:11" x14ac:dyDescent="0.25">
      <c r="A23" t="s">
        <v>63</v>
      </c>
      <c r="B23" t="s">
        <v>31</v>
      </c>
      <c r="C23" t="s">
        <v>76</v>
      </c>
      <c r="D23" t="s">
        <v>78</v>
      </c>
      <c r="H23" t="s">
        <v>63</v>
      </c>
      <c r="I23" t="s">
        <v>31</v>
      </c>
      <c r="J23" t="s">
        <v>76</v>
      </c>
      <c r="K23" t="s">
        <v>78</v>
      </c>
    </row>
    <row r="24" spans="1:11" x14ac:dyDescent="0.25">
      <c r="A24" t="s">
        <v>40</v>
      </c>
      <c r="B24" t="s">
        <v>76</v>
      </c>
      <c r="C24">
        <v>2.46</v>
      </c>
      <c r="D24" t="s">
        <v>78</v>
      </c>
      <c r="H24" t="s">
        <v>40</v>
      </c>
      <c r="I24" t="s">
        <v>76</v>
      </c>
      <c r="J24">
        <v>2.46</v>
      </c>
      <c r="K24" t="s">
        <v>78</v>
      </c>
    </row>
    <row r="25" spans="1:11" x14ac:dyDescent="0.25">
      <c r="A25" t="s">
        <v>53</v>
      </c>
      <c r="B25" t="s">
        <v>31</v>
      </c>
      <c r="C25" t="s">
        <v>76</v>
      </c>
      <c r="D25" t="s">
        <v>78</v>
      </c>
      <c r="H25" t="s">
        <v>53</v>
      </c>
      <c r="I25" t="s">
        <v>31</v>
      </c>
      <c r="J25" t="s">
        <v>76</v>
      </c>
      <c r="K25" t="s">
        <v>78</v>
      </c>
    </row>
    <row r="26" spans="1:11" x14ac:dyDescent="0.25">
      <c r="A26" t="s">
        <v>76</v>
      </c>
      <c r="B26" t="s">
        <v>76</v>
      </c>
      <c r="C26" t="s">
        <v>76</v>
      </c>
      <c r="D26" t="s">
        <v>76</v>
      </c>
      <c r="H26" t="s">
        <v>76</v>
      </c>
      <c r="I26" t="s">
        <v>76</v>
      </c>
      <c r="J26" t="s">
        <v>76</v>
      </c>
      <c r="K26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5292E-0C3D-4AA6-8012-069516D86627}">
  <sheetPr>
    <tabColor rgb="FFCCFFFF"/>
  </sheetPr>
  <dimension ref="C2:O17"/>
  <sheetViews>
    <sheetView tabSelected="1" workbookViewId="0">
      <selection activeCell="O15" sqref="O15"/>
    </sheetView>
  </sheetViews>
  <sheetFormatPr defaultRowHeight="15" x14ac:dyDescent="0.25"/>
  <cols>
    <col min="3" max="3" width="11.85546875" bestFit="1" customWidth="1"/>
    <col min="4" max="4" width="9.7109375" bestFit="1" customWidth="1"/>
    <col min="5" max="5" width="13.7109375" bestFit="1" customWidth="1"/>
    <col min="6" max="6" width="11.140625" bestFit="1" customWidth="1"/>
    <col min="7" max="7" width="8" bestFit="1" customWidth="1"/>
    <col min="8" max="8" width="13.7109375" bestFit="1" customWidth="1"/>
    <col min="9" max="9" width="5.5703125" bestFit="1" customWidth="1"/>
    <col min="12" max="12" width="20.85546875" bestFit="1" customWidth="1"/>
    <col min="13" max="13" width="22.85546875" bestFit="1" customWidth="1"/>
    <col min="14" max="14" width="19.140625" customWidth="1"/>
    <col min="15" max="15" width="17.85546875" bestFit="1" customWidth="1"/>
  </cols>
  <sheetData>
    <row r="2" spans="3:15" x14ac:dyDescent="0.25">
      <c r="C2" s="5" t="s">
        <v>93</v>
      </c>
      <c r="L2" s="5" t="s">
        <v>92</v>
      </c>
      <c r="M2" s="5"/>
    </row>
    <row r="3" spans="3:15" x14ac:dyDescent="0.25">
      <c r="C3" s="15" t="s">
        <v>82</v>
      </c>
      <c r="D3" s="14" t="s">
        <v>35</v>
      </c>
      <c r="E3" s="14"/>
      <c r="F3" s="14"/>
      <c r="G3" s="14" t="s">
        <v>86</v>
      </c>
      <c r="H3" s="14"/>
      <c r="I3" s="14"/>
      <c r="L3" s="13" t="s">
        <v>87</v>
      </c>
      <c r="M3" s="13" t="s">
        <v>88</v>
      </c>
      <c r="N3" s="13" t="s">
        <v>89</v>
      </c>
      <c r="O3" s="13" t="s">
        <v>90</v>
      </c>
    </row>
    <row r="4" spans="3:15" x14ac:dyDescent="0.25">
      <c r="C4" s="16"/>
      <c r="D4" s="9" t="s">
        <v>83</v>
      </c>
      <c r="E4" s="9" t="s">
        <v>84</v>
      </c>
      <c r="F4" s="9" t="s">
        <v>85</v>
      </c>
      <c r="G4" s="9" t="s">
        <v>83</v>
      </c>
      <c r="H4" s="9" t="s">
        <v>84</v>
      </c>
      <c r="I4" s="9" t="s">
        <v>85</v>
      </c>
      <c r="L4" s="7" t="s">
        <v>91</v>
      </c>
      <c r="M4" s="6">
        <v>5</v>
      </c>
      <c r="N4" s="6">
        <v>2</v>
      </c>
      <c r="O4" s="6">
        <v>2</v>
      </c>
    </row>
    <row r="5" spans="3:15" x14ac:dyDescent="0.25">
      <c r="C5" s="12" t="s">
        <v>29</v>
      </c>
      <c r="D5" s="8" t="s">
        <v>31</v>
      </c>
      <c r="E5" s="8"/>
      <c r="F5" s="8" t="s">
        <v>32</v>
      </c>
      <c r="G5" s="8"/>
      <c r="H5" s="8">
        <v>1.72</v>
      </c>
      <c r="I5" s="8" t="s">
        <v>78</v>
      </c>
    </row>
    <row r="6" spans="3:15" x14ac:dyDescent="0.25">
      <c r="C6" s="10" t="s">
        <v>57</v>
      </c>
      <c r="D6" s="8"/>
      <c r="E6" s="8">
        <v>6.95</v>
      </c>
      <c r="F6" s="8" t="s">
        <v>32</v>
      </c>
      <c r="G6" s="8"/>
      <c r="H6" s="8">
        <v>4.32</v>
      </c>
      <c r="I6" s="8" t="s">
        <v>78</v>
      </c>
    </row>
    <row r="7" spans="3:15" x14ac:dyDescent="0.25">
      <c r="C7" s="8" t="s">
        <v>51</v>
      </c>
      <c r="D7" s="8" t="s">
        <v>31</v>
      </c>
      <c r="E7" s="8"/>
      <c r="F7" s="8" t="s">
        <v>32</v>
      </c>
      <c r="G7" s="8" t="s">
        <v>31</v>
      </c>
      <c r="H7" s="8"/>
      <c r="I7" s="8" t="s">
        <v>78</v>
      </c>
    </row>
    <row r="8" spans="3:15" x14ac:dyDescent="0.25">
      <c r="C8" s="8" t="s">
        <v>55</v>
      </c>
      <c r="D8" s="8" t="s">
        <v>31</v>
      </c>
      <c r="E8" s="8"/>
      <c r="F8" s="8" t="s">
        <v>32</v>
      </c>
      <c r="G8" s="8" t="s">
        <v>31</v>
      </c>
      <c r="H8" s="8"/>
      <c r="I8" s="8" t="s">
        <v>78</v>
      </c>
      <c r="L8" s="5" t="s">
        <v>94</v>
      </c>
      <c r="M8" s="5"/>
    </row>
    <row r="9" spans="3:15" x14ac:dyDescent="0.25">
      <c r="C9" s="10" t="s">
        <v>45</v>
      </c>
      <c r="D9" s="8"/>
      <c r="E9" s="8">
        <v>11.4</v>
      </c>
      <c r="F9" s="8" t="s">
        <v>32</v>
      </c>
      <c r="G9" s="8"/>
      <c r="H9" s="8">
        <v>2.06</v>
      </c>
      <c r="I9" s="8" t="s">
        <v>78</v>
      </c>
    </row>
    <row r="10" spans="3:15" x14ac:dyDescent="0.25">
      <c r="C10" s="10" t="s">
        <v>42</v>
      </c>
      <c r="D10" s="8" t="s">
        <v>44</v>
      </c>
      <c r="E10" s="8">
        <v>3.22</v>
      </c>
      <c r="F10" s="8" t="s">
        <v>32</v>
      </c>
      <c r="G10" s="8"/>
      <c r="H10" s="8">
        <v>3.04</v>
      </c>
      <c r="I10" s="8" t="s">
        <v>78</v>
      </c>
      <c r="L10" s="13" t="s">
        <v>88</v>
      </c>
      <c r="M10" s="13" t="s">
        <v>89</v>
      </c>
      <c r="N10" s="13" t="s">
        <v>90</v>
      </c>
    </row>
    <row r="11" spans="3:15" x14ac:dyDescent="0.25">
      <c r="C11" s="11" t="s">
        <v>59</v>
      </c>
      <c r="D11" s="8"/>
      <c r="E11" s="8">
        <v>19</v>
      </c>
      <c r="F11" s="8" t="s">
        <v>32</v>
      </c>
      <c r="G11" s="8" t="s">
        <v>31</v>
      </c>
      <c r="H11" s="8"/>
      <c r="I11" s="8" t="s">
        <v>78</v>
      </c>
      <c r="L11" s="10" t="s">
        <v>57</v>
      </c>
      <c r="M11" s="11" t="s">
        <v>59</v>
      </c>
      <c r="N11" s="12" t="s">
        <v>29</v>
      </c>
    </row>
    <row r="12" spans="3:15" x14ac:dyDescent="0.25">
      <c r="C12" s="11" t="s">
        <v>49</v>
      </c>
      <c r="D12" s="8"/>
      <c r="E12" s="8">
        <v>11.9</v>
      </c>
      <c r="F12" s="8" t="s">
        <v>32</v>
      </c>
      <c r="G12" s="8" t="s">
        <v>31</v>
      </c>
      <c r="H12" s="8"/>
      <c r="I12" s="8" t="s">
        <v>78</v>
      </c>
      <c r="L12" s="10" t="s">
        <v>45</v>
      </c>
      <c r="M12" s="11" t="s">
        <v>49</v>
      </c>
      <c r="N12" s="12" t="s">
        <v>40</v>
      </c>
    </row>
    <row r="13" spans="3:15" x14ac:dyDescent="0.25">
      <c r="C13" s="10" t="s">
        <v>47</v>
      </c>
      <c r="D13" s="8"/>
      <c r="E13" s="8">
        <v>28.6</v>
      </c>
      <c r="F13" s="8" t="s">
        <v>32</v>
      </c>
      <c r="G13" s="8"/>
      <c r="H13" s="8">
        <v>4.0999999999999996</v>
      </c>
      <c r="I13" s="8" t="s">
        <v>78</v>
      </c>
      <c r="L13" s="10" t="s">
        <v>42</v>
      </c>
      <c r="M13" s="6"/>
      <c r="N13" s="6"/>
    </row>
    <row r="14" spans="3:15" x14ac:dyDescent="0.25">
      <c r="C14" s="10" t="s">
        <v>61</v>
      </c>
      <c r="D14" s="8"/>
      <c r="E14" s="8">
        <v>50.8</v>
      </c>
      <c r="F14" s="8" t="s">
        <v>32</v>
      </c>
      <c r="G14" s="8"/>
      <c r="H14" s="8">
        <v>5.62</v>
      </c>
      <c r="I14" s="8" t="s">
        <v>78</v>
      </c>
      <c r="L14" s="10" t="s">
        <v>47</v>
      </c>
      <c r="M14" s="6"/>
      <c r="N14" s="6"/>
    </row>
    <row r="15" spans="3:15" x14ac:dyDescent="0.25">
      <c r="C15" s="8" t="s">
        <v>63</v>
      </c>
      <c r="D15" s="8" t="s">
        <v>31</v>
      </c>
      <c r="E15" s="8"/>
      <c r="F15" s="8" t="s">
        <v>32</v>
      </c>
      <c r="G15" s="8" t="s">
        <v>31</v>
      </c>
      <c r="H15" s="8"/>
      <c r="I15" s="8" t="s">
        <v>78</v>
      </c>
      <c r="L15" s="10" t="s">
        <v>61</v>
      </c>
      <c r="M15" s="6"/>
      <c r="N15" s="6"/>
    </row>
    <row r="16" spans="3:15" x14ac:dyDescent="0.25">
      <c r="C16" s="12" t="s">
        <v>40</v>
      </c>
      <c r="D16" s="8" t="s">
        <v>31</v>
      </c>
      <c r="E16" s="8"/>
      <c r="F16" s="8" t="s">
        <v>32</v>
      </c>
      <c r="G16" s="8"/>
      <c r="H16" s="8">
        <v>2.46</v>
      </c>
      <c r="I16" s="8" t="s">
        <v>78</v>
      </c>
    </row>
    <row r="17" spans="3:9" x14ac:dyDescent="0.25">
      <c r="C17" s="8" t="s">
        <v>53</v>
      </c>
      <c r="D17" s="8" t="s">
        <v>31</v>
      </c>
      <c r="E17" s="8"/>
      <c r="F17" s="8" t="s">
        <v>32</v>
      </c>
      <c r="G17" s="8" t="s">
        <v>31</v>
      </c>
      <c r="H17" s="8"/>
      <c r="I17" s="8" t="s">
        <v>78</v>
      </c>
    </row>
  </sheetData>
  <mergeCells count="3">
    <mergeCell ref="D3:F3"/>
    <mergeCell ref="G3:I3"/>
    <mergeCell ref="C3:C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Alafia_POCIS_Pivot022818</vt:lpstr>
      <vt:lpstr>POCIS_Accessed_022818</vt:lpstr>
      <vt:lpstr>Alafia_WholeWaterAccessed022818</vt:lpstr>
      <vt:lpstr>Alafia_WholeWater_Pivot022818</vt:lpstr>
      <vt:lpstr>Alafia_PFC_Charts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Summerfield, Kaitlyn</dc:creator>
  <cp:lastModifiedBy>Summerfield, Kaitlyn</cp:lastModifiedBy>
  <dcterms:created xsi:type="dcterms:W3CDTF">2018-02-28T13:05:21Z</dcterms:created>
  <dcterms:modified xsi:type="dcterms:W3CDTF">2018-02-28T14:50:00Z</dcterms:modified>
</cp:coreProperties>
</file>