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P:\ESOC\ESOC Pilot\2017 Pilot Results\Axys\Charts\Pesticides\"/>
    </mc:Choice>
  </mc:AlternateContent>
  <bookViews>
    <workbookView xWindow="0" yWindow="0" windowWidth="18870" windowHeight="7635" firstSheet="1" activeTab="8"/>
  </bookViews>
  <sheets>
    <sheet name="SPMD Pest - all data" sheetId="2" r:id="rId1"/>
    <sheet name="POCIS Pest - all data" sheetId="1" r:id="rId2"/>
    <sheet name="GrabPest - all data" sheetId="3" r:id="rId3"/>
    <sheet name="SPMD Pest - priority" sheetId="5" r:id="rId4"/>
    <sheet name="POCIS Pest - priority" sheetId="4" r:id="rId5"/>
    <sheet name="Grab Pest - priority" sheetId="6" r:id="rId6"/>
    <sheet name="summary" sheetId="10" r:id="rId7"/>
    <sheet name="legend" sheetId="11" r:id="rId8"/>
    <sheet name="AXYS vs DEP" sheetId="12" r:id="rId9"/>
  </sheets>
  <definedNames>
    <definedName name="_xlnm._FilterDatabase" localSheetId="5" hidden="1">'Grab Pest - priority'!$D$1:$J$1048330</definedName>
    <definedName name="_xlnm._FilterDatabase" localSheetId="4" hidden="1">'POCIS Pest - priority'!#REF!</definedName>
    <definedName name="_xlnm._FilterDatabase" localSheetId="3" hidden="1">'SPMD Pest - priority'!#REF!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4" i="12" l="1"/>
  <c r="C74" i="12"/>
  <c r="B74" i="12"/>
  <c r="H112" i="3" l="1"/>
  <c r="H113" i="3"/>
  <c r="H109" i="3"/>
  <c r="H353" i="3"/>
  <c r="H334" i="3"/>
  <c r="H293" i="3"/>
  <c r="H301" i="3"/>
  <c r="H300" i="3"/>
  <c r="H299" i="3"/>
  <c r="H298" i="3"/>
  <c r="H292" i="3"/>
  <c r="H294" i="3"/>
  <c r="H250" i="3"/>
  <c r="H222" i="3"/>
  <c r="H216" i="3"/>
  <c r="H214" i="3"/>
  <c r="H108" i="3"/>
  <c r="H107" i="3"/>
  <c r="H79" i="3"/>
  <c r="H78" i="3"/>
  <c r="H77" i="3"/>
  <c r="H76" i="3"/>
  <c r="H52" i="3"/>
  <c r="H55" i="3"/>
  <c r="H54" i="3"/>
  <c r="H53" i="3"/>
  <c r="H41" i="3"/>
  <c r="H421" i="1"/>
  <c r="H420" i="1"/>
  <c r="H419" i="1"/>
  <c r="H301" i="1"/>
  <c r="H300" i="1"/>
  <c r="H299" i="1"/>
  <c r="H298" i="1"/>
  <c r="H295" i="1"/>
  <c r="H294" i="1"/>
  <c r="H293" i="1"/>
  <c r="H292" i="1"/>
  <c r="H286" i="1"/>
  <c r="H289" i="1"/>
  <c r="H288" i="1"/>
  <c r="H287" i="1"/>
  <c r="H109" i="1"/>
  <c r="H108" i="1"/>
  <c r="H107" i="1"/>
  <c r="H106" i="1"/>
  <c r="H76" i="1"/>
  <c r="H78" i="1"/>
  <c r="H77" i="1"/>
  <c r="H55" i="1"/>
  <c r="H54" i="1"/>
  <c r="H53" i="1"/>
  <c r="H52" i="1"/>
  <c r="H505" i="2"/>
  <c r="H503" i="2"/>
  <c r="H502" i="2"/>
  <c r="H491" i="2"/>
  <c r="H489" i="2"/>
  <c r="H488" i="2"/>
  <c r="H414" i="2"/>
  <c r="H413" i="2"/>
  <c r="H412" i="2"/>
  <c r="H411" i="2"/>
  <c r="H407" i="2"/>
  <c r="H406" i="2"/>
  <c r="H405" i="2"/>
  <c r="H404" i="2"/>
  <c r="H393" i="2"/>
  <c r="H392" i="2"/>
  <c r="H391" i="2"/>
  <c r="H390" i="2"/>
  <c r="H351" i="2"/>
  <c r="H350" i="2"/>
  <c r="H349" i="2"/>
  <c r="H348" i="2"/>
  <c r="H344" i="2"/>
  <c r="H343" i="2"/>
  <c r="H342" i="2"/>
  <c r="H341" i="2"/>
  <c r="H334" i="2"/>
  <c r="H337" i="2"/>
  <c r="H336" i="2"/>
  <c r="H335" i="2"/>
  <c r="H330" i="2"/>
  <c r="H329" i="2"/>
  <c r="H328" i="2"/>
  <c r="H327" i="2"/>
  <c r="H251" i="2"/>
  <c r="H253" i="2"/>
  <c r="H252" i="2"/>
  <c r="H250" i="2"/>
  <c r="H134" i="2"/>
  <c r="H133" i="2"/>
  <c r="H132" i="2"/>
  <c r="H131" i="2"/>
  <c r="H127" i="2"/>
  <c r="H126" i="2"/>
  <c r="H125" i="2"/>
  <c r="H124" i="2"/>
  <c r="H92" i="2"/>
  <c r="H91" i="2"/>
  <c r="H90" i="2"/>
  <c r="H89" i="2"/>
  <c r="H64" i="2"/>
  <c r="H63" i="2"/>
  <c r="H62" i="2"/>
  <c r="H61" i="2"/>
  <c r="H57" i="2"/>
  <c r="H56" i="2"/>
  <c r="H55" i="2"/>
  <c r="H54" i="2"/>
  <c r="C9" i="10" l="1"/>
  <c r="B9" i="10"/>
  <c r="J78" i="10" l="1"/>
  <c r="V74" i="10"/>
  <c r="S74" i="10"/>
  <c r="T74" i="10"/>
  <c r="W74" i="10"/>
  <c r="X74" i="10"/>
  <c r="U74" i="10"/>
  <c r="M78" i="10" l="1"/>
  <c r="K78" i="10"/>
  <c r="N78" i="10"/>
  <c r="O78" i="10"/>
  <c r="L78" i="10"/>
</calcChain>
</file>

<file path=xl/sharedStrings.xml><?xml version="1.0" encoding="utf-8"?>
<sst xmlns="http://schemas.openxmlformats.org/spreadsheetml/2006/main" count="17251" uniqueCount="362">
  <si>
    <t>2,4'-Ddd 1</t>
  </si>
  <si>
    <t>2,4'-Dde 1</t>
  </si>
  <si>
    <t>2,4'-Ddt</t>
  </si>
  <si>
    <t>4,4'-Ddd 1</t>
  </si>
  <si>
    <t>4,4'-Dde 1</t>
  </si>
  <si>
    <t>4,4'-Ddt</t>
  </si>
  <si>
    <t>Aldrin</t>
  </si>
  <si>
    <t>Alpha-Endosulphan</t>
  </si>
  <si>
    <t>Beta-Endosulphan</t>
  </si>
  <si>
    <t>Captan.</t>
  </si>
  <si>
    <t>C-Chlordane</t>
  </si>
  <si>
    <t>Chlorothalonil.</t>
  </si>
  <si>
    <t>C-Nonachlor</t>
  </si>
  <si>
    <t>Cyanazine.</t>
  </si>
  <si>
    <t>Dacthal.</t>
  </si>
  <si>
    <t>Desethylatrazine</t>
  </si>
  <si>
    <t>Dieldrin</t>
  </si>
  <si>
    <t>Endosulphan-Sulphate</t>
  </si>
  <si>
    <t>Endrin</t>
  </si>
  <si>
    <t>Endrin-Ketone</t>
  </si>
  <si>
    <t>Hch, Alpha</t>
  </si>
  <si>
    <t>Hch, Beta</t>
  </si>
  <si>
    <t>Hch, Delta</t>
  </si>
  <si>
    <t>Heptachlor</t>
  </si>
  <si>
    <t>Heptachlor-Epoxide</t>
  </si>
  <si>
    <t>Hexachlorobenzene (Hcb)</t>
  </si>
  <si>
    <t>Hexazinone.</t>
  </si>
  <si>
    <t>Methoxychlor</t>
  </si>
  <si>
    <t>Metribuzin.</t>
  </si>
  <si>
    <t>Mirex</t>
  </si>
  <si>
    <t xml:space="preserve">Octachlorostyrene </t>
  </si>
  <si>
    <t>Oxychlordane</t>
  </si>
  <si>
    <t>Perthane</t>
  </si>
  <si>
    <t>Quintozene</t>
  </si>
  <si>
    <t>T-Chlordane</t>
  </si>
  <si>
    <t>Tecnazene</t>
  </si>
  <si>
    <t>T-Nonachlor</t>
  </si>
  <si>
    <t>Ametryn 2</t>
  </si>
  <si>
    <t>Atrazine</t>
  </si>
  <si>
    <t>Simazine</t>
  </si>
  <si>
    <t>Chlorpyriphos.</t>
  </si>
  <si>
    <t>Chlorpyrifos-Methyl.</t>
  </si>
  <si>
    <t>Chlorpyrifos-Oxon.</t>
  </si>
  <si>
    <t>Diazinon</t>
  </si>
  <si>
    <t>Dimethoate.</t>
  </si>
  <si>
    <t>Disulfoton Sulfone 3</t>
  </si>
  <si>
    <t>Disulfoton. 3</t>
  </si>
  <si>
    <t>Ethion.</t>
  </si>
  <si>
    <t>Fenitrothion.</t>
  </si>
  <si>
    <t>Fonofos</t>
  </si>
  <si>
    <t>Malathion.</t>
  </si>
  <si>
    <t>Parathion-Ethyl.</t>
  </si>
  <si>
    <t>Parathion-Methyl.</t>
  </si>
  <si>
    <t xml:space="preserve">Phorate </t>
  </si>
  <si>
    <t>Phosmet.</t>
  </si>
  <si>
    <t>Pirimiphos-Methyl.</t>
  </si>
  <si>
    <t>Terbufos. 3</t>
  </si>
  <si>
    <t>Azinphos-Methyl</t>
  </si>
  <si>
    <t>Total-Permethrins</t>
  </si>
  <si>
    <t>Total-Cypermethrins</t>
  </si>
  <si>
    <t>Alachlor</t>
  </si>
  <si>
    <t>Butralin</t>
  </si>
  <si>
    <t>Butylate</t>
  </si>
  <si>
    <t>Dimethenamid</t>
  </si>
  <si>
    <t>Ethalfluralin</t>
  </si>
  <si>
    <t>Flutriafol</t>
  </si>
  <si>
    <t>Linuron</t>
  </si>
  <si>
    <t>Methoprene</t>
  </si>
  <si>
    <t>Metolachlor</t>
  </si>
  <si>
    <t>Pendimethalin</t>
  </si>
  <si>
    <t>Tebuconazol</t>
  </si>
  <si>
    <t>Triallate</t>
  </si>
  <si>
    <t>Priority Pesticide Compounds</t>
  </si>
  <si>
    <t>SAMPLE_NO</t>
  </si>
  <si>
    <t>COMPOUND</t>
  </si>
  <si>
    <t>LAB_FLAG</t>
  </si>
  <si>
    <t>CONC_FOUND</t>
  </si>
  <si>
    <t>UNIT</t>
  </si>
  <si>
    <t>MATRIX</t>
  </si>
  <si>
    <t>DEP FLAG - BLANK DETECTS</t>
  </si>
  <si>
    <t>Lab Blank</t>
  </si>
  <si>
    <t>alpha-Endosulphan</t>
  </si>
  <si>
    <t>K</t>
  </si>
  <si>
    <t>ng/DISK</t>
  </si>
  <si>
    <t>HLB</t>
  </si>
  <si>
    <t>beta-Endosulphan</t>
  </si>
  <si>
    <t>Hexachlorobenzene</t>
  </si>
  <si>
    <t>U</t>
  </si>
  <si>
    <t>HCH, alpha</t>
  </si>
  <si>
    <t>HCH, gamma</t>
  </si>
  <si>
    <t>HCH, beta</t>
  </si>
  <si>
    <t>HCH, delta</t>
  </si>
  <si>
    <t>Chlorothalonil</t>
  </si>
  <si>
    <t>Dacthal</t>
  </si>
  <si>
    <t>Octachlorostyrene</t>
  </si>
  <si>
    <t>Chlordane, oxy-</t>
  </si>
  <si>
    <t>Heptachlor Epoxide</t>
  </si>
  <si>
    <t>Chlordane, gamma (trans)</t>
  </si>
  <si>
    <t>Chlordane, alpha (cis)</t>
  </si>
  <si>
    <t>Nonachlor, trans-</t>
  </si>
  <si>
    <t>Nonachlor, cis-</t>
  </si>
  <si>
    <t>2,4'-DDD</t>
  </si>
  <si>
    <t>4,4'-DDD</t>
  </si>
  <si>
    <t>2,4'-DDE</t>
  </si>
  <si>
    <t>4,4'-DDE</t>
  </si>
  <si>
    <t>2,4'-DDT</t>
  </si>
  <si>
    <t>4,4'-DDT</t>
  </si>
  <si>
    <t>Captan</t>
  </si>
  <si>
    <t>NQ</t>
  </si>
  <si>
    <t>Endosulphan Sulphate</t>
  </si>
  <si>
    <t>Endrin Ketone</t>
  </si>
  <si>
    <t>Ametryn</t>
  </si>
  <si>
    <t>Metribuzin</t>
  </si>
  <si>
    <t>Cyanazine</t>
  </si>
  <si>
    <t>Hexazinone</t>
  </si>
  <si>
    <t>Phorate</t>
  </si>
  <si>
    <t>Terbufos</t>
  </si>
  <si>
    <t>Diazinon-Oxon</t>
  </si>
  <si>
    <t>Disulfoton</t>
  </si>
  <si>
    <t>U H</t>
  </si>
  <si>
    <t>Dimethoate</t>
  </si>
  <si>
    <t>Chlorpyriphos-Methyl</t>
  </si>
  <si>
    <t>Parathion-Methyl</t>
  </si>
  <si>
    <t>Pirimiphos-Methyl</t>
  </si>
  <si>
    <t>Chlorpyriphos</t>
  </si>
  <si>
    <t>Fenitrothion</t>
  </si>
  <si>
    <t>Malathion</t>
  </si>
  <si>
    <t>Parathion-Ethyl</t>
  </si>
  <si>
    <t>Chlorpyriphos-Oxon</t>
  </si>
  <si>
    <t>Disulfoton Sulfone</t>
  </si>
  <si>
    <t>Ethion</t>
  </si>
  <si>
    <t>Phosmet</t>
  </si>
  <si>
    <t>Permethrin</t>
  </si>
  <si>
    <t>Cypermethrin</t>
  </si>
  <si>
    <t>Trifluralin</t>
  </si>
  <si>
    <t>Flufenacet</t>
  </si>
  <si>
    <t>QA/QC BLANK PASSIVE FIELD</t>
  </si>
  <si>
    <t>K B</t>
  </si>
  <si>
    <t>POCIS</t>
  </si>
  <si>
    <t>V</t>
  </si>
  <si>
    <t>SP-ALAFIA</t>
  </si>
  <si>
    <t>VG</t>
  </si>
  <si>
    <t>G</t>
  </si>
  <si>
    <t>B</t>
  </si>
  <si>
    <t>SP-APALACH</t>
  </si>
  <si>
    <t>SP-OCHLCK</t>
  </si>
  <si>
    <t>SP-WITHLAC</t>
  </si>
  <si>
    <t>ng/TUBE</t>
  </si>
  <si>
    <t>SOLVENT</t>
  </si>
  <si>
    <t>QA/QC BLANK DAY ZERO</t>
  </si>
  <si>
    <t>SPMD</t>
  </si>
  <si>
    <t>MAX</t>
  </si>
  <si>
    <t>ng/tube</t>
  </si>
  <si>
    <t>ng/L</t>
  </si>
  <si>
    <t>AQUEOUS</t>
  </si>
  <si>
    <t>QA/ QC BLANK SW FIELD</t>
  </si>
  <si>
    <t>Compound</t>
  </si>
  <si>
    <t>POCIS # Sites with Detects</t>
  </si>
  <si>
    <t>POCIS # Sites with V/G Qualified Data</t>
  </si>
  <si>
    <t>Priority Compound</t>
  </si>
  <si>
    <t>SPMD # Sites with Detects</t>
  </si>
  <si>
    <t>SPMD # Sites with V/G Qualified Data</t>
  </si>
  <si>
    <t>Grab # Sites with Detects</t>
  </si>
  <si>
    <t>Grab # Sites with V/G Qualified Data</t>
  </si>
  <si>
    <t>Sampling Method</t>
  </si>
  <si>
    <t>Total # Compounds Detected
in Pilot Study</t>
  </si>
  <si>
    <t>Total # Compounds with V or G Qualified Data</t>
  </si>
  <si>
    <t># DEP Priority Coumponds Detected in Pilot Study</t>
  </si>
  <si>
    <t># DEP Priority Compounds with V or G Qualified Data</t>
  </si>
  <si>
    <t>POSIC &amp; Grab</t>
  </si>
  <si>
    <t>POCIS Only</t>
  </si>
  <si>
    <t>SPMD Only</t>
  </si>
  <si>
    <t>Grab Only</t>
  </si>
  <si>
    <t>Grab</t>
  </si>
  <si>
    <r>
      <t>2,4'-DDD</t>
    </r>
    <r>
      <rPr>
        <b/>
        <sz val="11"/>
        <color theme="1"/>
        <rFont val="Calibri"/>
        <family val="2"/>
        <scheme val="minor"/>
      </rPr>
      <t>*</t>
    </r>
  </si>
  <si>
    <t>2,4'-DDE*</t>
  </si>
  <si>
    <t>2,4'-DDT*</t>
  </si>
  <si>
    <t>4,4'-DDD*</t>
  </si>
  <si>
    <t>4,4'-DDE*</t>
  </si>
  <si>
    <t>4,4'-DDT*</t>
  </si>
  <si>
    <t>Alachlor*</t>
  </si>
  <si>
    <t>Aldrin*</t>
  </si>
  <si>
    <t>alpha-Endosulphan*</t>
  </si>
  <si>
    <t>Ametryn*</t>
  </si>
  <si>
    <t>Atrazine*</t>
  </si>
  <si>
    <t>Azinphos-Methyl*</t>
  </si>
  <si>
    <t>beta-Endosulphan*</t>
  </si>
  <si>
    <t>Butralin*</t>
  </si>
  <si>
    <t>Butylate*</t>
  </si>
  <si>
    <t>Captan*</t>
  </si>
  <si>
    <t>Chlordane, alpha (cis)*</t>
  </si>
  <si>
    <t>Chlordane, gamma (trans)*</t>
  </si>
  <si>
    <t>Chlordane, oxy-*</t>
  </si>
  <si>
    <t>Chlorothalonil*</t>
  </si>
  <si>
    <t>Chlorpyriphos*</t>
  </si>
  <si>
    <t>Chlorpyriphos-Methyl*</t>
  </si>
  <si>
    <t>Chlorpyriphos-Oxon*</t>
  </si>
  <si>
    <t>Cyanazine*</t>
  </si>
  <si>
    <t>Cypermethrin*</t>
  </si>
  <si>
    <t>Dacthal*</t>
  </si>
  <si>
    <t>Desethylatrazine*</t>
  </si>
  <si>
    <t>Diazinon*</t>
  </si>
  <si>
    <t>Dieldrin*</t>
  </si>
  <si>
    <t>Dimethenamid*</t>
  </si>
  <si>
    <t>Dimethoate*</t>
  </si>
  <si>
    <t>Disulfoton*</t>
  </si>
  <si>
    <t>Disulfoton Sulfone*</t>
  </si>
  <si>
    <t>Endosulphan Sulphate*</t>
  </si>
  <si>
    <t>Endrin*</t>
  </si>
  <si>
    <t>Endrin Ketone*</t>
  </si>
  <si>
    <t>Ethalfluralin*</t>
  </si>
  <si>
    <t>Ethion*</t>
  </si>
  <si>
    <t>Fenitrothion*</t>
  </si>
  <si>
    <t>Flutriafol*</t>
  </si>
  <si>
    <t>Fonofos*</t>
  </si>
  <si>
    <t>HCH, alpha*</t>
  </si>
  <si>
    <t>HCH, beta*</t>
  </si>
  <si>
    <t>HCH, delta*</t>
  </si>
  <si>
    <t>Heptachlor*</t>
  </si>
  <si>
    <t>Heptachlor Epoxide*</t>
  </si>
  <si>
    <t>Hexachlorobenzene*</t>
  </si>
  <si>
    <t>Hexazinone*</t>
  </si>
  <si>
    <t>Linuron*</t>
  </si>
  <si>
    <t>Malathion*</t>
  </si>
  <si>
    <t>Methoprene*</t>
  </si>
  <si>
    <t>Methoxychlor*</t>
  </si>
  <si>
    <t>Metolachlor*</t>
  </si>
  <si>
    <t>Metribuzin*</t>
  </si>
  <si>
    <t>Mirex*</t>
  </si>
  <si>
    <t>Nonachlor, cis-*</t>
  </si>
  <si>
    <t>Nonachlor, trans-*</t>
  </si>
  <si>
    <t>Octachlorostyrene*</t>
  </si>
  <si>
    <t>Parathion-Ethyl*</t>
  </si>
  <si>
    <t>Parathion-Methyl*</t>
  </si>
  <si>
    <t>Pendimethalin*</t>
  </si>
  <si>
    <t>Permethrin*</t>
  </si>
  <si>
    <t>Perthane*</t>
  </si>
  <si>
    <t>Phorate*</t>
  </si>
  <si>
    <t>Phosmet*</t>
  </si>
  <si>
    <t>Pirimiphos-Methyl*</t>
  </si>
  <si>
    <t>Quintozene*</t>
  </si>
  <si>
    <t>Simazine*</t>
  </si>
  <si>
    <t>Tebuconazol*</t>
  </si>
  <si>
    <t>Tecnazene*</t>
  </si>
  <si>
    <t>Triallate*</t>
  </si>
  <si>
    <t>Terbufos*</t>
  </si>
  <si>
    <t>Compound 
(* = DEP Priority)</t>
  </si>
  <si>
    <t>4 (100% VG**)</t>
  </si>
  <si>
    <t>3 (100% VG**)</t>
  </si>
  <si>
    <t>4 (100% G)</t>
  </si>
  <si>
    <t>4 (25% G)</t>
  </si>
  <si>
    <t>4 (100% VG)</t>
  </si>
  <si>
    <t>3 (100% G**)</t>
  </si>
  <si>
    <t>4 (75% V)</t>
  </si>
  <si>
    <t>4 (75% G)</t>
  </si>
  <si>
    <t>4 (75% V, 100% G)</t>
  </si>
  <si>
    <t>4 (50% V)</t>
  </si>
  <si>
    <t>3 (100% G)</t>
  </si>
  <si>
    <t>1 (100% VG)</t>
  </si>
  <si>
    <t>3 (100% V)</t>
  </si>
  <si>
    <t>2 (100% V)</t>
  </si>
  <si>
    <t>2 (100% V**)</t>
  </si>
  <si>
    <t>1 (100% G**)</t>
  </si>
  <si>
    <t>1 (100% G)</t>
  </si>
  <si>
    <t>4 (25% V)</t>
  </si>
  <si>
    <t>SPMD &amp; POCIS &amp; Grab</t>
  </si>
  <si>
    <t xml:space="preserve">SPMD &amp; POCIS </t>
  </si>
  <si>
    <t>All 3 = 18</t>
  </si>
  <si>
    <t>SPMD POCIS = 6</t>
  </si>
  <si>
    <t>SPMD Grab = 6</t>
  </si>
  <si>
    <t>SPMD only = 7</t>
  </si>
  <si>
    <t>POCIS Grab = 4</t>
  </si>
  <si>
    <t>POCIS only = 1</t>
  </si>
  <si>
    <t>Total</t>
  </si>
  <si>
    <t>SPMD &amp; Grab</t>
  </si>
  <si>
    <t># DEP Priority Compounds Detected in Pilot Study</t>
  </si>
  <si>
    <t>17 priority</t>
  </si>
  <si>
    <t>5 priority</t>
  </si>
  <si>
    <t>6 priority</t>
  </si>
  <si>
    <t>4 priority</t>
  </si>
  <si>
    <t>1 priority</t>
  </si>
  <si>
    <t>Compound not detected at any sites.</t>
  </si>
  <si>
    <t>Compound detected at all sites (N = 4).</t>
  </si>
  <si>
    <t xml:space="preserve">** </t>
  </si>
  <si>
    <t>Presence uncertain due to high analyte concentration in blanks</t>
  </si>
  <si>
    <t>*</t>
  </si>
  <si>
    <t>DEP Priority Compound</t>
  </si>
  <si>
    <t>Data qualified due to lab blank detection.</t>
  </si>
  <si>
    <t>Data qualified due to field blank detection.</t>
  </si>
  <si>
    <t>Presence uncertain due to high analyte concentration in blanks.</t>
  </si>
  <si>
    <t>Blank Conc &gt; 90% Sample Conc</t>
  </si>
  <si>
    <t>3 (100% VG)</t>
  </si>
  <si>
    <t>Endosulphan, alpha*</t>
  </si>
  <si>
    <t>Endosulphan, beta*</t>
  </si>
  <si>
    <t>POCIS #Sites with Detects</t>
  </si>
  <si>
    <t>Sum Detects</t>
  </si>
  <si>
    <t>DEP Priority</t>
  </si>
  <si>
    <t>2,4-D</t>
  </si>
  <si>
    <t>3-Hydroxycarbofuran</t>
  </si>
  <si>
    <t>Acetaminophen</t>
  </si>
  <si>
    <t>Acetochlor</t>
  </si>
  <si>
    <t>Aldicarb</t>
  </si>
  <si>
    <t>Aldicarb Sulfone</t>
  </si>
  <si>
    <t>Aldicarb Sulfoxide</t>
  </si>
  <si>
    <t>Alpha-BHC</t>
  </si>
  <si>
    <t>Alpha-Chlordane</t>
  </si>
  <si>
    <t>Atrazine Desethyl</t>
  </si>
  <si>
    <t>Azinphos Methyl</t>
  </si>
  <si>
    <t>Bentazon</t>
  </si>
  <si>
    <t>Beta-BHC</t>
  </si>
  <si>
    <t>Bromacil</t>
  </si>
  <si>
    <t>Carbamazepine</t>
  </si>
  <si>
    <t>Carbaryl</t>
  </si>
  <si>
    <t>Carbofuran</t>
  </si>
  <si>
    <t>Carbophenothion</t>
  </si>
  <si>
    <t>Chlordane</t>
  </si>
  <si>
    <t>Chlorpyrifos Ethyl</t>
  </si>
  <si>
    <t>Chlorpyrifos Methyl</t>
  </si>
  <si>
    <t>DDD-p,p'</t>
  </si>
  <si>
    <t>DDE-p,p'</t>
  </si>
  <si>
    <t>DDT-p,p'</t>
  </si>
  <si>
    <t>Delta-BHC</t>
  </si>
  <si>
    <t>Demeton</t>
  </si>
  <si>
    <t>Dicofol</t>
  </si>
  <si>
    <t>Diuron</t>
  </si>
  <si>
    <t>Endosulfan I</t>
  </si>
  <si>
    <t>Endosulfan II</t>
  </si>
  <si>
    <t>Endosulfan Sulfate</t>
  </si>
  <si>
    <t>Endrin Aldehyde</t>
  </si>
  <si>
    <t>EPTC</t>
  </si>
  <si>
    <t>Ethoprop</t>
  </si>
  <si>
    <t>Fenamiphos</t>
  </si>
  <si>
    <t>Fenuron</t>
  </si>
  <si>
    <t>Fipronil</t>
  </si>
  <si>
    <t>Fipronil Sulfide</t>
  </si>
  <si>
    <t>Fipronil Sulfone</t>
  </si>
  <si>
    <t>Fluridone</t>
  </si>
  <si>
    <t>Gamma-BHC</t>
  </si>
  <si>
    <t>Gamma-Chlordane</t>
  </si>
  <si>
    <t>Glyphosate</t>
  </si>
  <si>
    <t>Imidacloprid</t>
  </si>
  <si>
    <t>MCPP</t>
  </si>
  <si>
    <t>Metalaxyl</t>
  </si>
  <si>
    <t>Methiocarb</t>
  </si>
  <si>
    <t>Methomyl</t>
  </si>
  <si>
    <t>Mevinphos</t>
  </si>
  <si>
    <t>Molinate</t>
  </si>
  <si>
    <t>Norflurazon</t>
  </si>
  <si>
    <t>Oxamyl</t>
  </si>
  <si>
    <t>Parathion Ethyl</t>
  </si>
  <si>
    <t>Parathion Methyl</t>
  </si>
  <si>
    <t>Primidone</t>
  </si>
  <si>
    <t>Prometon</t>
  </si>
  <si>
    <t>Prometryn</t>
  </si>
  <si>
    <t>Propoxur</t>
  </si>
  <si>
    <t>Sucralose</t>
  </si>
  <si>
    <t>Terbuthylazine</t>
  </si>
  <si>
    <t>Toxaphene</t>
  </si>
  <si>
    <t>Triclopyr</t>
  </si>
  <si>
    <t>DEP Results Compound</t>
  </si>
  <si>
    <t>SGS Results Priority Compound</t>
  </si>
  <si>
    <t>DEP Results PPCPs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</si>
</sst>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1" fillId="5" borderId="1" xfId="0" applyFont="1" applyFill="1" applyBorder="1"/>
    <xf numFmtId="0" fontId="3" fillId="5" borderId="1" xfId="0" applyFont="1" applyFill="1" applyBorder="1"/>
    <xf numFmtId="0" fontId="0" fillId="0" borderId="1" xfId="0" applyBorder="1"/>
    <xf numFmtId="0" fontId="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164" fontId="1" fillId="2" borderId="0" xfId="0" applyNumberFormat="1" applyFont="1" applyFill="1"/>
    <xf numFmtId="164" fontId="0" fillId="3" borderId="0" xfId="0" applyNumberFormat="1" applyFill="1"/>
    <xf numFmtId="164" fontId="0" fillId="4" borderId="0" xfId="0" applyNumberFormat="1" applyFill="1"/>
    <xf numFmtId="164" fontId="0" fillId="0" borderId="0" xfId="0" applyNumberFormat="1"/>
    <xf numFmtId="0" fontId="0" fillId="0" borderId="0" xfId="0" applyAlignment="1">
      <alignment wrapText="1"/>
    </xf>
    <xf numFmtId="0" fontId="1" fillId="6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3" xfId="0" applyFill="1" applyBorder="1"/>
    <xf numFmtId="0" fontId="0" fillId="8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4" xfId="0" applyFill="1" applyBorder="1"/>
    <xf numFmtId="0" fontId="0" fillId="8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0" fillId="8" borderId="2" xfId="0" applyFill="1" applyBorder="1"/>
    <xf numFmtId="0" fontId="0" fillId="8" borderId="2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7" borderId="5" xfId="0" applyFill="1" applyBorder="1" applyAlignment="1">
      <alignment horizontal="center"/>
    </xf>
    <xf numFmtId="0" fontId="0" fillId="0" borderId="3" xfId="0" applyFill="1" applyBorder="1"/>
    <xf numFmtId="0" fontId="0" fillId="0" borderId="7" xfId="0" applyBorder="1"/>
    <xf numFmtId="0" fontId="0" fillId="8" borderId="0" xfId="0" applyFill="1"/>
    <xf numFmtId="0" fontId="0" fillId="7" borderId="0" xfId="0" applyFill="1"/>
    <xf numFmtId="0" fontId="0" fillId="0" borderId="0" xfId="0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6" borderId="1" xfId="0" applyFill="1" applyBorder="1"/>
    <xf numFmtId="0" fontId="0" fillId="9" borderId="1" xfId="0" applyFill="1" applyBorder="1" applyAlignment="1">
      <alignment horizontal="left"/>
    </xf>
    <xf numFmtId="0" fontId="0" fillId="9" borderId="1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10" borderId="1" xfId="0" applyFill="1" applyBorder="1"/>
    <xf numFmtId="0" fontId="0" fillId="10" borderId="0" xfId="0" applyFill="1"/>
    <xf numFmtId="0" fontId="0" fillId="10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0" fillId="6" borderId="1" xfId="0" applyFill="1" applyBorder="1" applyAlignment="1">
      <alignment wrapText="1"/>
    </xf>
    <xf numFmtId="0" fontId="0" fillId="6" borderId="8" xfId="0" applyFill="1" applyBorder="1" applyAlignment="1">
      <alignment wrapText="1"/>
    </xf>
  </cellXfs>
  <cellStyles count="1">
    <cellStyle name="Normal" xfId="0" builtinId="0"/>
  </cellStyles>
  <dxfs count="3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3"/>
  <sheetViews>
    <sheetView topLeftCell="A487" workbookViewId="0">
      <selection activeCell="H492" sqref="H492"/>
    </sheetView>
  </sheetViews>
  <sheetFormatPr defaultRowHeight="15" x14ac:dyDescent="0.25"/>
  <cols>
    <col min="1" max="1" width="26.85546875" bestFit="1" customWidth="1"/>
    <col min="2" max="2" width="24.28515625" bestFit="1" customWidth="1"/>
    <col min="3" max="3" width="9.7109375" bestFit="1" customWidth="1"/>
    <col min="4" max="4" width="13.7109375" style="16" bestFit="1" customWidth="1"/>
    <col min="5" max="5" width="8.42578125" bestFit="1" customWidth="1"/>
    <col min="6" max="6" width="9" bestFit="1" customWidth="1"/>
    <col min="7" max="7" width="25" bestFit="1" customWidth="1"/>
    <col min="8" max="8" width="38" bestFit="1" customWidth="1"/>
    <col min="10" max="10" width="12.140625" bestFit="1" customWidth="1"/>
    <col min="11" max="11" width="24.28515625" bestFit="1" customWidth="1"/>
    <col min="12" max="12" width="9.85546875" bestFit="1" customWidth="1"/>
    <col min="13" max="13" width="13.85546875" bestFit="1" customWidth="1"/>
    <col min="14" max="14" width="8.42578125" bestFit="1" customWidth="1"/>
    <col min="15" max="15" width="8" bestFit="1" customWidth="1"/>
    <col min="16" max="16" width="25.140625" bestFit="1" customWidth="1"/>
    <col min="18" max="18" width="24.28515625" bestFit="1" customWidth="1"/>
    <col min="19" max="19" width="22" bestFit="1" customWidth="1"/>
    <col min="20" max="20" width="34.85546875" bestFit="1" customWidth="1"/>
  </cols>
  <sheetData>
    <row r="1" spans="1:20" x14ac:dyDescent="0.25">
      <c r="A1" s="5" t="s">
        <v>73</v>
      </c>
      <c r="B1" s="5" t="s">
        <v>74</v>
      </c>
      <c r="C1" s="5" t="s">
        <v>75</v>
      </c>
      <c r="D1" s="13" t="s">
        <v>76</v>
      </c>
      <c r="E1" s="5" t="s">
        <v>77</v>
      </c>
      <c r="F1" s="5" t="s">
        <v>78</v>
      </c>
      <c r="G1" s="5" t="s">
        <v>79</v>
      </c>
      <c r="H1" s="5" t="s">
        <v>290</v>
      </c>
      <c r="J1" s="5" t="s">
        <v>73</v>
      </c>
      <c r="K1" s="5" t="s">
        <v>74</v>
      </c>
      <c r="L1" s="5" t="s">
        <v>75</v>
      </c>
      <c r="M1" s="5" t="s">
        <v>76</v>
      </c>
      <c r="N1" s="5" t="s">
        <v>77</v>
      </c>
      <c r="O1" s="5" t="s">
        <v>78</v>
      </c>
      <c r="P1" s="5" t="s">
        <v>79</v>
      </c>
      <c r="R1" s="8" t="s">
        <v>156</v>
      </c>
      <c r="S1" s="9" t="s">
        <v>160</v>
      </c>
      <c r="T1" s="9" t="s">
        <v>161</v>
      </c>
    </row>
    <row r="2" spans="1:20" x14ac:dyDescent="0.25">
      <c r="A2" s="6" t="s">
        <v>80</v>
      </c>
      <c r="B2" s="6" t="s">
        <v>101</v>
      </c>
      <c r="C2" s="6" t="s">
        <v>87</v>
      </c>
      <c r="D2" s="14"/>
      <c r="E2" s="6" t="s">
        <v>147</v>
      </c>
      <c r="F2" s="6" t="s">
        <v>148</v>
      </c>
      <c r="G2" s="6"/>
      <c r="H2" s="6"/>
      <c r="J2" t="s">
        <v>140</v>
      </c>
      <c r="K2" t="s">
        <v>101</v>
      </c>
      <c r="L2" t="s">
        <v>151</v>
      </c>
      <c r="M2">
        <v>0.41199999999999998</v>
      </c>
      <c r="N2" t="s">
        <v>147</v>
      </c>
      <c r="O2" t="s">
        <v>150</v>
      </c>
      <c r="R2" s="10" t="s">
        <v>101</v>
      </c>
      <c r="S2" s="10">
        <v>4</v>
      </c>
      <c r="T2" s="10"/>
    </row>
    <row r="3" spans="1:20" x14ac:dyDescent="0.25">
      <c r="A3" s="7" t="s">
        <v>149</v>
      </c>
      <c r="B3" s="7" t="s">
        <v>101</v>
      </c>
      <c r="C3" s="7" t="s">
        <v>87</v>
      </c>
      <c r="D3" s="15"/>
      <c r="E3" s="7" t="s">
        <v>147</v>
      </c>
      <c r="F3" s="7" t="s">
        <v>150</v>
      </c>
      <c r="G3" s="7"/>
      <c r="H3" s="7"/>
      <c r="J3" t="s">
        <v>140</v>
      </c>
      <c r="K3" t="s">
        <v>103</v>
      </c>
      <c r="L3" t="s">
        <v>82</v>
      </c>
      <c r="M3">
        <v>0.14399999999999999</v>
      </c>
      <c r="N3" t="s">
        <v>147</v>
      </c>
      <c r="O3" t="s">
        <v>150</v>
      </c>
      <c r="R3" s="10" t="s">
        <v>103</v>
      </c>
      <c r="S3" s="10">
        <v>3</v>
      </c>
      <c r="T3" s="10"/>
    </row>
    <row r="4" spans="1:20" x14ac:dyDescent="0.25">
      <c r="A4" s="7" t="s">
        <v>136</v>
      </c>
      <c r="B4" s="7" t="s">
        <v>101</v>
      </c>
      <c r="C4" s="7" t="s">
        <v>87</v>
      </c>
      <c r="D4" s="15"/>
      <c r="E4" s="7" t="s">
        <v>147</v>
      </c>
      <c r="F4" s="7" t="s">
        <v>150</v>
      </c>
      <c r="G4" s="7"/>
      <c r="H4" s="7"/>
      <c r="J4" t="s">
        <v>140</v>
      </c>
      <c r="K4" t="s">
        <v>105</v>
      </c>
      <c r="L4" t="s">
        <v>87</v>
      </c>
      <c r="N4" t="s">
        <v>147</v>
      </c>
      <c r="O4" t="s">
        <v>150</v>
      </c>
      <c r="R4" s="10" t="s">
        <v>105</v>
      </c>
      <c r="S4" s="10"/>
      <c r="T4" s="10"/>
    </row>
    <row r="5" spans="1:20" x14ac:dyDescent="0.25">
      <c r="A5" t="s">
        <v>140</v>
      </c>
      <c r="B5" t="s">
        <v>101</v>
      </c>
      <c r="C5" t="s">
        <v>151</v>
      </c>
      <c r="D5" s="16">
        <v>0.41199999999999998</v>
      </c>
      <c r="E5" t="s">
        <v>147</v>
      </c>
      <c r="F5" t="s">
        <v>150</v>
      </c>
      <c r="J5" t="s">
        <v>140</v>
      </c>
      <c r="K5" t="s">
        <v>102</v>
      </c>
      <c r="L5" t="s">
        <v>151</v>
      </c>
      <c r="M5">
        <v>1.5</v>
      </c>
      <c r="N5" t="s">
        <v>147</v>
      </c>
      <c r="O5" t="s">
        <v>150</v>
      </c>
      <c r="R5" s="10" t="s">
        <v>102</v>
      </c>
      <c r="S5" s="10">
        <v>4</v>
      </c>
      <c r="T5" s="10"/>
    </row>
    <row r="6" spans="1:20" x14ac:dyDescent="0.25">
      <c r="A6" t="s">
        <v>144</v>
      </c>
      <c r="B6" t="s">
        <v>101</v>
      </c>
      <c r="C6" t="s">
        <v>151</v>
      </c>
      <c r="D6" s="16">
        <v>0.46899999999999997</v>
      </c>
      <c r="E6" t="s">
        <v>147</v>
      </c>
      <c r="F6" t="s">
        <v>150</v>
      </c>
      <c r="J6" t="s">
        <v>140</v>
      </c>
      <c r="K6" t="s">
        <v>104</v>
      </c>
      <c r="L6" t="s">
        <v>151</v>
      </c>
      <c r="M6">
        <v>7.32</v>
      </c>
      <c r="N6" t="s">
        <v>147</v>
      </c>
      <c r="O6" t="s">
        <v>150</v>
      </c>
      <c r="R6" s="10" t="s">
        <v>104</v>
      </c>
      <c r="S6" s="10">
        <v>4</v>
      </c>
      <c r="T6" s="10"/>
    </row>
    <row r="7" spans="1:20" x14ac:dyDescent="0.25">
      <c r="A7" t="s">
        <v>145</v>
      </c>
      <c r="B7" t="s">
        <v>101</v>
      </c>
      <c r="C7" t="s">
        <v>151</v>
      </c>
      <c r="D7" s="16">
        <v>0.73099999999999998</v>
      </c>
      <c r="E7" t="s">
        <v>147</v>
      </c>
      <c r="F7" t="s">
        <v>150</v>
      </c>
      <c r="J7" t="s">
        <v>140</v>
      </c>
      <c r="K7" t="s">
        <v>106</v>
      </c>
      <c r="M7">
        <v>0.874</v>
      </c>
      <c r="N7" t="s">
        <v>147</v>
      </c>
      <c r="O7" t="s">
        <v>150</v>
      </c>
      <c r="R7" s="10" t="s">
        <v>106</v>
      </c>
      <c r="S7" s="10">
        <v>4</v>
      </c>
      <c r="T7" s="10"/>
    </row>
    <row r="8" spans="1:20" x14ac:dyDescent="0.25">
      <c r="A8" t="s">
        <v>146</v>
      </c>
      <c r="B8" t="s">
        <v>101</v>
      </c>
      <c r="C8" t="s">
        <v>151</v>
      </c>
      <c r="D8" s="16">
        <v>0.36499999999999999</v>
      </c>
      <c r="E8" t="s">
        <v>147</v>
      </c>
      <c r="F8" t="s">
        <v>150</v>
      </c>
      <c r="J8" t="s">
        <v>140</v>
      </c>
      <c r="K8" t="s">
        <v>60</v>
      </c>
      <c r="L8" t="s">
        <v>87</v>
      </c>
      <c r="N8" t="s">
        <v>152</v>
      </c>
      <c r="O8" t="s">
        <v>150</v>
      </c>
      <c r="R8" s="10" t="s">
        <v>60</v>
      </c>
      <c r="S8" s="10">
        <v>1</v>
      </c>
      <c r="T8" s="10"/>
    </row>
    <row r="9" spans="1:20" x14ac:dyDescent="0.25">
      <c r="A9" s="6" t="s">
        <v>80</v>
      </c>
      <c r="B9" s="6" t="s">
        <v>103</v>
      </c>
      <c r="C9" s="6" t="s">
        <v>87</v>
      </c>
      <c r="D9" s="14"/>
      <c r="E9" s="6" t="s">
        <v>147</v>
      </c>
      <c r="F9" s="6" t="s">
        <v>148</v>
      </c>
      <c r="G9" s="6"/>
      <c r="H9" s="6"/>
      <c r="J9" t="s">
        <v>140</v>
      </c>
      <c r="K9" t="s">
        <v>6</v>
      </c>
      <c r="M9">
        <v>9.7000000000000003E-2</v>
      </c>
      <c r="N9" t="s">
        <v>147</v>
      </c>
      <c r="O9" t="s">
        <v>150</v>
      </c>
      <c r="P9" t="s">
        <v>139</v>
      </c>
      <c r="R9" s="10" t="s">
        <v>6</v>
      </c>
      <c r="S9" s="10">
        <v>4</v>
      </c>
      <c r="T9" s="10">
        <v>3</v>
      </c>
    </row>
    <row r="10" spans="1:20" x14ac:dyDescent="0.25">
      <c r="A10" s="7" t="s">
        <v>149</v>
      </c>
      <c r="B10" s="7" t="s">
        <v>103</v>
      </c>
      <c r="C10" s="7" t="s">
        <v>87</v>
      </c>
      <c r="D10" s="15"/>
      <c r="E10" s="7" t="s">
        <v>147</v>
      </c>
      <c r="F10" s="7" t="s">
        <v>150</v>
      </c>
      <c r="G10" s="7"/>
      <c r="H10" s="7"/>
      <c r="J10" t="s">
        <v>140</v>
      </c>
      <c r="K10" t="s">
        <v>81</v>
      </c>
      <c r="L10" t="s">
        <v>82</v>
      </c>
      <c r="M10">
        <v>1.46</v>
      </c>
      <c r="N10" t="s">
        <v>147</v>
      </c>
      <c r="O10" t="s">
        <v>150</v>
      </c>
      <c r="P10" t="s">
        <v>141</v>
      </c>
      <c r="R10" s="10" t="s">
        <v>81</v>
      </c>
      <c r="S10" s="10">
        <v>4</v>
      </c>
      <c r="T10" s="10">
        <v>4</v>
      </c>
    </row>
    <row r="11" spans="1:20" x14ac:dyDescent="0.25">
      <c r="A11" s="7" t="s">
        <v>136</v>
      </c>
      <c r="B11" s="7" t="s">
        <v>103</v>
      </c>
      <c r="C11" s="7" t="s">
        <v>87</v>
      </c>
      <c r="D11" s="15"/>
      <c r="E11" s="7" t="s">
        <v>147</v>
      </c>
      <c r="F11" s="7" t="s">
        <v>150</v>
      </c>
      <c r="G11" s="7"/>
      <c r="H11" s="7"/>
      <c r="J11" t="s">
        <v>140</v>
      </c>
      <c r="K11" t="s">
        <v>111</v>
      </c>
      <c r="L11" t="s">
        <v>87</v>
      </c>
      <c r="N11" t="s">
        <v>147</v>
      </c>
      <c r="O11" t="s">
        <v>150</v>
      </c>
      <c r="R11" s="10" t="s">
        <v>111</v>
      </c>
      <c r="S11" s="10"/>
      <c r="T11" s="10"/>
    </row>
    <row r="12" spans="1:20" x14ac:dyDescent="0.25">
      <c r="A12" t="s">
        <v>140</v>
      </c>
      <c r="B12" t="s">
        <v>103</v>
      </c>
      <c r="C12" t="s">
        <v>82</v>
      </c>
      <c r="D12" s="16">
        <v>0.14399999999999999</v>
      </c>
      <c r="E12" t="s">
        <v>147</v>
      </c>
      <c r="F12" t="s">
        <v>150</v>
      </c>
      <c r="J12" t="s">
        <v>140</v>
      </c>
      <c r="K12" t="s">
        <v>38</v>
      </c>
      <c r="L12" t="s">
        <v>87</v>
      </c>
      <c r="N12" t="s">
        <v>147</v>
      </c>
      <c r="O12" t="s">
        <v>150</v>
      </c>
      <c r="R12" s="10" t="s">
        <v>38</v>
      </c>
      <c r="S12" s="10">
        <v>2</v>
      </c>
      <c r="T12" s="10"/>
    </row>
    <row r="13" spans="1:20" x14ac:dyDescent="0.25">
      <c r="A13" t="s">
        <v>144</v>
      </c>
      <c r="B13" t="s">
        <v>103</v>
      </c>
      <c r="C13" t="s">
        <v>151</v>
      </c>
      <c r="D13" s="16">
        <v>0.13300000000000001</v>
      </c>
      <c r="E13" t="s">
        <v>147</v>
      </c>
      <c r="F13" t="s">
        <v>150</v>
      </c>
      <c r="J13" t="s">
        <v>140</v>
      </c>
      <c r="K13" t="s">
        <v>57</v>
      </c>
      <c r="L13" t="s">
        <v>87</v>
      </c>
      <c r="N13" t="s">
        <v>147</v>
      </c>
      <c r="O13" t="s">
        <v>150</v>
      </c>
      <c r="R13" s="10" t="s">
        <v>57</v>
      </c>
      <c r="S13" s="10"/>
      <c r="T13" s="10"/>
    </row>
    <row r="14" spans="1:20" x14ac:dyDescent="0.25">
      <c r="A14" t="s">
        <v>145</v>
      </c>
      <c r="B14" t="s">
        <v>103</v>
      </c>
      <c r="C14" t="s">
        <v>151</v>
      </c>
      <c r="D14" s="16">
        <v>9.7000000000000003E-2</v>
      </c>
      <c r="E14" t="s">
        <v>147</v>
      </c>
      <c r="F14" t="s">
        <v>150</v>
      </c>
      <c r="J14" t="s">
        <v>140</v>
      </c>
      <c r="K14" t="s">
        <v>85</v>
      </c>
      <c r="L14" t="s">
        <v>82</v>
      </c>
      <c r="M14">
        <v>1.58</v>
      </c>
      <c r="N14" t="s">
        <v>147</v>
      </c>
      <c r="O14" t="s">
        <v>150</v>
      </c>
      <c r="P14" t="s">
        <v>141</v>
      </c>
      <c r="R14" s="10" t="s">
        <v>85</v>
      </c>
      <c r="S14" s="10">
        <v>4</v>
      </c>
      <c r="T14" s="10">
        <v>4</v>
      </c>
    </row>
    <row r="15" spans="1:20" x14ac:dyDescent="0.25">
      <c r="A15" t="s">
        <v>146</v>
      </c>
      <c r="B15" t="s">
        <v>103</v>
      </c>
      <c r="C15" t="s">
        <v>87</v>
      </c>
      <c r="E15" t="s">
        <v>147</v>
      </c>
      <c r="F15" t="s">
        <v>150</v>
      </c>
      <c r="J15" t="s">
        <v>140</v>
      </c>
      <c r="K15" t="s">
        <v>61</v>
      </c>
      <c r="L15" t="s">
        <v>87</v>
      </c>
      <c r="N15" t="s">
        <v>152</v>
      </c>
      <c r="O15" t="s">
        <v>150</v>
      </c>
      <c r="R15" s="10" t="s">
        <v>61</v>
      </c>
      <c r="S15" s="10"/>
      <c r="T15" s="10"/>
    </row>
    <row r="16" spans="1:20" x14ac:dyDescent="0.25">
      <c r="A16" s="6" t="s">
        <v>80</v>
      </c>
      <c r="B16" s="6" t="s">
        <v>105</v>
      </c>
      <c r="C16" s="6" t="s">
        <v>87</v>
      </c>
      <c r="D16" s="14"/>
      <c r="E16" s="6" t="s">
        <v>147</v>
      </c>
      <c r="F16" s="6" t="s">
        <v>148</v>
      </c>
      <c r="G16" s="6"/>
      <c r="H16" s="6"/>
      <c r="J16" t="s">
        <v>140</v>
      </c>
      <c r="K16" t="s">
        <v>62</v>
      </c>
      <c r="L16" t="s">
        <v>87</v>
      </c>
      <c r="N16" t="s">
        <v>152</v>
      </c>
      <c r="O16" t="s">
        <v>150</v>
      </c>
      <c r="R16" s="10" t="s">
        <v>62</v>
      </c>
      <c r="S16" s="10"/>
      <c r="T16" s="10"/>
    </row>
    <row r="17" spans="1:20" x14ac:dyDescent="0.25">
      <c r="A17" s="7" t="s">
        <v>149</v>
      </c>
      <c r="B17" s="7" t="s">
        <v>105</v>
      </c>
      <c r="C17" s="7" t="s">
        <v>87</v>
      </c>
      <c r="D17" s="15"/>
      <c r="E17" s="7" t="s">
        <v>147</v>
      </c>
      <c r="F17" s="7" t="s">
        <v>150</v>
      </c>
      <c r="G17" s="7"/>
      <c r="H17" s="7"/>
      <c r="J17" t="s">
        <v>140</v>
      </c>
      <c r="K17" t="s">
        <v>107</v>
      </c>
      <c r="L17" t="s">
        <v>87</v>
      </c>
      <c r="N17" t="s">
        <v>147</v>
      </c>
      <c r="O17" t="s">
        <v>150</v>
      </c>
      <c r="R17" s="10" t="s">
        <v>107</v>
      </c>
      <c r="S17" s="10"/>
      <c r="T17" s="10"/>
    </row>
    <row r="18" spans="1:20" x14ac:dyDescent="0.25">
      <c r="A18" s="7" t="s">
        <v>136</v>
      </c>
      <c r="B18" s="7" t="s">
        <v>105</v>
      </c>
      <c r="C18" s="7" t="s">
        <v>87</v>
      </c>
      <c r="D18" s="15"/>
      <c r="E18" s="7" t="s">
        <v>147</v>
      </c>
      <c r="F18" s="7" t="s">
        <v>150</v>
      </c>
      <c r="G18" s="7"/>
      <c r="H18" s="7"/>
      <c r="J18" t="s">
        <v>140</v>
      </c>
      <c r="K18" t="s">
        <v>98</v>
      </c>
      <c r="M18">
        <v>2.4300000000000002</v>
      </c>
      <c r="N18" t="s">
        <v>147</v>
      </c>
      <c r="O18" t="s">
        <v>150</v>
      </c>
      <c r="R18" s="10" t="s">
        <v>98</v>
      </c>
      <c r="S18" s="10">
        <v>4</v>
      </c>
      <c r="T18" s="10"/>
    </row>
    <row r="19" spans="1:20" x14ac:dyDescent="0.25">
      <c r="A19" t="s">
        <v>140</v>
      </c>
      <c r="B19" t="s">
        <v>105</v>
      </c>
      <c r="C19" t="s">
        <v>87</v>
      </c>
      <c r="E19" t="s">
        <v>147</v>
      </c>
      <c r="F19" t="s">
        <v>150</v>
      </c>
      <c r="J19" t="s">
        <v>140</v>
      </c>
      <c r="K19" t="s">
        <v>97</v>
      </c>
      <c r="M19">
        <v>1.6</v>
      </c>
      <c r="N19" t="s">
        <v>147</v>
      </c>
      <c r="O19" t="s">
        <v>150</v>
      </c>
      <c r="P19" t="s">
        <v>142</v>
      </c>
      <c r="R19" s="10" t="s">
        <v>97</v>
      </c>
      <c r="S19" s="10">
        <v>4</v>
      </c>
      <c r="T19" s="10">
        <v>3</v>
      </c>
    </row>
    <row r="20" spans="1:20" x14ac:dyDescent="0.25">
      <c r="A20" t="s">
        <v>144</v>
      </c>
      <c r="B20" t="s">
        <v>105</v>
      </c>
      <c r="C20" t="s">
        <v>87</v>
      </c>
      <c r="E20" t="s">
        <v>147</v>
      </c>
      <c r="F20" t="s">
        <v>150</v>
      </c>
      <c r="J20" t="s">
        <v>140</v>
      </c>
      <c r="K20" t="s">
        <v>95</v>
      </c>
      <c r="M20">
        <v>0.38800000000000001</v>
      </c>
      <c r="N20" t="s">
        <v>147</v>
      </c>
      <c r="O20" t="s">
        <v>150</v>
      </c>
      <c r="P20" t="s">
        <v>141</v>
      </c>
      <c r="R20" s="10" t="s">
        <v>95</v>
      </c>
      <c r="S20" s="10">
        <v>4</v>
      </c>
      <c r="T20" s="10">
        <v>4</v>
      </c>
    </row>
    <row r="21" spans="1:20" x14ac:dyDescent="0.25">
      <c r="A21" t="s">
        <v>145</v>
      </c>
      <c r="B21" t="s">
        <v>105</v>
      </c>
      <c r="C21" t="s">
        <v>87</v>
      </c>
      <c r="E21" t="s">
        <v>147</v>
      </c>
      <c r="F21" t="s">
        <v>150</v>
      </c>
      <c r="J21" t="s">
        <v>140</v>
      </c>
      <c r="K21" t="s">
        <v>92</v>
      </c>
      <c r="L21" t="s">
        <v>87</v>
      </c>
      <c r="N21" t="s">
        <v>147</v>
      </c>
      <c r="O21" t="s">
        <v>150</v>
      </c>
      <c r="R21" s="10" t="s">
        <v>92</v>
      </c>
      <c r="S21" s="10"/>
      <c r="T21" s="10"/>
    </row>
    <row r="22" spans="1:20" x14ac:dyDescent="0.25">
      <c r="A22" t="s">
        <v>146</v>
      </c>
      <c r="B22" t="s">
        <v>105</v>
      </c>
      <c r="C22" t="s">
        <v>87</v>
      </c>
      <c r="E22" t="s">
        <v>147</v>
      </c>
      <c r="F22" t="s">
        <v>150</v>
      </c>
      <c r="J22" t="s">
        <v>140</v>
      </c>
      <c r="K22" t="s">
        <v>124</v>
      </c>
      <c r="M22">
        <v>32.299999999999997</v>
      </c>
      <c r="N22" t="s">
        <v>147</v>
      </c>
      <c r="O22" t="s">
        <v>150</v>
      </c>
      <c r="R22" s="10" t="s">
        <v>124</v>
      </c>
      <c r="S22" s="10">
        <v>4</v>
      </c>
      <c r="T22" s="10"/>
    </row>
    <row r="23" spans="1:20" x14ac:dyDescent="0.25">
      <c r="A23" s="6" t="s">
        <v>80</v>
      </c>
      <c r="B23" s="6" t="s">
        <v>102</v>
      </c>
      <c r="C23" s="6" t="s">
        <v>87</v>
      </c>
      <c r="D23" s="14"/>
      <c r="E23" s="6" t="s">
        <v>147</v>
      </c>
      <c r="F23" s="6" t="s">
        <v>148</v>
      </c>
      <c r="G23" s="6"/>
      <c r="H23" s="6"/>
      <c r="J23" t="s">
        <v>140</v>
      </c>
      <c r="K23" t="s">
        <v>121</v>
      </c>
      <c r="L23" t="s">
        <v>87</v>
      </c>
      <c r="N23" t="s">
        <v>147</v>
      </c>
      <c r="O23" t="s">
        <v>150</v>
      </c>
      <c r="R23" s="10" t="s">
        <v>121</v>
      </c>
      <c r="S23" s="10"/>
      <c r="T23" s="10"/>
    </row>
    <row r="24" spans="1:20" x14ac:dyDescent="0.25">
      <c r="A24" s="7" t="s">
        <v>149</v>
      </c>
      <c r="B24" s="7" t="s">
        <v>102</v>
      </c>
      <c r="C24" s="7" t="s">
        <v>87</v>
      </c>
      <c r="D24" s="15"/>
      <c r="E24" s="7" t="s">
        <v>147</v>
      </c>
      <c r="F24" s="7" t="s">
        <v>150</v>
      </c>
      <c r="G24" s="7"/>
      <c r="H24" s="7"/>
      <c r="J24" t="s">
        <v>140</v>
      </c>
      <c r="K24" t="s">
        <v>128</v>
      </c>
      <c r="L24" t="s">
        <v>87</v>
      </c>
      <c r="N24" t="s">
        <v>147</v>
      </c>
      <c r="O24" t="s">
        <v>150</v>
      </c>
      <c r="R24" s="10" t="s">
        <v>128</v>
      </c>
      <c r="S24" s="10"/>
      <c r="T24" s="10"/>
    </row>
    <row r="25" spans="1:20" x14ac:dyDescent="0.25">
      <c r="A25" s="7" t="s">
        <v>136</v>
      </c>
      <c r="B25" s="7" t="s">
        <v>102</v>
      </c>
      <c r="C25" s="7" t="s">
        <v>87</v>
      </c>
      <c r="D25" s="15"/>
      <c r="E25" s="7" t="s">
        <v>147</v>
      </c>
      <c r="F25" s="7" t="s">
        <v>150</v>
      </c>
      <c r="G25" s="7"/>
      <c r="H25" s="7"/>
      <c r="J25" t="s">
        <v>140</v>
      </c>
      <c r="K25" t="s">
        <v>113</v>
      </c>
      <c r="L25" t="s">
        <v>87</v>
      </c>
      <c r="N25" t="s">
        <v>147</v>
      </c>
      <c r="O25" t="s">
        <v>150</v>
      </c>
      <c r="R25" s="10" t="s">
        <v>113</v>
      </c>
      <c r="S25" s="10"/>
      <c r="T25" s="10"/>
    </row>
    <row r="26" spans="1:20" x14ac:dyDescent="0.25">
      <c r="A26" t="s">
        <v>140</v>
      </c>
      <c r="B26" t="s">
        <v>102</v>
      </c>
      <c r="C26" t="s">
        <v>151</v>
      </c>
      <c r="D26" s="16">
        <v>1.5</v>
      </c>
      <c r="E26" t="s">
        <v>147</v>
      </c>
      <c r="F26" t="s">
        <v>150</v>
      </c>
      <c r="J26" t="s">
        <v>140</v>
      </c>
      <c r="K26" t="s">
        <v>133</v>
      </c>
      <c r="L26" t="s">
        <v>87</v>
      </c>
      <c r="N26" t="s">
        <v>147</v>
      </c>
      <c r="O26" t="s">
        <v>150</v>
      </c>
      <c r="R26" s="10" t="s">
        <v>133</v>
      </c>
      <c r="S26" s="10"/>
      <c r="T26" s="10"/>
    </row>
    <row r="27" spans="1:20" x14ac:dyDescent="0.25">
      <c r="A27" t="s">
        <v>144</v>
      </c>
      <c r="B27" t="s">
        <v>102</v>
      </c>
      <c r="C27" t="s">
        <v>151</v>
      </c>
      <c r="D27" s="16">
        <v>1.81</v>
      </c>
      <c r="E27" t="s">
        <v>147</v>
      </c>
      <c r="F27" t="s">
        <v>150</v>
      </c>
      <c r="J27" t="s">
        <v>140</v>
      </c>
      <c r="K27" t="s">
        <v>93</v>
      </c>
      <c r="L27" t="s">
        <v>87</v>
      </c>
      <c r="N27" t="s">
        <v>147</v>
      </c>
      <c r="O27" t="s">
        <v>150</v>
      </c>
      <c r="R27" s="10" t="s">
        <v>93</v>
      </c>
      <c r="S27" s="10"/>
      <c r="T27" s="10"/>
    </row>
    <row r="28" spans="1:20" x14ac:dyDescent="0.25">
      <c r="A28" t="s">
        <v>145</v>
      </c>
      <c r="B28" t="s">
        <v>102</v>
      </c>
      <c r="C28" t="s">
        <v>151</v>
      </c>
      <c r="D28" s="16">
        <v>2.02</v>
      </c>
      <c r="E28" t="s">
        <v>147</v>
      </c>
      <c r="F28" t="s">
        <v>150</v>
      </c>
      <c r="J28" t="s">
        <v>140</v>
      </c>
      <c r="K28" t="s">
        <v>15</v>
      </c>
      <c r="L28" t="s">
        <v>87</v>
      </c>
      <c r="N28" t="s">
        <v>147</v>
      </c>
      <c r="O28" t="s">
        <v>150</v>
      </c>
      <c r="R28" s="10" t="s">
        <v>15</v>
      </c>
      <c r="S28" s="10"/>
      <c r="T28" s="10"/>
    </row>
    <row r="29" spans="1:20" x14ac:dyDescent="0.25">
      <c r="A29" t="s">
        <v>146</v>
      </c>
      <c r="B29" t="s">
        <v>102</v>
      </c>
      <c r="C29" t="s">
        <v>151</v>
      </c>
      <c r="D29" s="16">
        <v>1.08</v>
      </c>
      <c r="E29" t="s">
        <v>147</v>
      </c>
      <c r="F29" t="s">
        <v>150</v>
      </c>
      <c r="J29" t="s">
        <v>140</v>
      </c>
      <c r="K29" t="s">
        <v>43</v>
      </c>
      <c r="L29" t="s">
        <v>87</v>
      </c>
      <c r="N29" t="s">
        <v>147</v>
      </c>
      <c r="O29" t="s">
        <v>150</v>
      </c>
      <c r="R29" s="10" t="s">
        <v>43</v>
      </c>
      <c r="S29" s="10">
        <v>1</v>
      </c>
      <c r="T29" s="10"/>
    </row>
    <row r="30" spans="1:20" x14ac:dyDescent="0.25">
      <c r="A30" s="6" t="s">
        <v>80</v>
      </c>
      <c r="B30" s="6" t="s">
        <v>104</v>
      </c>
      <c r="C30" s="6" t="s">
        <v>87</v>
      </c>
      <c r="D30" s="14"/>
      <c r="E30" s="6" t="s">
        <v>147</v>
      </c>
      <c r="F30" s="6" t="s">
        <v>148</v>
      </c>
      <c r="G30" s="6"/>
      <c r="H30" s="6"/>
      <c r="J30" t="s">
        <v>140</v>
      </c>
      <c r="K30" t="s">
        <v>117</v>
      </c>
      <c r="L30" t="s">
        <v>87</v>
      </c>
      <c r="N30" t="s">
        <v>147</v>
      </c>
      <c r="O30" t="s">
        <v>150</v>
      </c>
      <c r="R30" s="10" t="s">
        <v>117</v>
      </c>
      <c r="S30" s="10"/>
      <c r="T30" s="10"/>
    </row>
    <row r="31" spans="1:20" x14ac:dyDescent="0.25">
      <c r="A31" s="7" t="s">
        <v>149</v>
      </c>
      <c r="B31" s="7" t="s">
        <v>104</v>
      </c>
      <c r="C31" s="7" t="s">
        <v>82</v>
      </c>
      <c r="D31" s="15">
        <v>0.191</v>
      </c>
      <c r="E31" s="7" t="s">
        <v>147</v>
      </c>
      <c r="F31" s="7" t="s">
        <v>150</v>
      </c>
      <c r="G31" s="7"/>
      <c r="H31" s="7"/>
      <c r="J31" t="s">
        <v>140</v>
      </c>
      <c r="K31" t="s">
        <v>16</v>
      </c>
      <c r="M31">
        <v>10.5</v>
      </c>
      <c r="N31" t="s">
        <v>147</v>
      </c>
      <c r="O31" t="s">
        <v>150</v>
      </c>
      <c r="R31" s="10" t="s">
        <v>16</v>
      </c>
      <c r="S31" s="10">
        <v>4</v>
      </c>
      <c r="T31" s="10"/>
    </row>
    <row r="32" spans="1:20" x14ac:dyDescent="0.25">
      <c r="A32" s="7" t="s">
        <v>136</v>
      </c>
      <c r="B32" s="7" t="s">
        <v>104</v>
      </c>
      <c r="C32" s="7" t="s">
        <v>151</v>
      </c>
      <c r="D32" s="15">
        <v>0.14399999999999999</v>
      </c>
      <c r="E32" s="7" t="s">
        <v>147</v>
      </c>
      <c r="F32" s="7" t="s">
        <v>150</v>
      </c>
      <c r="G32" s="7"/>
      <c r="H32" s="7"/>
      <c r="J32" t="s">
        <v>140</v>
      </c>
      <c r="K32" t="s">
        <v>63</v>
      </c>
      <c r="L32" t="s">
        <v>87</v>
      </c>
      <c r="N32" t="s">
        <v>152</v>
      </c>
      <c r="O32" t="s">
        <v>150</v>
      </c>
      <c r="R32" s="10" t="s">
        <v>63</v>
      </c>
      <c r="S32" s="10">
        <v>1</v>
      </c>
      <c r="T32" s="10"/>
    </row>
    <row r="33" spans="1:20" x14ac:dyDescent="0.25">
      <c r="A33" t="s">
        <v>140</v>
      </c>
      <c r="B33" t="s">
        <v>104</v>
      </c>
      <c r="C33" t="s">
        <v>151</v>
      </c>
      <c r="D33" s="16">
        <v>7.32</v>
      </c>
      <c r="E33" t="s">
        <v>147</v>
      </c>
      <c r="F33" t="s">
        <v>150</v>
      </c>
      <c r="J33" t="s">
        <v>140</v>
      </c>
      <c r="K33" t="s">
        <v>120</v>
      </c>
      <c r="L33" t="s">
        <v>87</v>
      </c>
      <c r="N33" t="s">
        <v>147</v>
      </c>
      <c r="O33" t="s">
        <v>150</v>
      </c>
      <c r="R33" s="10" t="s">
        <v>120</v>
      </c>
      <c r="S33" s="10"/>
      <c r="T33" s="10"/>
    </row>
    <row r="34" spans="1:20" x14ac:dyDescent="0.25">
      <c r="A34" t="s">
        <v>144</v>
      </c>
      <c r="B34" t="s">
        <v>104</v>
      </c>
      <c r="C34" t="s">
        <v>151</v>
      </c>
      <c r="D34" s="16">
        <v>8.16</v>
      </c>
      <c r="E34" t="s">
        <v>147</v>
      </c>
      <c r="F34" t="s">
        <v>150</v>
      </c>
      <c r="J34" t="s">
        <v>140</v>
      </c>
      <c r="K34" t="s">
        <v>118</v>
      </c>
      <c r="L34" t="s">
        <v>119</v>
      </c>
      <c r="N34" t="s">
        <v>147</v>
      </c>
      <c r="O34" t="s">
        <v>150</v>
      </c>
      <c r="R34" s="10" t="s">
        <v>118</v>
      </c>
      <c r="S34" s="10"/>
      <c r="T34" s="10"/>
    </row>
    <row r="35" spans="1:20" x14ac:dyDescent="0.25">
      <c r="A35" t="s">
        <v>145</v>
      </c>
      <c r="B35" t="s">
        <v>104</v>
      </c>
      <c r="C35" t="s">
        <v>151</v>
      </c>
      <c r="D35" s="16">
        <v>6.1</v>
      </c>
      <c r="E35" t="s">
        <v>147</v>
      </c>
      <c r="F35" t="s">
        <v>150</v>
      </c>
      <c r="J35" t="s">
        <v>140</v>
      </c>
      <c r="K35" t="s">
        <v>129</v>
      </c>
      <c r="L35" t="s">
        <v>119</v>
      </c>
      <c r="N35" t="s">
        <v>147</v>
      </c>
      <c r="O35" t="s">
        <v>150</v>
      </c>
      <c r="R35" s="10" t="s">
        <v>129</v>
      </c>
      <c r="S35" s="10"/>
      <c r="T35" s="10"/>
    </row>
    <row r="36" spans="1:20" x14ac:dyDescent="0.25">
      <c r="A36" t="s">
        <v>146</v>
      </c>
      <c r="B36" t="s">
        <v>104</v>
      </c>
      <c r="C36" t="s">
        <v>151</v>
      </c>
      <c r="D36" s="16">
        <v>2.6</v>
      </c>
      <c r="E36" t="s">
        <v>147</v>
      </c>
      <c r="F36" t="s">
        <v>150</v>
      </c>
      <c r="J36" t="s">
        <v>140</v>
      </c>
      <c r="K36" t="s">
        <v>109</v>
      </c>
      <c r="M36">
        <v>0.90900000000000003</v>
      </c>
      <c r="N36" t="s">
        <v>147</v>
      </c>
      <c r="O36" t="s">
        <v>150</v>
      </c>
      <c r="R36" s="10" t="s">
        <v>109</v>
      </c>
      <c r="S36" s="10">
        <v>4</v>
      </c>
      <c r="T36" s="10"/>
    </row>
    <row r="37" spans="1:20" x14ac:dyDescent="0.25">
      <c r="A37" s="6" t="s">
        <v>80</v>
      </c>
      <c r="B37" s="6" t="s">
        <v>106</v>
      </c>
      <c r="C37" s="6" t="s">
        <v>87</v>
      </c>
      <c r="D37" s="14"/>
      <c r="E37" s="6" t="s">
        <v>147</v>
      </c>
      <c r="F37" s="6" t="s">
        <v>148</v>
      </c>
      <c r="G37" s="6"/>
      <c r="H37" s="6"/>
      <c r="J37" t="s">
        <v>140</v>
      </c>
      <c r="K37" t="s">
        <v>18</v>
      </c>
      <c r="L37" t="s">
        <v>82</v>
      </c>
      <c r="M37">
        <v>0.34799999999999998</v>
      </c>
      <c r="N37" t="s">
        <v>147</v>
      </c>
      <c r="O37" t="s">
        <v>150</v>
      </c>
      <c r="P37" t="s">
        <v>141</v>
      </c>
      <c r="R37" s="10" t="s">
        <v>18</v>
      </c>
      <c r="S37" s="10">
        <v>4</v>
      </c>
      <c r="T37" s="10">
        <v>4</v>
      </c>
    </row>
    <row r="38" spans="1:20" x14ac:dyDescent="0.25">
      <c r="A38" s="7" t="s">
        <v>149</v>
      </c>
      <c r="B38" s="7" t="s">
        <v>106</v>
      </c>
      <c r="C38" s="7" t="s">
        <v>87</v>
      </c>
      <c r="D38" s="15"/>
      <c r="E38" s="7" t="s">
        <v>147</v>
      </c>
      <c r="F38" s="7" t="s">
        <v>150</v>
      </c>
      <c r="G38" s="7"/>
      <c r="H38" s="7"/>
      <c r="J38" t="s">
        <v>140</v>
      </c>
      <c r="K38" t="s">
        <v>110</v>
      </c>
      <c r="L38" t="s">
        <v>82</v>
      </c>
      <c r="M38">
        <v>0.14299999999999999</v>
      </c>
      <c r="N38" t="s">
        <v>147</v>
      </c>
      <c r="O38" t="s">
        <v>150</v>
      </c>
      <c r="R38" s="10" t="s">
        <v>110</v>
      </c>
      <c r="S38" s="10">
        <v>2</v>
      </c>
      <c r="T38" s="10"/>
    </row>
    <row r="39" spans="1:20" x14ac:dyDescent="0.25">
      <c r="A39" s="7" t="s">
        <v>136</v>
      </c>
      <c r="B39" s="7" t="s">
        <v>106</v>
      </c>
      <c r="C39" s="7" t="s">
        <v>87</v>
      </c>
      <c r="D39" s="15"/>
      <c r="E39" s="7" t="s">
        <v>147</v>
      </c>
      <c r="F39" s="7" t="s">
        <v>150</v>
      </c>
      <c r="G39" s="7"/>
      <c r="H39" s="7"/>
      <c r="J39" t="s">
        <v>140</v>
      </c>
      <c r="K39" t="s">
        <v>64</v>
      </c>
      <c r="M39">
        <v>2.17</v>
      </c>
      <c r="N39" t="s">
        <v>152</v>
      </c>
      <c r="O39" t="s">
        <v>150</v>
      </c>
      <c r="R39" s="10" t="s">
        <v>64</v>
      </c>
      <c r="S39" s="10">
        <v>3</v>
      </c>
      <c r="T39" s="10"/>
    </row>
    <row r="40" spans="1:20" x14ac:dyDescent="0.25">
      <c r="A40" t="s">
        <v>140</v>
      </c>
      <c r="B40" t="s">
        <v>106</v>
      </c>
      <c r="D40" s="16">
        <v>0.874</v>
      </c>
      <c r="E40" t="s">
        <v>147</v>
      </c>
      <c r="F40" t="s">
        <v>150</v>
      </c>
      <c r="J40" t="s">
        <v>140</v>
      </c>
      <c r="K40" t="s">
        <v>130</v>
      </c>
      <c r="L40" t="s">
        <v>87</v>
      </c>
      <c r="N40" t="s">
        <v>147</v>
      </c>
      <c r="O40" t="s">
        <v>150</v>
      </c>
      <c r="R40" s="10" t="s">
        <v>130</v>
      </c>
      <c r="S40" s="10"/>
      <c r="T40" s="10"/>
    </row>
    <row r="41" spans="1:20" x14ac:dyDescent="0.25">
      <c r="A41" t="s">
        <v>144</v>
      </c>
      <c r="B41" t="s">
        <v>106</v>
      </c>
      <c r="D41" s="16">
        <v>0.879</v>
      </c>
      <c r="E41" t="s">
        <v>147</v>
      </c>
      <c r="F41" t="s">
        <v>150</v>
      </c>
      <c r="J41" t="s">
        <v>140</v>
      </c>
      <c r="K41" t="s">
        <v>125</v>
      </c>
      <c r="L41" t="s">
        <v>87</v>
      </c>
      <c r="N41" t="s">
        <v>147</v>
      </c>
      <c r="O41" t="s">
        <v>150</v>
      </c>
      <c r="R41" s="10" t="s">
        <v>125</v>
      </c>
      <c r="S41" s="10"/>
      <c r="T41" s="10"/>
    </row>
    <row r="42" spans="1:20" x14ac:dyDescent="0.25">
      <c r="A42" t="s">
        <v>145</v>
      </c>
      <c r="B42" t="s">
        <v>106</v>
      </c>
      <c r="D42" s="16">
        <v>0.56100000000000005</v>
      </c>
      <c r="E42" t="s">
        <v>147</v>
      </c>
      <c r="F42" t="s">
        <v>150</v>
      </c>
      <c r="J42" t="s">
        <v>140</v>
      </c>
      <c r="K42" t="s">
        <v>135</v>
      </c>
      <c r="L42" t="s">
        <v>87</v>
      </c>
      <c r="N42" t="s">
        <v>152</v>
      </c>
      <c r="O42" t="s">
        <v>150</v>
      </c>
      <c r="R42" s="10" t="s">
        <v>135</v>
      </c>
      <c r="S42" s="10">
        <v>1</v>
      </c>
      <c r="T42" s="10"/>
    </row>
    <row r="43" spans="1:20" x14ac:dyDescent="0.25">
      <c r="A43" t="s">
        <v>146</v>
      </c>
      <c r="B43" t="s">
        <v>106</v>
      </c>
      <c r="D43" s="16">
        <v>0.52900000000000003</v>
      </c>
      <c r="E43" t="s">
        <v>147</v>
      </c>
      <c r="F43" t="s">
        <v>150</v>
      </c>
      <c r="J43" t="s">
        <v>140</v>
      </c>
      <c r="K43" t="s">
        <v>65</v>
      </c>
      <c r="L43" t="s">
        <v>87</v>
      </c>
      <c r="N43" t="s">
        <v>152</v>
      </c>
      <c r="O43" t="s">
        <v>150</v>
      </c>
      <c r="R43" s="10" t="s">
        <v>65</v>
      </c>
      <c r="S43" s="10"/>
      <c r="T43" s="10"/>
    </row>
    <row r="44" spans="1:20" x14ac:dyDescent="0.25">
      <c r="A44" s="6" t="s">
        <v>80</v>
      </c>
      <c r="B44" s="6" t="s">
        <v>60</v>
      </c>
      <c r="C44" s="6" t="s">
        <v>87</v>
      </c>
      <c r="D44" s="14"/>
      <c r="E44" s="6" t="s">
        <v>152</v>
      </c>
      <c r="F44" s="6" t="s">
        <v>148</v>
      </c>
      <c r="G44" s="6"/>
      <c r="H44" s="6"/>
      <c r="J44" t="s">
        <v>140</v>
      </c>
      <c r="K44" t="s">
        <v>49</v>
      </c>
      <c r="L44" t="s">
        <v>87</v>
      </c>
      <c r="N44" t="s">
        <v>147</v>
      </c>
      <c r="O44" t="s">
        <v>150</v>
      </c>
      <c r="R44" s="10" t="s">
        <v>49</v>
      </c>
      <c r="S44" s="10"/>
      <c r="T44" s="10"/>
    </row>
    <row r="45" spans="1:20" x14ac:dyDescent="0.25">
      <c r="A45" s="7" t="s">
        <v>149</v>
      </c>
      <c r="B45" s="7" t="s">
        <v>60</v>
      </c>
      <c r="C45" s="7" t="s">
        <v>87</v>
      </c>
      <c r="D45" s="15"/>
      <c r="E45" s="7" t="s">
        <v>152</v>
      </c>
      <c r="F45" s="7" t="s">
        <v>150</v>
      </c>
      <c r="G45" s="7"/>
      <c r="H45" s="7"/>
      <c r="J45" t="s">
        <v>140</v>
      </c>
      <c r="K45" t="s">
        <v>88</v>
      </c>
      <c r="M45">
        <v>1.08</v>
      </c>
      <c r="N45" t="s">
        <v>147</v>
      </c>
      <c r="O45" t="s">
        <v>150</v>
      </c>
      <c r="R45" s="10" t="s">
        <v>88</v>
      </c>
      <c r="S45" s="10">
        <v>4</v>
      </c>
      <c r="T45" s="10"/>
    </row>
    <row r="46" spans="1:20" x14ac:dyDescent="0.25">
      <c r="A46" s="7" t="s">
        <v>136</v>
      </c>
      <c r="B46" s="7" t="s">
        <v>60</v>
      </c>
      <c r="C46" s="7" t="s">
        <v>87</v>
      </c>
      <c r="D46" s="15"/>
      <c r="E46" s="7" t="s">
        <v>152</v>
      </c>
      <c r="F46" s="7" t="s">
        <v>150</v>
      </c>
      <c r="G46" s="7"/>
      <c r="H46" s="7"/>
      <c r="J46" t="s">
        <v>140</v>
      </c>
      <c r="K46" t="s">
        <v>90</v>
      </c>
      <c r="M46">
        <v>0.33900000000000002</v>
      </c>
      <c r="N46" t="s">
        <v>147</v>
      </c>
      <c r="O46" t="s">
        <v>150</v>
      </c>
      <c r="R46" s="10" t="s">
        <v>90</v>
      </c>
      <c r="S46" s="10">
        <v>4</v>
      </c>
      <c r="T46" s="10"/>
    </row>
    <row r="47" spans="1:20" x14ac:dyDescent="0.25">
      <c r="A47" t="s">
        <v>140</v>
      </c>
      <c r="B47" t="s">
        <v>60</v>
      </c>
      <c r="C47" t="s">
        <v>87</v>
      </c>
      <c r="E47" t="s">
        <v>152</v>
      </c>
      <c r="F47" t="s">
        <v>150</v>
      </c>
      <c r="J47" t="s">
        <v>140</v>
      </c>
      <c r="K47" t="s">
        <v>91</v>
      </c>
      <c r="L47" t="s">
        <v>82</v>
      </c>
      <c r="M47">
        <v>5.6000000000000001E-2</v>
      </c>
      <c r="N47" t="s">
        <v>147</v>
      </c>
      <c r="O47" t="s">
        <v>150</v>
      </c>
      <c r="R47" s="10" t="s">
        <v>91</v>
      </c>
      <c r="S47" s="10">
        <v>2</v>
      </c>
      <c r="T47" s="10"/>
    </row>
    <row r="48" spans="1:20" x14ac:dyDescent="0.25">
      <c r="A48" t="s">
        <v>144</v>
      </c>
      <c r="B48" t="s">
        <v>60</v>
      </c>
      <c r="C48" t="s">
        <v>87</v>
      </c>
      <c r="E48" t="s">
        <v>152</v>
      </c>
      <c r="F48" t="s">
        <v>150</v>
      </c>
      <c r="J48" t="s">
        <v>140</v>
      </c>
      <c r="K48" t="s">
        <v>89</v>
      </c>
      <c r="M48">
        <v>0.216</v>
      </c>
      <c r="N48" t="s">
        <v>147</v>
      </c>
      <c r="O48" t="s">
        <v>150</v>
      </c>
      <c r="P48" t="s">
        <v>142</v>
      </c>
      <c r="R48" s="10" t="s">
        <v>89</v>
      </c>
      <c r="S48" s="10">
        <v>4</v>
      </c>
      <c r="T48" s="10">
        <v>4</v>
      </c>
    </row>
    <row r="49" spans="1:20" x14ac:dyDescent="0.25">
      <c r="A49" t="s">
        <v>145</v>
      </c>
      <c r="B49" t="s">
        <v>60</v>
      </c>
      <c r="C49" t="s">
        <v>87</v>
      </c>
      <c r="E49" t="s">
        <v>152</v>
      </c>
      <c r="F49" t="s">
        <v>150</v>
      </c>
      <c r="J49" t="s">
        <v>140</v>
      </c>
      <c r="K49" t="s">
        <v>23</v>
      </c>
      <c r="L49" t="s">
        <v>82</v>
      </c>
      <c r="M49">
        <v>7.8E-2</v>
      </c>
      <c r="N49" t="s">
        <v>147</v>
      </c>
      <c r="O49" t="s">
        <v>150</v>
      </c>
      <c r="P49" t="s">
        <v>142</v>
      </c>
      <c r="R49" s="10" t="s">
        <v>23</v>
      </c>
      <c r="S49" s="10">
        <v>4</v>
      </c>
      <c r="T49" s="10">
        <v>4</v>
      </c>
    </row>
    <row r="50" spans="1:20" x14ac:dyDescent="0.25">
      <c r="A50" t="s">
        <v>146</v>
      </c>
      <c r="B50" t="s">
        <v>60</v>
      </c>
      <c r="C50" t="s">
        <v>82</v>
      </c>
      <c r="D50" s="16">
        <v>10.5</v>
      </c>
      <c r="E50" t="s">
        <v>152</v>
      </c>
      <c r="F50" t="s">
        <v>150</v>
      </c>
      <c r="J50" t="s">
        <v>140</v>
      </c>
      <c r="K50" t="s">
        <v>96</v>
      </c>
      <c r="M50">
        <v>2.15</v>
      </c>
      <c r="N50" t="s">
        <v>147</v>
      </c>
      <c r="O50" t="s">
        <v>150</v>
      </c>
      <c r="P50" t="s">
        <v>139</v>
      </c>
      <c r="R50" s="10" t="s">
        <v>96</v>
      </c>
      <c r="S50" s="10">
        <v>4</v>
      </c>
      <c r="T50" s="10">
        <v>2</v>
      </c>
    </row>
    <row r="51" spans="1:20" x14ac:dyDescent="0.25">
      <c r="A51" s="6" t="s">
        <v>80</v>
      </c>
      <c r="B51" s="6" t="s">
        <v>6</v>
      </c>
      <c r="C51" s="6" t="s">
        <v>82</v>
      </c>
      <c r="D51" s="14">
        <v>0.03</v>
      </c>
      <c r="E51" s="6" t="s">
        <v>147</v>
      </c>
      <c r="F51" s="6" t="s">
        <v>148</v>
      </c>
      <c r="G51" s="6"/>
      <c r="H51" s="6"/>
      <c r="J51" t="s">
        <v>140</v>
      </c>
      <c r="K51" t="s">
        <v>86</v>
      </c>
      <c r="M51">
        <v>1.46</v>
      </c>
      <c r="N51" t="s">
        <v>147</v>
      </c>
      <c r="O51" t="s">
        <v>150</v>
      </c>
      <c r="P51" t="s">
        <v>142</v>
      </c>
      <c r="R51" s="10" t="s">
        <v>86</v>
      </c>
      <c r="S51" s="10">
        <v>4</v>
      </c>
      <c r="T51" s="10">
        <v>4</v>
      </c>
    </row>
    <row r="52" spans="1:20" x14ac:dyDescent="0.25">
      <c r="A52" s="7" t="s">
        <v>149</v>
      </c>
      <c r="B52" s="7" t="s">
        <v>6</v>
      </c>
      <c r="C52" s="7" t="s">
        <v>87</v>
      </c>
      <c r="D52" s="15"/>
      <c r="E52" s="7" t="s">
        <v>147</v>
      </c>
      <c r="F52" s="7" t="s">
        <v>150</v>
      </c>
      <c r="G52" s="7"/>
      <c r="H52" s="7"/>
      <c r="J52" t="s">
        <v>140</v>
      </c>
      <c r="K52" t="s">
        <v>114</v>
      </c>
      <c r="L52" t="s">
        <v>87</v>
      </c>
      <c r="N52" t="s">
        <v>147</v>
      </c>
      <c r="O52" t="s">
        <v>150</v>
      </c>
      <c r="R52" s="10" t="s">
        <v>114</v>
      </c>
      <c r="S52" s="10"/>
      <c r="T52" s="10"/>
    </row>
    <row r="53" spans="1:20" x14ac:dyDescent="0.25">
      <c r="A53" s="7" t="s">
        <v>136</v>
      </c>
      <c r="B53" s="7" t="s">
        <v>6</v>
      </c>
      <c r="C53" s="7" t="s">
        <v>87</v>
      </c>
      <c r="D53" s="15"/>
      <c r="E53" s="7" t="s">
        <v>147</v>
      </c>
      <c r="F53" s="7" t="s">
        <v>150</v>
      </c>
      <c r="G53" s="7"/>
      <c r="H53" s="7"/>
      <c r="J53" t="s">
        <v>140</v>
      </c>
      <c r="K53" t="s">
        <v>66</v>
      </c>
      <c r="L53" t="s">
        <v>87</v>
      </c>
      <c r="N53" t="s">
        <v>152</v>
      </c>
      <c r="O53" t="s">
        <v>150</v>
      </c>
      <c r="R53" s="10" t="s">
        <v>66</v>
      </c>
      <c r="S53" s="10"/>
      <c r="T53" s="10"/>
    </row>
    <row r="54" spans="1:20" x14ac:dyDescent="0.25">
      <c r="A54" t="s">
        <v>140</v>
      </c>
      <c r="B54" t="s">
        <v>6</v>
      </c>
      <c r="D54" s="16">
        <v>9.7000000000000003E-2</v>
      </c>
      <c r="E54" t="s">
        <v>147</v>
      </c>
      <c r="F54" t="s">
        <v>150</v>
      </c>
      <c r="G54" t="s">
        <v>139</v>
      </c>
      <c r="H54" t="b">
        <f>D54*0.9&lt;D51</f>
        <v>0</v>
      </c>
      <c r="J54" t="s">
        <v>140</v>
      </c>
      <c r="K54" t="s">
        <v>126</v>
      </c>
      <c r="L54" t="s">
        <v>87</v>
      </c>
      <c r="N54" t="s">
        <v>147</v>
      </c>
      <c r="O54" t="s">
        <v>150</v>
      </c>
      <c r="R54" s="10" t="s">
        <v>126</v>
      </c>
      <c r="S54" s="10"/>
      <c r="T54" s="10"/>
    </row>
    <row r="55" spans="1:20" x14ac:dyDescent="0.25">
      <c r="A55" t="s">
        <v>144</v>
      </c>
      <c r="B55" t="s">
        <v>6</v>
      </c>
      <c r="C55" t="s">
        <v>82</v>
      </c>
      <c r="D55" s="16">
        <v>0.157</v>
      </c>
      <c r="E55" t="s">
        <v>147</v>
      </c>
      <c r="F55" t="s">
        <v>150</v>
      </c>
      <c r="G55" t="s">
        <v>139</v>
      </c>
      <c r="H55" t="b">
        <f>D55*0.9&lt;D51</f>
        <v>0</v>
      </c>
      <c r="J55" t="s">
        <v>140</v>
      </c>
      <c r="K55" t="s">
        <v>67</v>
      </c>
      <c r="L55" t="s">
        <v>87</v>
      </c>
      <c r="N55" t="s">
        <v>152</v>
      </c>
      <c r="O55" t="s">
        <v>150</v>
      </c>
      <c r="R55" s="10" t="s">
        <v>67</v>
      </c>
      <c r="S55" s="10"/>
      <c r="T55" s="10"/>
    </row>
    <row r="56" spans="1:20" x14ac:dyDescent="0.25">
      <c r="A56" t="s">
        <v>145</v>
      </c>
      <c r="B56" t="s">
        <v>6</v>
      </c>
      <c r="C56" t="s">
        <v>82</v>
      </c>
      <c r="D56" s="16">
        <v>0.38300000000000001</v>
      </c>
      <c r="E56" t="s">
        <v>147</v>
      </c>
      <c r="F56" t="s">
        <v>150</v>
      </c>
      <c r="H56" t="b">
        <f>D56*0.9&lt;D51</f>
        <v>0</v>
      </c>
      <c r="J56" t="s">
        <v>140</v>
      </c>
      <c r="K56" t="s">
        <v>27</v>
      </c>
      <c r="L56" t="s">
        <v>87</v>
      </c>
      <c r="N56" t="s">
        <v>147</v>
      </c>
      <c r="O56" t="s">
        <v>150</v>
      </c>
      <c r="R56" s="10" t="s">
        <v>27</v>
      </c>
      <c r="S56" s="10"/>
      <c r="T56" s="10"/>
    </row>
    <row r="57" spans="1:20" x14ac:dyDescent="0.25">
      <c r="A57" t="s">
        <v>146</v>
      </c>
      <c r="B57" t="s">
        <v>6</v>
      </c>
      <c r="C57" t="s">
        <v>82</v>
      </c>
      <c r="D57" s="16">
        <v>8.5999999999999993E-2</v>
      </c>
      <c r="E57" t="s">
        <v>147</v>
      </c>
      <c r="F57" t="s">
        <v>150</v>
      </c>
      <c r="G57" t="s">
        <v>139</v>
      </c>
      <c r="H57" t="b">
        <f>D57*0.9&lt;D51</f>
        <v>0</v>
      </c>
      <c r="J57" t="s">
        <v>140</v>
      </c>
      <c r="K57" t="s">
        <v>68</v>
      </c>
      <c r="M57">
        <v>1.0900000000000001</v>
      </c>
      <c r="N57" t="s">
        <v>152</v>
      </c>
      <c r="O57" t="s">
        <v>150</v>
      </c>
      <c r="P57" t="s">
        <v>142</v>
      </c>
      <c r="R57" s="10" t="s">
        <v>68</v>
      </c>
      <c r="S57" s="10">
        <v>4</v>
      </c>
      <c r="T57" s="10">
        <v>4</v>
      </c>
    </row>
    <row r="58" spans="1:20" x14ac:dyDescent="0.25">
      <c r="A58" s="6" t="s">
        <v>80</v>
      </c>
      <c r="B58" s="6" t="s">
        <v>81</v>
      </c>
      <c r="C58" s="6" t="s">
        <v>82</v>
      </c>
      <c r="D58" s="14">
        <v>1.51</v>
      </c>
      <c r="E58" s="6" t="s">
        <v>147</v>
      </c>
      <c r="F58" s="6" t="s">
        <v>148</v>
      </c>
      <c r="G58" s="6"/>
      <c r="H58" s="6"/>
      <c r="J58" t="s">
        <v>140</v>
      </c>
      <c r="K58" t="s">
        <v>112</v>
      </c>
      <c r="L58" t="s">
        <v>87</v>
      </c>
      <c r="N58" t="s">
        <v>147</v>
      </c>
      <c r="O58" t="s">
        <v>150</v>
      </c>
      <c r="R58" s="10" t="s">
        <v>112</v>
      </c>
      <c r="S58" s="10"/>
      <c r="T58" s="10"/>
    </row>
    <row r="59" spans="1:20" x14ac:dyDescent="0.25">
      <c r="A59" s="7" t="s">
        <v>149</v>
      </c>
      <c r="B59" s="7" t="s">
        <v>81</v>
      </c>
      <c r="C59" s="7" t="s">
        <v>82</v>
      </c>
      <c r="D59" s="15">
        <v>1.46</v>
      </c>
      <c r="E59" s="7" t="s">
        <v>147</v>
      </c>
      <c r="F59" s="7" t="s">
        <v>150</v>
      </c>
      <c r="G59" s="7" t="s">
        <v>139</v>
      </c>
      <c r="H59" s="7"/>
      <c r="J59" t="s">
        <v>140</v>
      </c>
      <c r="K59" t="s">
        <v>29</v>
      </c>
      <c r="L59" t="s">
        <v>82</v>
      </c>
      <c r="M59">
        <v>0.433</v>
      </c>
      <c r="N59" t="s">
        <v>147</v>
      </c>
      <c r="O59" t="s">
        <v>150</v>
      </c>
      <c r="P59" t="s">
        <v>141</v>
      </c>
      <c r="R59" s="10" t="s">
        <v>29</v>
      </c>
      <c r="S59" s="10">
        <v>4</v>
      </c>
      <c r="T59" s="10">
        <v>4</v>
      </c>
    </row>
    <row r="60" spans="1:20" x14ac:dyDescent="0.25">
      <c r="A60" s="7" t="s">
        <v>136</v>
      </c>
      <c r="B60" s="7" t="s">
        <v>81</v>
      </c>
      <c r="C60" s="7" t="s">
        <v>82</v>
      </c>
      <c r="D60" s="15">
        <v>1.2</v>
      </c>
      <c r="E60" s="7" t="s">
        <v>147</v>
      </c>
      <c r="F60" s="7" t="s">
        <v>150</v>
      </c>
      <c r="G60" s="7" t="s">
        <v>139</v>
      </c>
      <c r="H60" s="7"/>
      <c r="J60" t="s">
        <v>140</v>
      </c>
      <c r="K60" t="s">
        <v>100</v>
      </c>
      <c r="M60">
        <v>0.64400000000000002</v>
      </c>
      <c r="N60" t="s">
        <v>147</v>
      </c>
      <c r="O60" t="s">
        <v>150</v>
      </c>
      <c r="R60" s="10" t="s">
        <v>100</v>
      </c>
      <c r="S60" s="10">
        <v>4</v>
      </c>
      <c r="T60" s="10">
        <v>1</v>
      </c>
    </row>
    <row r="61" spans="1:20" x14ac:dyDescent="0.25">
      <c r="A61" t="s">
        <v>140</v>
      </c>
      <c r="B61" t="s">
        <v>81</v>
      </c>
      <c r="C61" t="s">
        <v>82</v>
      </c>
      <c r="D61" s="16">
        <v>1.46</v>
      </c>
      <c r="E61" t="s">
        <v>147</v>
      </c>
      <c r="F61" t="s">
        <v>150</v>
      </c>
      <c r="G61" t="s">
        <v>141</v>
      </c>
      <c r="H61" s="54" t="b">
        <f>D61*0.9&lt;D58</f>
        <v>1</v>
      </c>
      <c r="J61" t="s">
        <v>140</v>
      </c>
      <c r="K61" t="s">
        <v>99</v>
      </c>
      <c r="M61">
        <v>1.49</v>
      </c>
      <c r="N61" t="s">
        <v>147</v>
      </c>
      <c r="O61" t="s">
        <v>150</v>
      </c>
      <c r="R61" s="10" t="s">
        <v>99</v>
      </c>
      <c r="S61" s="10">
        <v>4</v>
      </c>
      <c r="T61" s="10"/>
    </row>
    <row r="62" spans="1:20" x14ac:dyDescent="0.25">
      <c r="A62" t="s">
        <v>144</v>
      </c>
      <c r="B62" t="s">
        <v>81</v>
      </c>
      <c r="C62" t="s">
        <v>82</v>
      </c>
      <c r="D62" s="16">
        <v>1.39</v>
      </c>
      <c r="E62" t="s">
        <v>147</v>
      </c>
      <c r="F62" t="s">
        <v>150</v>
      </c>
      <c r="G62" t="s">
        <v>141</v>
      </c>
      <c r="H62" s="54" t="b">
        <f>D62*0.9&lt;D58</f>
        <v>1</v>
      </c>
      <c r="J62" t="s">
        <v>140</v>
      </c>
      <c r="K62" t="s">
        <v>94</v>
      </c>
      <c r="L62" t="s">
        <v>87</v>
      </c>
      <c r="N62" t="s">
        <v>147</v>
      </c>
      <c r="O62" t="s">
        <v>150</v>
      </c>
      <c r="R62" s="10" t="s">
        <v>94</v>
      </c>
      <c r="S62" s="10"/>
      <c r="T62" s="10"/>
    </row>
    <row r="63" spans="1:20" x14ac:dyDescent="0.25">
      <c r="A63" t="s">
        <v>145</v>
      </c>
      <c r="B63" t="s">
        <v>81</v>
      </c>
      <c r="C63" t="s">
        <v>82</v>
      </c>
      <c r="D63" s="16">
        <v>1.39</v>
      </c>
      <c r="E63" t="s">
        <v>147</v>
      </c>
      <c r="F63" t="s">
        <v>150</v>
      </c>
      <c r="G63" t="s">
        <v>141</v>
      </c>
      <c r="H63" s="54" t="b">
        <f>D63*0.9&lt;D58</f>
        <v>1</v>
      </c>
      <c r="J63" t="s">
        <v>140</v>
      </c>
      <c r="K63" t="s">
        <v>127</v>
      </c>
      <c r="L63" t="s">
        <v>87</v>
      </c>
      <c r="N63" t="s">
        <v>147</v>
      </c>
      <c r="O63" t="s">
        <v>150</v>
      </c>
      <c r="R63" s="10" t="s">
        <v>127</v>
      </c>
      <c r="S63" s="10"/>
      <c r="T63" s="10"/>
    </row>
    <row r="64" spans="1:20" x14ac:dyDescent="0.25">
      <c r="A64" t="s">
        <v>146</v>
      </c>
      <c r="B64" t="s">
        <v>81</v>
      </c>
      <c r="C64" t="s">
        <v>82</v>
      </c>
      <c r="D64" s="16">
        <v>1.37</v>
      </c>
      <c r="E64" t="s">
        <v>147</v>
      </c>
      <c r="F64" t="s">
        <v>150</v>
      </c>
      <c r="G64" t="s">
        <v>141</v>
      </c>
      <c r="H64" s="54" t="b">
        <f>D64*0.9&lt;D58</f>
        <v>1</v>
      </c>
      <c r="J64" t="s">
        <v>140</v>
      </c>
      <c r="K64" t="s">
        <v>122</v>
      </c>
      <c r="L64" t="s">
        <v>87</v>
      </c>
      <c r="N64" t="s">
        <v>147</v>
      </c>
      <c r="O64" t="s">
        <v>150</v>
      </c>
      <c r="R64" s="10" t="s">
        <v>122</v>
      </c>
      <c r="S64" s="10"/>
      <c r="T64" s="10"/>
    </row>
    <row r="65" spans="1:20" x14ac:dyDescent="0.25">
      <c r="A65" s="6" t="s">
        <v>80</v>
      </c>
      <c r="B65" s="6" t="s">
        <v>111</v>
      </c>
      <c r="C65" s="6" t="s">
        <v>87</v>
      </c>
      <c r="D65" s="14"/>
      <c r="E65" s="6" t="s">
        <v>147</v>
      </c>
      <c r="F65" s="6" t="s">
        <v>148</v>
      </c>
      <c r="G65" s="6"/>
      <c r="H65" s="6"/>
      <c r="J65" t="s">
        <v>140</v>
      </c>
      <c r="K65" t="s">
        <v>69</v>
      </c>
      <c r="M65">
        <v>22.6</v>
      </c>
      <c r="N65" t="s">
        <v>152</v>
      </c>
      <c r="O65" t="s">
        <v>150</v>
      </c>
      <c r="R65" s="10" t="s">
        <v>69</v>
      </c>
      <c r="S65" s="10">
        <v>4</v>
      </c>
      <c r="T65" s="10"/>
    </row>
    <row r="66" spans="1:20" x14ac:dyDescent="0.25">
      <c r="A66" s="7" t="s">
        <v>149</v>
      </c>
      <c r="B66" s="7" t="s">
        <v>111</v>
      </c>
      <c r="C66" s="7" t="s">
        <v>87</v>
      </c>
      <c r="D66" s="15"/>
      <c r="E66" s="7" t="s">
        <v>147</v>
      </c>
      <c r="F66" s="7" t="s">
        <v>150</v>
      </c>
      <c r="G66" s="7"/>
      <c r="H66" s="7"/>
      <c r="J66" t="s">
        <v>140</v>
      </c>
      <c r="K66" t="s">
        <v>132</v>
      </c>
      <c r="L66" t="s">
        <v>87</v>
      </c>
      <c r="N66" t="s">
        <v>147</v>
      </c>
      <c r="O66" t="s">
        <v>150</v>
      </c>
      <c r="R66" s="10" t="s">
        <v>132</v>
      </c>
      <c r="S66" s="10"/>
      <c r="T66" s="10"/>
    </row>
    <row r="67" spans="1:20" x14ac:dyDescent="0.25">
      <c r="A67" s="7" t="s">
        <v>136</v>
      </c>
      <c r="B67" s="7" t="s">
        <v>111</v>
      </c>
      <c r="C67" s="7" t="s">
        <v>87</v>
      </c>
      <c r="D67" s="15"/>
      <c r="E67" s="7" t="s">
        <v>147</v>
      </c>
      <c r="F67" s="7" t="s">
        <v>150</v>
      </c>
      <c r="G67" s="7"/>
      <c r="H67" s="7"/>
      <c r="J67" t="s">
        <v>140</v>
      </c>
      <c r="K67" t="s">
        <v>32</v>
      </c>
      <c r="L67" t="s">
        <v>108</v>
      </c>
      <c r="N67" t="s">
        <v>147</v>
      </c>
      <c r="O67" t="s">
        <v>150</v>
      </c>
      <c r="R67" s="10" t="s">
        <v>32</v>
      </c>
      <c r="S67" s="10"/>
      <c r="T67" s="10"/>
    </row>
    <row r="68" spans="1:20" x14ac:dyDescent="0.25">
      <c r="A68" t="s">
        <v>140</v>
      </c>
      <c r="B68" t="s">
        <v>111</v>
      </c>
      <c r="C68" t="s">
        <v>87</v>
      </c>
      <c r="E68" t="s">
        <v>147</v>
      </c>
      <c r="F68" t="s">
        <v>150</v>
      </c>
      <c r="J68" t="s">
        <v>140</v>
      </c>
      <c r="K68" t="s">
        <v>115</v>
      </c>
      <c r="L68" t="s">
        <v>108</v>
      </c>
      <c r="N68" t="s">
        <v>147</v>
      </c>
      <c r="O68" t="s">
        <v>150</v>
      </c>
      <c r="R68" s="10" t="s">
        <v>115</v>
      </c>
      <c r="S68" s="10"/>
      <c r="T68" s="10"/>
    </row>
    <row r="69" spans="1:20" x14ac:dyDescent="0.25">
      <c r="A69" t="s">
        <v>144</v>
      </c>
      <c r="B69" t="s">
        <v>111</v>
      </c>
      <c r="C69" t="s">
        <v>87</v>
      </c>
      <c r="E69" t="s">
        <v>147</v>
      </c>
      <c r="F69" t="s">
        <v>150</v>
      </c>
      <c r="J69" t="s">
        <v>140</v>
      </c>
      <c r="K69" t="s">
        <v>131</v>
      </c>
      <c r="L69" t="s">
        <v>87</v>
      </c>
      <c r="N69" t="s">
        <v>147</v>
      </c>
      <c r="O69" t="s">
        <v>150</v>
      </c>
      <c r="R69" s="10" t="s">
        <v>131</v>
      </c>
      <c r="S69" s="10"/>
      <c r="T69" s="10"/>
    </row>
    <row r="70" spans="1:20" x14ac:dyDescent="0.25">
      <c r="A70" t="s">
        <v>145</v>
      </c>
      <c r="B70" t="s">
        <v>111</v>
      </c>
      <c r="C70" t="s">
        <v>87</v>
      </c>
      <c r="E70" t="s">
        <v>147</v>
      </c>
      <c r="F70" t="s">
        <v>150</v>
      </c>
      <c r="J70" t="s">
        <v>140</v>
      </c>
      <c r="K70" t="s">
        <v>123</v>
      </c>
      <c r="L70" t="s">
        <v>87</v>
      </c>
      <c r="N70" t="s">
        <v>147</v>
      </c>
      <c r="O70" t="s">
        <v>150</v>
      </c>
      <c r="R70" s="10" t="s">
        <v>123</v>
      </c>
      <c r="S70" s="10"/>
      <c r="T70" s="10"/>
    </row>
    <row r="71" spans="1:20" x14ac:dyDescent="0.25">
      <c r="A71" t="s">
        <v>146</v>
      </c>
      <c r="B71" t="s">
        <v>111</v>
      </c>
      <c r="C71" t="s">
        <v>87</v>
      </c>
      <c r="E71" t="s">
        <v>147</v>
      </c>
      <c r="F71" t="s">
        <v>150</v>
      </c>
      <c r="J71" t="s">
        <v>140</v>
      </c>
      <c r="K71" t="s">
        <v>33</v>
      </c>
      <c r="M71">
        <v>0.45600000000000002</v>
      </c>
      <c r="N71" t="s">
        <v>147</v>
      </c>
      <c r="O71" t="s">
        <v>150</v>
      </c>
      <c r="P71" t="s">
        <v>142</v>
      </c>
      <c r="R71" s="10" t="s">
        <v>33</v>
      </c>
      <c r="S71" s="10">
        <v>3</v>
      </c>
      <c r="T71" s="10">
        <v>3</v>
      </c>
    </row>
    <row r="72" spans="1:20" x14ac:dyDescent="0.25">
      <c r="A72" s="6" t="s">
        <v>80</v>
      </c>
      <c r="B72" s="6" t="s">
        <v>38</v>
      </c>
      <c r="C72" s="6" t="s">
        <v>87</v>
      </c>
      <c r="D72" s="14"/>
      <c r="E72" s="6" t="s">
        <v>147</v>
      </c>
      <c r="F72" s="6" t="s">
        <v>148</v>
      </c>
      <c r="G72" s="6"/>
      <c r="H72" s="6"/>
      <c r="J72" t="s">
        <v>140</v>
      </c>
      <c r="K72" t="s">
        <v>39</v>
      </c>
      <c r="L72" t="s">
        <v>87</v>
      </c>
      <c r="N72" t="s">
        <v>147</v>
      </c>
      <c r="O72" t="s">
        <v>150</v>
      </c>
      <c r="R72" s="10" t="s">
        <v>39</v>
      </c>
      <c r="S72" s="10"/>
      <c r="T72" s="10"/>
    </row>
    <row r="73" spans="1:20" x14ac:dyDescent="0.25">
      <c r="A73" s="7" t="s">
        <v>149</v>
      </c>
      <c r="B73" s="7" t="s">
        <v>38</v>
      </c>
      <c r="C73" s="7" t="s">
        <v>87</v>
      </c>
      <c r="D73" s="15"/>
      <c r="E73" s="7" t="s">
        <v>147</v>
      </c>
      <c r="F73" s="7" t="s">
        <v>150</v>
      </c>
      <c r="G73" s="7"/>
      <c r="H73" s="7"/>
      <c r="J73" t="s">
        <v>140</v>
      </c>
      <c r="K73" t="s">
        <v>70</v>
      </c>
      <c r="M73">
        <v>2.1800000000000002</v>
      </c>
      <c r="N73" t="s">
        <v>152</v>
      </c>
      <c r="O73" t="s">
        <v>150</v>
      </c>
      <c r="P73" t="s">
        <v>142</v>
      </c>
      <c r="R73" s="10" t="s">
        <v>70</v>
      </c>
      <c r="S73" s="10">
        <v>3</v>
      </c>
      <c r="T73" s="10">
        <v>3</v>
      </c>
    </row>
    <row r="74" spans="1:20" x14ac:dyDescent="0.25">
      <c r="A74" s="7" t="s">
        <v>136</v>
      </c>
      <c r="B74" s="7" t="s">
        <v>38</v>
      </c>
      <c r="C74" s="7" t="s">
        <v>87</v>
      </c>
      <c r="D74" s="15"/>
      <c r="E74" s="7" t="s">
        <v>147</v>
      </c>
      <c r="F74" s="7" t="s">
        <v>150</v>
      </c>
      <c r="G74" s="7"/>
      <c r="H74" s="7"/>
      <c r="J74" t="s">
        <v>140</v>
      </c>
      <c r="K74" t="s">
        <v>35</v>
      </c>
      <c r="L74" t="s">
        <v>87</v>
      </c>
      <c r="N74" t="s">
        <v>147</v>
      </c>
      <c r="O74" t="s">
        <v>150</v>
      </c>
      <c r="R74" s="10" t="s">
        <v>35</v>
      </c>
      <c r="S74" s="10"/>
      <c r="T74" s="10"/>
    </row>
    <row r="75" spans="1:20" x14ac:dyDescent="0.25">
      <c r="A75" t="s">
        <v>140</v>
      </c>
      <c r="B75" t="s">
        <v>38</v>
      </c>
      <c r="C75" t="s">
        <v>87</v>
      </c>
      <c r="E75" t="s">
        <v>147</v>
      </c>
      <c r="F75" t="s">
        <v>150</v>
      </c>
      <c r="J75" t="s">
        <v>140</v>
      </c>
      <c r="K75" t="s">
        <v>116</v>
      </c>
      <c r="L75" t="s">
        <v>108</v>
      </c>
      <c r="N75" t="s">
        <v>147</v>
      </c>
      <c r="O75" t="s">
        <v>150</v>
      </c>
      <c r="R75" s="10" t="s">
        <v>116</v>
      </c>
      <c r="S75" s="10"/>
      <c r="T75" s="10"/>
    </row>
    <row r="76" spans="1:20" x14ac:dyDescent="0.25">
      <c r="A76" t="s">
        <v>144</v>
      </c>
      <c r="B76" t="s">
        <v>38</v>
      </c>
      <c r="C76" t="s">
        <v>87</v>
      </c>
      <c r="E76" t="s">
        <v>147</v>
      </c>
      <c r="F76" t="s">
        <v>150</v>
      </c>
      <c r="J76" t="s">
        <v>140</v>
      </c>
      <c r="K76" t="s">
        <v>71</v>
      </c>
      <c r="L76" t="s">
        <v>87</v>
      </c>
      <c r="N76" t="s">
        <v>152</v>
      </c>
      <c r="O76" t="s">
        <v>150</v>
      </c>
      <c r="R76" s="10" t="s">
        <v>71</v>
      </c>
      <c r="S76" s="10"/>
      <c r="T76" s="10"/>
    </row>
    <row r="77" spans="1:20" x14ac:dyDescent="0.25">
      <c r="A77" t="s">
        <v>145</v>
      </c>
      <c r="B77" t="s">
        <v>38</v>
      </c>
      <c r="C77" t="s">
        <v>82</v>
      </c>
      <c r="D77" s="16">
        <v>0.98699999999999999</v>
      </c>
      <c r="E77" t="s">
        <v>147</v>
      </c>
      <c r="F77" t="s">
        <v>150</v>
      </c>
      <c r="J77" t="s">
        <v>140</v>
      </c>
      <c r="K77" t="s">
        <v>134</v>
      </c>
      <c r="M77">
        <v>1.75</v>
      </c>
      <c r="N77" t="s">
        <v>152</v>
      </c>
      <c r="O77" t="s">
        <v>150</v>
      </c>
      <c r="R77" s="10" t="s">
        <v>134</v>
      </c>
      <c r="S77" s="10">
        <v>4</v>
      </c>
      <c r="T77" s="10"/>
    </row>
    <row r="78" spans="1:20" x14ac:dyDescent="0.25">
      <c r="A78" t="s">
        <v>146</v>
      </c>
      <c r="B78" t="s">
        <v>38</v>
      </c>
      <c r="C78" t="s">
        <v>82</v>
      </c>
      <c r="D78" s="16">
        <v>1.1200000000000001</v>
      </c>
      <c r="E78" t="s">
        <v>147</v>
      </c>
      <c r="F78" t="s">
        <v>150</v>
      </c>
      <c r="J78" t="s">
        <v>144</v>
      </c>
      <c r="K78" t="s">
        <v>101</v>
      </c>
      <c r="L78" t="s">
        <v>151</v>
      </c>
      <c r="M78">
        <v>0.46899999999999997</v>
      </c>
      <c r="N78" t="s">
        <v>147</v>
      </c>
      <c r="O78" t="s">
        <v>150</v>
      </c>
    </row>
    <row r="79" spans="1:20" x14ac:dyDescent="0.25">
      <c r="A79" s="6" t="s">
        <v>80</v>
      </c>
      <c r="B79" s="6" t="s">
        <v>57</v>
      </c>
      <c r="C79" s="6" t="s">
        <v>87</v>
      </c>
      <c r="D79" s="14"/>
      <c r="E79" s="6" t="s">
        <v>147</v>
      </c>
      <c r="F79" s="6" t="s">
        <v>148</v>
      </c>
      <c r="G79" s="6"/>
      <c r="H79" s="6"/>
      <c r="J79" t="s">
        <v>144</v>
      </c>
      <c r="K79" t="s">
        <v>103</v>
      </c>
      <c r="L79" t="s">
        <v>151</v>
      </c>
      <c r="M79">
        <v>0.13300000000000001</v>
      </c>
      <c r="N79" t="s">
        <v>147</v>
      </c>
      <c r="O79" t="s">
        <v>150</v>
      </c>
    </row>
    <row r="80" spans="1:20" x14ac:dyDescent="0.25">
      <c r="A80" s="7" t="s">
        <v>149</v>
      </c>
      <c r="B80" s="7" t="s">
        <v>57</v>
      </c>
      <c r="C80" s="7" t="s">
        <v>87</v>
      </c>
      <c r="D80" s="15"/>
      <c r="E80" s="7" t="s">
        <v>147</v>
      </c>
      <c r="F80" s="7" t="s">
        <v>150</v>
      </c>
      <c r="G80" s="7"/>
      <c r="H80" s="7"/>
      <c r="J80" t="s">
        <v>144</v>
      </c>
      <c r="K80" t="s">
        <v>105</v>
      </c>
      <c r="L80" t="s">
        <v>87</v>
      </c>
      <c r="N80" t="s">
        <v>147</v>
      </c>
      <c r="O80" t="s">
        <v>150</v>
      </c>
    </row>
    <row r="81" spans="1:16" x14ac:dyDescent="0.25">
      <c r="A81" s="7" t="s">
        <v>136</v>
      </c>
      <c r="B81" s="7" t="s">
        <v>57</v>
      </c>
      <c r="C81" s="7" t="s">
        <v>87</v>
      </c>
      <c r="D81" s="15"/>
      <c r="E81" s="7" t="s">
        <v>147</v>
      </c>
      <c r="F81" s="7" t="s">
        <v>150</v>
      </c>
      <c r="G81" s="7"/>
      <c r="H81" s="7"/>
      <c r="J81" t="s">
        <v>144</v>
      </c>
      <c r="K81" t="s">
        <v>102</v>
      </c>
      <c r="L81" t="s">
        <v>151</v>
      </c>
      <c r="M81">
        <v>1.81</v>
      </c>
      <c r="N81" t="s">
        <v>147</v>
      </c>
      <c r="O81" t="s">
        <v>150</v>
      </c>
    </row>
    <row r="82" spans="1:16" x14ac:dyDescent="0.25">
      <c r="A82" t="s">
        <v>140</v>
      </c>
      <c r="B82" t="s">
        <v>57</v>
      </c>
      <c r="C82" t="s">
        <v>87</v>
      </c>
      <c r="E82" t="s">
        <v>147</v>
      </c>
      <c r="F82" t="s">
        <v>150</v>
      </c>
      <c r="J82" t="s">
        <v>144</v>
      </c>
      <c r="K82" t="s">
        <v>104</v>
      </c>
      <c r="L82" t="s">
        <v>151</v>
      </c>
      <c r="M82">
        <v>8.16</v>
      </c>
      <c r="N82" t="s">
        <v>147</v>
      </c>
      <c r="O82" t="s">
        <v>150</v>
      </c>
    </row>
    <row r="83" spans="1:16" x14ac:dyDescent="0.25">
      <c r="A83" t="s">
        <v>144</v>
      </c>
      <c r="B83" t="s">
        <v>57</v>
      </c>
      <c r="C83" t="s">
        <v>87</v>
      </c>
      <c r="E83" t="s">
        <v>147</v>
      </c>
      <c r="F83" t="s">
        <v>150</v>
      </c>
      <c r="J83" t="s">
        <v>144</v>
      </c>
      <c r="K83" t="s">
        <v>106</v>
      </c>
      <c r="M83">
        <v>0.879</v>
      </c>
      <c r="N83" t="s">
        <v>147</v>
      </c>
      <c r="O83" t="s">
        <v>150</v>
      </c>
    </row>
    <row r="84" spans="1:16" x14ac:dyDescent="0.25">
      <c r="A84" t="s">
        <v>145</v>
      </c>
      <c r="B84" t="s">
        <v>57</v>
      </c>
      <c r="C84" t="s">
        <v>87</v>
      </c>
      <c r="E84" t="s">
        <v>147</v>
      </c>
      <c r="F84" t="s">
        <v>150</v>
      </c>
      <c r="J84" t="s">
        <v>144</v>
      </c>
      <c r="K84" t="s">
        <v>60</v>
      </c>
      <c r="L84" t="s">
        <v>87</v>
      </c>
      <c r="N84" t="s">
        <v>152</v>
      </c>
      <c r="O84" t="s">
        <v>150</v>
      </c>
    </row>
    <row r="85" spans="1:16" x14ac:dyDescent="0.25">
      <c r="A85" t="s">
        <v>146</v>
      </c>
      <c r="B85" t="s">
        <v>57</v>
      </c>
      <c r="C85" t="s">
        <v>87</v>
      </c>
      <c r="E85" t="s">
        <v>147</v>
      </c>
      <c r="F85" t="s">
        <v>150</v>
      </c>
      <c r="J85" t="s">
        <v>144</v>
      </c>
      <c r="K85" t="s">
        <v>6</v>
      </c>
      <c r="L85" t="s">
        <v>82</v>
      </c>
      <c r="M85">
        <v>0.157</v>
      </c>
      <c r="N85" t="s">
        <v>147</v>
      </c>
      <c r="O85" t="s">
        <v>150</v>
      </c>
      <c r="P85" t="s">
        <v>139</v>
      </c>
    </row>
    <row r="86" spans="1:16" x14ac:dyDescent="0.25">
      <c r="A86" s="6" t="s">
        <v>80</v>
      </c>
      <c r="B86" s="6" t="s">
        <v>85</v>
      </c>
      <c r="C86" s="6" t="s">
        <v>82</v>
      </c>
      <c r="D86" s="14">
        <v>0.76500000000000001</v>
      </c>
      <c r="E86" s="6" t="s">
        <v>147</v>
      </c>
      <c r="F86" s="6" t="s">
        <v>148</v>
      </c>
      <c r="G86" s="6"/>
      <c r="H86" s="6"/>
      <c r="J86" t="s">
        <v>144</v>
      </c>
      <c r="K86" t="s">
        <v>81</v>
      </c>
      <c r="L86" t="s">
        <v>82</v>
      </c>
      <c r="M86">
        <v>1.39</v>
      </c>
      <c r="N86" t="s">
        <v>147</v>
      </c>
      <c r="O86" t="s">
        <v>150</v>
      </c>
      <c r="P86" t="s">
        <v>141</v>
      </c>
    </row>
    <row r="87" spans="1:16" x14ac:dyDescent="0.25">
      <c r="A87" s="7" t="s">
        <v>149</v>
      </c>
      <c r="B87" s="7" t="s">
        <v>85</v>
      </c>
      <c r="C87" s="7" t="s">
        <v>82</v>
      </c>
      <c r="D87" s="15">
        <v>0.77600000000000002</v>
      </c>
      <c r="E87" s="7" t="s">
        <v>147</v>
      </c>
      <c r="F87" s="7" t="s">
        <v>150</v>
      </c>
      <c r="G87" s="7" t="s">
        <v>139</v>
      </c>
      <c r="H87" s="7"/>
      <c r="J87" t="s">
        <v>144</v>
      </c>
      <c r="K87" t="s">
        <v>111</v>
      </c>
      <c r="L87" t="s">
        <v>87</v>
      </c>
      <c r="N87" t="s">
        <v>147</v>
      </c>
      <c r="O87" t="s">
        <v>150</v>
      </c>
    </row>
    <row r="88" spans="1:16" x14ac:dyDescent="0.25">
      <c r="A88" s="7" t="s">
        <v>136</v>
      </c>
      <c r="B88" s="7" t="s">
        <v>85</v>
      </c>
      <c r="C88" s="7" t="s">
        <v>82</v>
      </c>
      <c r="D88" s="15">
        <v>0.41299999999999998</v>
      </c>
      <c r="E88" s="7" t="s">
        <v>147</v>
      </c>
      <c r="F88" s="7" t="s">
        <v>150</v>
      </c>
      <c r="G88" s="7" t="s">
        <v>139</v>
      </c>
      <c r="H88" s="7"/>
      <c r="J88" t="s">
        <v>144</v>
      </c>
      <c r="K88" t="s">
        <v>38</v>
      </c>
      <c r="L88" t="s">
        <v>87</v>
      </c>
      <c r="N88" t="s">
        <v>147</v>
      </c>
      <c r="O88" t="s">
        <v>150</v>
      </c>
    </row>
    <row r="89" spans="1:16" x14ac:dyDescent="0.25">
      <c r="A89" t="s">
        <v>140</v>
      </c>
      <c r="B89" t="s">
        <v>85</v>
      </c>
      <c r="C89" t="s">
        <v>82</v>
      </c>
      <c r="D89" s="16">
        <v>1.58</v>
      </c>
      <c r="E89" t="s">
        <v>147</v>
      </c>
      <c r="F89" t="s">
        <v>150</v>
      </c>
      <c r="G89" t="s">
        <v>141</v>
      </c>
      <c r="H89" t="b">
        <f>D89*0.9&lt;D87</f>
        <v>0</v>
      </c>
      <c r="J89" t="s">
        <v>144</v>
      </c>
      <c r="K89" t="s">
        <v>57</v>
      </c>
      <c r="L89" t="s">
        <v>87</v>
      </c>
      <c r="N89" t="s">
        <v>147</v>
      </c>
      <c r="O89" t="s">
        <v>150</v>
      </c>
    </row>
    <row r="90" spans="1:16" x14ac:dyDescent="0.25">
      <c r="A90" t="s">
        <v>144</v>
      </c>
      <c r="B90" t="s">
        <v>85</v>
      </c>
      <c r="C90" t="s">
        <v>82</v>
      </c>
      <c r="D90" s="16">
        <v>1.1100000000000001</v>
      </c>
      <c r="E90" t="s">
        <v>147</v>
      </c>
      <c r="F90" t="s">
        <v>150</v>
      </c>
      <c r="G90" t="s">
        <v>141</v>
      </c>
      <c r="H90" t="b">
        <f>D90*0.9&lt;D87</f>
        <v>0</v>
      </c>
      <c r="J90" t="s">
        <v>144</v>
      </c>
      <c r="K90" t="s">
        <v>85</v>
      </c>
      <c r="L90" t="s">
        <v>82</v>
      </c>
      <c r="M90">
        <v>1.1100000000000001</v>
      </c>
      <c r="N90" t="s">
        <v>147</v>
      </c>
      <c r="O90" t="s">
        <v>150</v>
      </c>
      <c r="P90" t="s">
        <v>141</v>
      </c>
    </row>
    <row r="91" spans="1:16" x14ac:dyDescent="0.25">
      <c r="A91" t="s">
        <v>145</v>
      </c>
      <c r="B91" t="s">
        <v>85</v>
      </c>
      <c r="C91" t="s">
        <v>82</v>
      </c>
      <c r="D91" s="16">
        <v>0.876</v>
      </c>
      <c r="E91" t="s">
        <v>147</v>
      </c>
      <c r="F91" t="s">
        <v>150</v>
      </c>
      <c r="G91" t="s">
        <v>141</v>
      </c>
      <c r="H91" t="b">
        <f>D91*0.9&lt;D87</f>
        <v>0</v>
      </c>
      <c r="J91" t="s">
        <v>144</v>
      </c>
      <c r="K91" t="s">
        <v>61</v>
      </c>
      <c r="L91" t="s">
        <v>87</v>
      </c>
      <c r="N91" t="s">
        <v>152</v>
      </c>
      <c r="O91" t="s">
        <v>150</v>
      </c>
    </row>
    <row r="92" spans="1:16" x14ac:dyDescent="0.25">
      <c r="A92" t="s">
        <v>146</v>
      </c>
      <c r="B92" t="s">
        <v>85</v>
      </c>
      <c r="C92" t="s">
        <v>82</v>
      </c>
      <c r="D92" s="16">
        <v>1.03</v>
      </c>
      <c r="E92" t="s">
        <v>147</v>
      </c>
      <c r="F92" t="s">
        <v>150</v>
      </c>
      <c r="G92" t="s">
        <v>141</v>
      </c>
      <c r="H92" t="b">
        <f>D92*0.9&lt;D87</f>
        <v>0</v>
      </c>
      <c r="J92" t="s">
        <v>144</v>
      </c>
      <c r="K92" t="s">
        <v>62</v>
      </c>
      <c r="L92" t="s">
        <v>87</v>
      </c>
      <c r="N92" t="s">
        <v>152</v>
      </c>
      <c r="O92" t="s">
        <v>150</v>
      </c>
    </row>
    <row r="93" spans="1:16" x14ac:dyDescent="0.25">
      <c r="A93" s="6" t="s">
        <v>80</v>
      </c>
      <c r="B93" s="6" t="s">
        <v>61</v>
      </c>
      <c r="C93" s="6" t="s">
        <v>87</v>
      </c>
      <c r="D93" s="14"/>
      <c r="E93" s="6" t="s">
        <v>152</v>
      </c>
      <c r="F93" s="6" t="s">
        <v>148</v>
      </c>
      <c r="G93" s="6"/>
      <c r="H93" s="6"/>
      <c r="J93" t="s">
        <v>144</v>
      </c>
      <c r="K93" t="s">
        <v>107</v>
      </c>
      <c r="L93" t="s">
        <v>87</v>
      </c>
      <c r="N93" t="s">
        <v>147</v>
      </c>
      <c r="O93" t="s">
        <v>150</v>
      </c>
    </row>
    <row r="94" spans="1:16" x14ac:dyDescent="0.25">
      <c r="A94" s="7" t="s">
        <v>149</v>
      </c>
      <c r="B94" s="7" t="s">
        <v>61</v>
      </c>
      <c r="C94" s="7" t="s">
        <v>87</v>
      </c>
      <c r="D94" s="15"/>
      <c r="E94" s="7" t="s">
        <v>152</v>
      </c>
      <c r="F94" s="7" t="s">
        <v>150</v>
      </c>
      <c r="G94" s="7"/>
      <c r="H94" s="7"/>
      <c r="J94" t="s">
        <v>144</v>
      </c>
      <c r="K94" t="s">
        <v>98</v>
      </c>
      <c r="M94">
        <v>2.78</v>
      </c>
      <c r="N94" t="s">
        <v>147</v>
      </c>
      <c r="O94" t="s">
        <v>150</v>
      </c>
    </row>
    <row r="95" spans="1:16" x14ac:dyDescent="0.25">
      <c r="A95" s="7" t="s">
        <v>136</v>
      </c>
      <c r="B95" s="7" t="s">
        <v>61</v>
      </c>
      <c r="C95" s="7" t="s">
        <v>87</v>
      </c>
      <c r="D95" s="15"/>
      <c r="E95" s="7" t="s">
        <v>152</v>
      </c>
      <c r="F95" s="7" t="s">
        <v>150</v>
      </c>
      <c r="G95" s="7"/>
      <c r="H95" s="7"/>
      <c r="J95" t="s">
        <v>144</v>
      </c>
      <c r="K95" t="s">
        <v>97</v>
      </c>
      <c r="M95">
        <v>1.62</v>
      </c>
      <c r="N95" t="s">
        <v>147</v>
      </c>
      <c r="O95" t="s">
        <v>150</v>
      </c>
      <c r="P95" t="s">
        <v>142</v>
      </c>
    </row>
    <row r="96" spans="1:16" x14ac:dyDescent="0.25">
      <c r="A96" t="s">
        <v>140</v>
      </c>
      <c r="B96" t="s">
        <v>61</v>
      </c>
      <c r="C96" t="s">
        <v>87</v>
      </c>
      <c r="E96" t="s">
        <v>152</v>
      </c>
      <c r="F96" t="s">
        <v>150</v>
      </c>
      <c r="J96" t="s">
        <v>144</v>
      </c>
      <c r="K96" t="s">
        <v>95</v>
      </c>
      <c r="L96" t="s">
        <v>82</v>
      </c>
      <c r="M96">
        <v>0.42199999999999999</v>
      </c>
      <c r="N96" t="s">
        <v>147</v>
      </c>
      <c r="O96" t="s">
        <v>150</v>
      </c>
      <c r="P96" t="s">
        <v>141</v>
      </c>
    </row>
    <row r="97" spans="1:15" x14ac:dyDescent="0.25">
      <c r="A97" t="s">
        <v>144</v>
      </c>
      <c r="B97" t="s">
        <v>61</v>
      </c>
      <c r="C97" t="s">
        <v>87</v>
      </c>
      <c r="E97" t="s">
        <v>152</v>
      </c>
      <c r="F97" t="s">
        <v>150</v>
      </c>
      <c r="J97" t="s">
        <v>144</v>
      </c>
      <c r="K97" t="s">
        <v>92</v>
      </c>
      <c r="L97" t="s">
        <v>87</v>
      </c>
      <c r="N97" t="s">
        <v>147</v>
      </c>
      <c r="O97" t="s">
        <v>150</v>
      </c>
    </row>
    <row r="98" spans="1:15" x14ac:dyDescent="0.25">
      <c r="A98" t="s">
        <v>145</v>
      </c>
      <c r="B98" t="s">
        <v>61</v>
      </c>
      <c r="C98" t="s">
        <v>87</v>
      </c>
      <c r="E98" t="s">
        <v>152</v>
      </c>
      <c r="F98" t="s">
        <v>150</v>
      </c>
      <c r="J98" t="s">
        <v>144</v>
      </c>
      <c r="K98" t="s">
        <v>124</v>
      </c>
      <c r="M98">
        <v>37</v>
      </c>
      <c r="N98" t="s">
        <v>147</v>
      </c>
      <c r="O98" t="s">
        <v>150</v>
      </c>
    </row>
    <row r="99" spans="1:15" x14ac:dyDescent="0.25">
      <c r="A99" t="s">
        <v>146</v>
      </c>
      <c r="B99" t="s">
        <v>61</v>
      </c>
      <c r="C99" t="s">
        <v>87</v>
      </c>
      <c r="E99" t="s">
        <v>152</v>
      </c>
      <c r="F99" t="s">
        <v>150</v>
      </c>
      <c r="J99" t="s">
        <v>144</v>
      </c>
      <c r="K99" t="s">
        <v>121</v>
      </c>
      <c r="L99" t="s">
        <v>87</v>
      </c>
      <c r="N99" t="s">
        <v>147</v>
      </c>
      <c r="O99" t="s">
        <v>150</v>
      </c>
    </row>
    <row r="100" spans="1:15" x14ac:dyDescent="0.25">
      <c r="A100" s="6" t="s">
        <v>80</v>
      </c>
      <c r="B100" s="6" t="s">
        <v>62</v>
      </c>
      <c r="C100" s="6" t="s">
        <v>87</v>
      </c>
      <c r="D100" s="14"/>
      <c r="E100" s="6" t="s">
        <v>152</v>
      </c>
      <c r="F100" s="6" t="s">
        <v>148</v>
      </c>
      <c r="G100" s="6"/>
      <c r="H100" s="6"/>
      <c r="J100" t="s">
        <v>144</v>
      </c>
      <c r="K100" t="s">
        <v>128</v>
      </c>
      <c r="L100" t="s">
        <v>87</v>
      </c>
      <c r="N100" t="s">
        <v>147</v>
      </c>
      <c r="O100" t="s">
        <v>150</v>
      </c>
    </row>
    <row r="101" spans="1:15" x14ac:dyDescent="0.25">
      <c r="A101" s="7" t="s">
        <v>149</v>
      </c>
      <c r="B101" s="7" t="s">
        <v>62</v>
      </c>
      <c r="C101" s="7" t="s">
        <v>87</v>
      </c>
      <c r="D101" s="15"/>
      <c r="E101" s="7" t="s">
        <v>152</v>
      </c>
      <c r="F101" s="7" t="s">
        <v>150</v>
      </c>
      <c r="G101" s="7"/>
      <c r="H101" s="7"/>
      <c r="J101" t="s">
        <v>144</v>
      </c>
      <c r="K101" t="s">
        <v>113</v>
      </c>
      <c r="L101" t="s">
        <v>87</v>
      </c>
      <c r="N101" t="s">
        <v>147</v>
      </c>
      <c r="O101" t="s">
        <v>150</v>
      </c>
    </row>
    <row r="102" spans="1:15" x14ac:dyDescent="0.25">
      <c r="A102" s="7" t="s">
        <v>136</v>
      </c>
      <c r="B102" s="7" t="s">
        <v>62</v>
      </c>
      <c r="C102" s="7" t="s">
        <v>87</v>
      </c>
      <c r="D102" s="15"/>
      <c r="E102" s="7" t="s">
        <v>152</v>
      </c>
      <c r="F102" s="7" t="s">
        <v>150</v>
      </c>
      <c r="G102" s="7"/>
      <c r="H102" s="7"/>
      <c r="J102" t="s">
        <v>144</v>
      </c>
      <c r="K102" t="s">
        <v>133</v>
      </c>
      <c r="L102" t="s">
        <v>87</v>
      </c>
      <c r="N102" t="s">
        <v>147</v>
      </c>
      <c r="O102" t="s">
        <v>150</v>
      </c>
    </row>
    <row r="103" spans="1:15" x14ac:dyDescent="0.25">
      <c r="A103" t="s">
        <v>140</v>
      </c>
      <c r="B103" t="s">
        <v>62</v>
      </c>
      <c r="C103" t="s">
        <v>87</v>
      </c>
      <c r="E103" t="s">
        <v>152</v>
      </c>
      <c r="F103" t="s">
        <v>150</v>
      </c>
      <c r="J103" t="s">
        <v>144</v>
      </c>
      <c r="K103" t="s">
        <v>93</v>
      </c>
      <c r="L103" t="s">
        <v>87</v>
      </c>
      <c r="N103" t="s">
        <v>147</v>
      </c>
      <c r="O103" t="s">
        <v>150</v>
      </c>
    </row>
    <row r="104" spans="1:15" x14ac:dyDescent="0.25">
      <c r="A104" t="s">
        <v>144</v>
      </c>
      <c r="B104" t="s">
        <v>62</v>
      </c>
      <c r="C104" t="s">
        <v>87</v>
      </c>
      <c r="E104" t="s">
        <v>152</v>
      </c>
      <c r="F104" t="s">
        <v>150</v>
      </c>
      <c r="J104" t="s">
        <v>144</v>
      </c>
      <c r="K104" t="s">
        <v>15</v>
      </c>
      <c r="L104" t="s">
        <v>87</v>
      </c>
      <c r="N104" t="s">
        <v>147</v>
      </c>
      <c r="O104" t="s">
        <v>150</v>
      </c>
    </row>
    <row r="105" spans="1:15" x14ac:dyDescent="0.25">
      <c r="A105" t="s">
        <v>145</v>
      </c>
      <c r="B105" t="s">
        <v>62</v>
      </c>
      <c r="C105" t="s">
        <v>87</v>
      </c>
      <c r="E105" t="s">
        <v>152</v>
      </c>
      <c r="F105" t="s">
        <v>150</v>
      </c>
      <c r="J105" t="s">
        <v>144</v>
      </c>
      <c r="K105" t="s">
        <v>43</v>
      </c>
      <c r="L105" t="s">
        <v>87</v>
      </c>
      <c r="N105" t="s">
        <v>147</v>
      </c>
      <c r="O105" t="s">
        <v>150</v>
      </c>
    </row>
    <row r="106" spans="1:15" x14ac:dyDescent="0.25">
      <c r="A106" t="s">
        <v>146</v>
      </c>
      <c r="B106" t="s">
        <v>62</v>
      </c>
      <c r="C106" t="s">
        <v>87</v>
      </c>
      <c r="E106" t="s">
        <v>152</v>
      </c>
      <c r="F106" t="s">
        <v>150</v>
      </c>
      <c r="J106" t="s">
        <v>144</v>
      </c>
      <c r="K106" t="s">
        <v>117</v>
      </c>
      <c r="L106" t="s">
        <v>87</v>
      </c>
      <c r="N106" t="s">
        <v>147</v>
      </c>
      <c r="O106" t="s">
        <v>150</v>
      </c>
    </row>
    <row r="107" spans="1:15" x14ac:dyDescent="0.25">
      <c r="A107" s="6" t="s">
        <v>80</v>
      </c>
      <c r="B107" s="6" t="s">
        <v>107</v>
      </c>
      <c r="C107" s="6" t="s">
        <v>87</v>
      </c>
      <c r="D107" s="14"/>
      <c r="E107" s="6" t="s">
        <v>147</v>
      </c>
      <c r="F107" s="6" t="s">
        <v>148</v>
      </c>
      <c r="G107" s="6"/>
      <c r="H107" s="6"/>
      <c r="J107" t="s">
        <v>144</v>
      </c>
      <c r="K107" t="s">
        <v>16</v>
      </c>
      <c r="M107">
        <v>12.9</v>
      </c>
      <c r="N107" t="s">
        <v>147</v>
      </c>
      <c r="O107" t="s">
        <v>150</v>
      </c>
    </row>
    <row r="108" spans="1:15" x14ac:dyDescent="0.25">
      <c r="A108" s="7" t="s">
        <v>149</v>
      </c>
      <c r="B108" s="7" t="s">
        <v>107</v>
      </c>
      <c r="C108" s="7" t="s">
        <v>87</v>
      </c>
      <c r="D108" s="15"/>
      <c r="E108" s="7" t="s">
        <v>147</v>
      </c>
      <c r="F108" s="7" t="s">
        <v>150</v>
      </c>
      <c r="G108" s="7"/>
      <c r="H108" s="7"/>
      <c r="J108" t="s">
        <v>144</v>
      </c>
      <c r="K108" t="s">
        <v>63</v>
      </c>
      <c r="L108" t="s">
        <v>87</v>
      </c>
      <c r="N108" t="s">
        <v>152</v>
      </c>
      <c r="O108" t="s">
        <v>150</v>
      </c>
    </row>
    <row r="109" spans="1:15" x14ac:dyDescent="0.25">
      <c r="A109" s="7" t="s">
        <v>136</v>
      </c>
      <c r="B109" s="7" t="s">
        <v>107</v>
      </c>
      <c r="C109" s="7" t="s">
        <v>87</v>
      </c>
      <c r="D109" s="15"/>
      <c r="E109" s="7" t="s">
        <v>147</v>
      </c>
      <c r="F109" s="7" t="s">
        <v>150</v>
      </c>
      <c r="G109" s="7"/>
      <c r="H109" s="7"/>
      <c r="J109" t="s">
        <v>144</v>
      </c>
      <c r="K109" t="s">
        <v>120</v>
      </c>
      <c r="L109" t="s">
        <v>87</v>
      </c>
      <c r="N109" t="s">
        <v>147</v>
      </c>
      <c r="O109" t="s">
        <v>150</v>
      </c>
    </row>
    <row r="110" spans="1:15" x14ac:dyDescent="0.25">
      <c r="A110" t="s">
        <v>140</v>
      </c>
      <c r="B110" t="s">
        <v>107</v>
      </c>
      <c r="C110" t="s">
        <v>87</v>
      </c>
      <c r="E110" t="s">
        <v>147</v>
      </c>
      <c r="F110" t="s">
        <v>150</v>
      </c>
      <c r="J110" t="s">
        <v>144</v>
      </c>
      <c r="K110" t="s">
        <v>118</v>
      </c>
      <c r="L110" t="s">
        <v>119</v>
      </c>
      <c r="N110" t="s">
        <v>147</v>
      </c>
      <c r="O110" t="s">
        <v>150</v>
      </c>
    </row>
    <row r="111" spans="1:15" x14ac:dyDescent="0.25">
      <c r="A111" t="s">
        <v>144</v>
      </c>
      <c r="B111" t="s">
        <v>107</v>
      </c>
      <c r="C111" t="s">
        <v>87</v>
      </c>
      <c r="E111" t="s">
        <v>147</v>
      </c>
      <c r="F111" t="s">
        <v>150</v>
      </c>
      <c r="J111" t="s">
        <v>144</v>
      </c>
      <c r="K111" t="s">
        <v>129</v>
      </c>
      <c r="L111" t="s">
        <v>119</v>
      </c>
      <c r="N111" t="s">
        <v>147</v>
      </c>
      <c r="O111" t="s">
        <v>150</v>
      </c>
    </row>
    <row r="112" spans="1:15" x14ac:dyDescent="0.25">
      <c r="A112" t="s">
        <v>145</v>
      </c>
      <c r="B112" t="s">
        <v>107</v>
      </c>
      <c r="C112" t="s">
        <v>87</v>
      </c>
      <c r="E112" t="s">
        <v>147</v>
      </c>
      <c r="F112" t="s">
        <v>150</v>
      </c>
      <c r="J112" t="s">
        <v>144</v>
      </c>
      <c r="K112" t="s">
        <v>109</v>
      </c>
      <c r="M112">
        <v>0.94199999999999995</v>
      </c>
      <c r="N112" t="s">
        <v>147</v>
      </c>
      <c r="O112" t="s">
        <v>150</v>
      </c>
    </row>
    <row r="113" spans="1:16" x14ac:dyDescent="0.25">
      <c r="A113" t="s">
        <v>146</v>
      </c>
      <c r="B113" t="s">
        <v>107</v>
      </c>
      <c r="C113" t="s">
        <v>87</v>
      </c>
      <c r="E113" t="s">
        <v>147</v>
      </c>
      <c r="F113" t="s">
        <v>150</v>
      </c>
      <c r="J113" t="s">
        <v>144</v>
      </c>
      <c r="K113" t="s">
        <v>18</v>
      </c>
      <c r="L113" t="s">
        <v>82</v>
      </c>
      <c r="M113">
        <v>0.13</v>
      </c>
      <c r="N113" t="s">
        <v>147</v>
      </c>
      <c r="O113" t="s">
        <v>150</v>
      </c>
      <c r="P113" t="s">
        <v>141</v>
      </c>
    </row>
    <row r="114" spans="1:16" x14ac:dyDescent="0.25">
      <c r="A114" s="6" t="s">
        <v>80</v>
      </c>
      <c r="B114" s="6" t="s">
        <v>98</v>
      </c>
      <c r="C114" s="6" t="s">
        <v>87</v>
      </c>
      <c r="D114" s="14"/>
      <c r="E114" s="6" t="s">
        <v>147</v>
      </c>
      <c r="F114" s="6" t="s">
        <v>148</v>
      </c>
      <c r="G114" s="6"/>
      <c r="H114" s="6"/>
      <c r="J114" t="s">
        <v>144</v>
      </c>
      <c r="K114" t="s">
        <v>110</v>
      </c>
      <c r="L114" t="s">
        <v>87</v>
      </c>
      <c r="N114" t="s">
        <v>147</v>
      </c>
      <c r="O114" t="s">
        <v>150</v>
      </c>
    </row>
    <row r="115" spans="1:16" x14ac:dyDescent="0.25">
      <c r="A115" s="7" t="s">
        <v>149</v>
      </c>
      <c r="B115" s="7" t="s">
        <v>98</v>
      </c>
      <c r="C115" s="7" t="s">
        <v>82</v>
      </c>
      <c r="D115" s="15">
        <v>0.17199999999999999</v>
      </c>
      <c r="E115" s="7" t="s">
        <v>147</v>
      </c>
      <c r="F115" s="7" t="s">
        <v>150</v>
      </c>
      <c r="G115" s="7"/>
      <c r="H115" s="7"/>
      <c r="J115" t="s">
        <v>144</v>
      </c>
      <c r="K115" t="s">
        <v>64</v>
      </c>
      <c r="M115">
        <v>2.2000000000000002</v>
      </c>
      <c r="N115" t="s">
        <v>152</v>
      </c>
      <c r="O115" t="s">
        <v>150</v>
      </c>
    </row>
    <row r="116" spans="1:16" x14ac:dyDescent="0.25">
      <c r="A116" s="7" t="s">
        <v>136</v>
      </c>
      <c r="B116" s="7" t="s">
        <v>98</v>
      </c>
      <c r="C116" s="7" t="s">
        <v>82</v>
      </c>
      <c r="D116" s="15">
        <v>0.151</v>
      </c>
      <c r="E116" s="7" t="s">
        <v>147</v>
      </c>
      <c r="F116" s="7" t="s">
        <v>150</v>
      </c>
      <c r="G116" s="7"/>
      <c r="H116" s="7"/>
      <c r="J116" t="s">
        <v>144</v>
      </c>
      <c r="K116" t="s">
        <v>130</v>
      </c>
      <c r="L116" t="s">
        <v>87</v>
      </c>
      <c r="N116" t="s">
        <v>147</v>
      </c>
      <c r="O116" t="s">
        <v>150</v>
      </c>
    </row>
    <row r="117" spans="1:16" x14ac:dyDescent="0.25">
      <c r="A117" t="s">
        <v>140</v>
      </c>
      <c r="B117" t="s">
        <v>98</v>
      </c>
      <c r="D117" s="16">
        <v>2.4300000000000002</v>
      </c>
      <c r="E117" t="s">
        <v>147</v>
      </c>
      <c r="F117" t="s">
        <v>150</v>
      </c>
      <c r="J117" t="s">
        <v>144</v>
      </c>
      <c r="K117" t="s">
        <v>125</v>
      </c>
      <c r="L117" t="s">
        <v>87</v>
      </c>
      <c r="N117" t="s">
        <v>147</v>
      </c>
      <c r="O117" t="s">
        <v>150</v>
      </c>
    </row>
    <row r="118" spans="1:16" x14ac:dyDescent="0.25">
      <c r="A118" t="s">
        <v>144</v>
      </c>
      <c r="B118" t="s">
        <v>98</v>
      </c>
      <c r="D118" s="16">
        <v>2.78</v>
      </c>
      <c r="E118" t="s">
        <v>147</v>
      </c>
      <c r="F118" t="s">
        <v>150</v>
      </c>
      <c r="J118" t="s">
        <v>144</v>
      </c>
      <c r="K118" t="s">
        <v>135</v>
      </c>
      <c r="L118" t="s">
        <v>82</v>
      </c>
      <c r="M118">
        <v>3.34</v>
      </c>
      <c r="N118" t="s">
        <v>152</v>
      </c>
      <c r="O118" t="s">
        <v>150</v>
      </c>
    </row>
    <row r="119" spans="1:16" x14ac:dyDescent="0.25">
      <c r="A119" t="s">
        <v>145</v>
      </c>
      <c r="B119" t="s">
        <v>98</v>
      </c>
      <c r="D119" s="16">
        <v>2.2400000000000002</v>
      </c>
      <c r="E119" t="s">
        <v>147</v>
      </c>
      <c r="F119" t="s">
        <v>150</v>
      </c>
      <c r="J119" t="s">
        <v>144</v>
      </c>
      <c r="K119" t="s">
        <v>65</v>
      </c>
      <c r="L119" t="s">
        <v>87</v>
      </c>
      <c r="N119" t="s">
        <v>152</v>
      </c>
      <c r="O119" t="s">
        <v>150</v>
      </c>
    </row>
    <row r="120" spans="1:16" x14ac:dyDescent="0.25">
      <c r="A120" t="s">
        <v>146</v>
      </c>
      <c r="B120" t="s">
        <v>98</v>
      </c>
      <c r="D120" s="16">
        <v>3.19</v>
      </c>
      <c r="E120" t="s">
        <v>147</v>
      </c>
      <c r="F120" t="s">
        <v>150</v>
      </c>
      <c r="J120" t="s">
        <v>144</v>
      </c>
      <c r="K120" t="s">
        <v>49</v>
      </c>
      <c r="L120" t="s">
        <v>87</v>
      </c>
      <c r="N120" t="s">
        <v>147</v>
      </c>
      <c r="O120" t="s">
        <v>150</v>
      </c>
    </row>
    <row r="121" spans="1:16" x14ac:dyDescent="0.25">
      <c r="A121" s="6" t="s">
        <v>80</v>
      </c>
      <c r="B121" s="6" t="s">
        <v>97</v>
      </c>
      <c r="C121" s="6" t="s">
        <v>82</v>
      </c>
      <c r="D121" s="14">
        <v>6.9000000000000006E-2</v>
      </c>
      <c r="E121" s="6" t="s">
        <v>147</v>
      </c>
      <c r="F121" s="6" t="s">
        <v>148</v>
      </c>
      <c r="G121" s="6"/>
      <c r="H121" s="6"/>
      <c r="J121" t="s">
        <v>144</v>
      </c>
      <c r="K121" t="s">
        <v>88</v>
      </c>
      <c r="M121">
        <v>1.42</v>
      </c>
      <c r="N121" t="s">
        <v>147</v>
      </c>
      <c r="O121" t="s">
        <v>150</v>
      </c>
    </row>
    <row r="122" spans="1:16" x14ac:dyDescent="0.25">
      <c r="A122" s="7" t="s">
        <v>149</v>
      </c>
      <c r="B122" s="7" t="s">
        <v>97</v>
      </c>
      <c r="C122" s="7"/>
      <c r="D122" s="15">
        <v>0.17199999999999999</v>
      </c>
      <c r="E122" s="7" t="s">
        <v>147</v>
      </c>
      <c r="F122" s="7" t="s">
        <v>150</v>
      </c>
      <c r="G122" s="7" t="s">
        <v>139</v>
      </c>
      <c r="H122" s="7"/>
      <c r="J122" t="s">
        <v>144</v>
      </c>
      <c r="K122" t="s">
        <v>90</v>
      </c>
      <c r="M122">
        <v>0.48799999999999999</v>
      </c>
      <c r="N122" t="s">
        <v>147</v>
      </c>
      <c r="O122" t="s">
        <v>150</v>
      </c>
    </row>
    <row r="123" spans="1:16" x14ac:dyDescent="0.25">
      <c r="A123" s="7" t="s">
        <v>136</v>
      </c>
      <c r="B123" s="7" t="s">
        <v>97</v>
      </c>
      <c r="C123" s="7" t="s">
        <v>82</v>
      </c>
      <c r="D123" s="15">
        <v>0.2</v>
      </c>
      <c r="E123" s="7" t="s">
        <v>147</v>
      </c>
      <c r="F123" s="7" t="s">
        <v>150</v>
      </c>
      <c r="G123" s="7" t="s">
        <v>139</v>
      </c>
      <c r="H123" s="7"/>
      <c r="J123" t="s">
        <v>144</v>
      </c>
      <c r="K123" t="s">
        <v>91</v>
      </c>
      <c r="L123" t="s">
        <v>82</v>
      </c>
      <c r="M123">
        <v>5.6000000000000001E-2</v>
      </c>
      <c r="N123" t="s">
        <v>147</v>
      </c>
      <c r="O123" t="s">
        <v>150</v>
      </c>
    </row>
    <row r="124" spans="1:16" x14ac:dyDescent="0.25">
      <c r="A124" t="s">
        <v>140</v>
      </c>
      <c r="B124" t="s">
        <v>97</v>
      </c>
      <c r="D124" s="16">
        <v>1.6</v>
      </c>
      <c r="E124" t="s">
        <v>147</v>
      </c>
      <c r="F124" t="s">
        <v>150</v>
      </c>
      <c r="G124" t="s">
        <v>142</v>
      </c>
      <c r="H124" t="b">
        <f>D124*0.9&lt;D122</f>
        <v>0</v>
      </c>
      <c r="J124" t="s">
        <v>144</v>
      </c>
      <c r="K124" t="s">
        <v>89</v>
      </c>
      <c r="M124">
        <v>0.318</v>
      </c>
      <c r="N124" t="s">
        <v>147</v>
      </c>
      <c r="O124" t="s">
        <v>150</v>
      </c>
      <c r="P124" t="s">
        <v>142</v>
      </c>
    </row>
    <row r="125" spans="1:16" x14ac:dyDescent="0.25">
      <c r="A125" t="s">
        <v>144</v>
      </c>
      <c r="B125" t="s">
        <v>97</v>
      </c>
      <c r="D125" s="16">
        <v>1.62</v>
      </c>
      <c r="E125" t="s">
        <v>147</v>
      </c>
      <c r="F125" t="s">
        <v>150</v>
      </c>
      <c r="G125" t="s">
        <v>142</v>
      </c>
      <c r="H125" t="b">
        <f>D125*0.9&lt;D122</f>
        <v>0</v>
      </c>
      <c r="J125" t="s">
        <v>144</v>
      </c>
      <c r="K125" t="s">
        <v>23</v>
      </c>
      <c r="M125">
        <v>9.8000000000000004E-2</v>
      </c>
      <c r="N125" t="s">
        <v>147</v>
      </c>
      <c r="O125" t="s">
        <v>150</v>
      </c>
      <c r="P125" t="s">
        <v>142</v>
      </c>
    </row>
    <row r="126" spans="1:16" x14ac:dyDescent="0.25">
      <c r="A126" t="s">
        <v>145</v>
      </c>
      <c r="B126" t="s">
        <v>97</v>
      </c>
      <c r="D126" s="16">
        <v>1.78</v>
      </c>
      <c r="E126" t="s">
        <v>147</v>
      </c>
      <c r="F126" t="s">
        <v>150</v>
      </c>
      <c r="G126" t="s">
        <v>142</v>
      </c>
      <c r="H126" t="b">
        <f>D126*0.9&lt;D122</f>
        <v>0</v>
      </c>
      <c r="J126" t="s">
        <v>144</v>
      </c>
      <c r="K126" t="s">
        <v>96</v>
      </c>
      <c r="M126">
        <v>2.52</v>
      </c>
      <c r="N126" t="s">
        <v>147</v>
      </c>
      <c r="O126" t="s">
        <v>150</v>
      </c>
    </row>
    <row r="127" spans="1:16" x14ac:dyDescent="0.25">
      <c r="A127" t="s">
        <v>146</v>
      </c>
      <c r="B127" t="s">
        <v>97</v>
      </c>
      <c r="D127" s="16">
        <v>2.33</v>
      </c>
      <c r="E127" t="s">
        <v>147</v>
      </c>
      <c r="F127" t="s">
        <v>150</v>
      </c>
      <c r="H127" t="b">
        <f>D127*0.9&lt;D122</f>
        <v>0</v>
      </c>
      <c r="J127" t="s">
        <v>144</v>
      </c>
      <c r="K127" t="s">
        <v>86</v>
      </c>
      <c r="M127">
        <v>1.56</v>
      </c>
      <c r="N127" t="s">
        <v>147</v>
      </c>
      <c r="O127" t="s">
        <v>150</v>
      </c>
      <c r="P127" t="s">
        <v>142</v>
      </c>
    </row>
    <row r="128" spans="1:16" x14ac:dyDescent="0.25">
      <c r="A128" s="6" t="s">
        <v>80</v>
      </c>
      <c r="B128" s="6" t="s">
        <v>95</v>
      </c>
      <c r="C128" s="6"/>
      <c r="D128" s="14">
        <v>7.1999999999999995E-2</v>
      </c>
      <c r="E128" s="6" t="s">
        <v>147</v>
      </c>
      <c r="F128" s="6" t="s">
        <v>148</v>
      </c>
      <c r="G128" s="6"/>
      <c r="H128" s="6"/>
      <c r="J128" t="s">
        <v>144</v>
      </c>
      <c r="K128" t="s">
        <v>114</v>
      </c>
      <c r="L128" t="s">
        <v>87</v>
      </c>
      <c r="N128" t="s">
        <v>147</v>
      </c>
      <c r="O128" t="s">
        <v>150</v>
      </c>
    </row>
    <row r="129" spans="1:16" x14ac:dyDescent="0.25">
      <c r="A129" s="7" t="s">
        <v>149</v>
      </c>
      <c r="B129" s="7" t="s">
        <v>95</v>
      </c>
      <c r="C129" s="7" t="s">
        <v>82</v>
      </c>
      <c r="D129" s="15">
        <v>9.9000000000000005E-2</v>
      </c>
      <c r="E129" s="7" t="s">
        <v>147</v>
      </c>
      <c r="F129" s="7" t="s">
        <v>150</v>
      </c>
      <c r="G129" s="7" t="s">
        <v>139</v>
      </c>
      <c r="H129" s="7"/>
      <c r="J129" t="s">
        <v>144</v>
      </c>
      <c r="K129" t="s">
        <v>66</v>
      </c>
      <c r="L129" t="s">
        <v>87</v>
      </c>
      <c r="N129" t="s">
        <v>152</v>
      </c>
      <c r="O129" t="s">
        <v>150</v>
      </c>
    </row>
    <row r="130" spans="1:16" x14ac:dyDescent="0.25">
      <c r="A130" s="7" t="s">
        <v>136</v>
      </c>
      <c r="B130" s="7" t="s">
        <v>95</v>
      </c>
      <c r="C130" s="7"/>
      <c r="D130" s="15">
        <v>6.5000000000000002E-2</v>
      </c>
      <c r="E130" s="7" t="s">
        <v>147</v>
      </c>
      <c r="F130" s="7" t="s">
        <v>150</v>
      </c>
      <c r="G130" s="7" t="s">
        <v>139</v>
      </c>
      <c r="H130" s="7"/>
      <c r="J130" t="s">
        <v>144</v>
      </c>
      <c r="K130" t="s">
        <v>126</v>
      </c>
      <c r="L130" t="s">
        <v>87</v>
      </c>
      <c r="N130" t="s">
        <v>147</v>
      </c>
      <c r="O130" t="s">
        <v>150</v>
      </c>
    </row>
    <row r="131" spans="1:16" x14ac:dyDescent="0.25">
      <c r="A131" t="s">
        <v>140</v>
      </c>
      <c r="B131" t="s">
        <v>95</v>
      </c>
      <c r="D131" s="16">
        <v>0.38800000000000001</v>
      </c>
      <c r="E131" t="s">
        <v>147</v>
      </c>
      <c r="F131" t="s">
        <v>150</v>
      </c>
      <c r="G131" t="s">
        <v>141</v>
      </c>
      <c r="H131" t="b">
        <f>D131*0.9&lt;D129</f>
        <v>0</v>
      </c>
      <c r="J131" t="s">
        <v>144</v>
      </c>
      <c r="K131" t="s">
        <v>67</v>
      </c>
      <c r="L131" t="s">
        <v>87</v>
      </c>
      <c r="N131" t="s">
        <v>152</v>
      </c>
      <c r="O131" t="s">
        <v>150</v>
      </c>
    </row>
    <row r="132" spans="1:16" x14ac:dyDescent="0.25">
      <c r="A132" t="s">
        <v>144</v>
      </c>
      <c r="B132" t="s">
        <v>95</v>
      </c>
      <c r="C132" t="s">
        <v>82</v>
      </c>
      <c r="D132" s="16">
        <v>0.42199999999999999</v>
      </c>
      <c r="E132" t="s">
        <v>147</v>
      </c>
      <c r="F132" t="s">
        <v>150</v>
      </c>
      <c r="G132" t="s">
        <v>141</v>
      </c>
      <c r="H132" t="b">
        <f>D132*0.9&lt;D129</f>
        <v>0</v>
      </c>
      <c r="J132" t="s">
        <v>144</v>
      </c>
      <c r="K132" t="s">
        <v>27</v>
      </c>
      <c r="L132" t="s">
        <v>87</v>
      </c>
      <c r="N132" t="s">
        <v>147</v>
      </c>
      <c r="O132" t="s">
        <v>150</v>
      </c>
    </row>
    <row r="133" spans="1:16" x14ac:dyDescent="0.25">
      <c r="A133" t="s">
        <v>145</v>
      </c>
      <c r="B133" t="s">
        <v>95</v>
      </c>
      <c r="C133" t="s">
        <v>82</v>
      </c>
      <c r="D133" s="16">
        <v>0.29399999999999998</v>
      </c>
      <c r="E133" t="s">
        <v>147</v>
      </c>
      <c r="F133" t="s">
        <v>150</v>
      </c>
      <c r="G133" t="s">
        <v>141</v>
      </c>
      <c r="H133" t="b">
        <f>D133*0.9&lt;D129</f>
        <v>0</v>
      </c>
      <c r="J133" t="s">
        <v>144</v>
      </c>
      <c r="K133" t="s">
        <v>68</v>
      </c>
      <c r="M133">
        <v>2.02</v>
      </c>
      <c r="N133" t="s">
        <v>152</v>
      </c>
      <c r="O133" t="s">
        <v>150</v>
      </c>
      <c r="P133" t="s">
        <v>142</v>
      </c>
    </row>
    <row r="134" spans="1:16" x14ac:dyDescent="0.25">
      <c r="A134" t="s">
        <v>146</v>
      </c>
      <c r="B134" t="s">
        <v>95</v>
      </c>
      <c r="D134" s="16">
        <v>0.69199999999999995</v>
      </c>
      <c r="E134" t="s">
        <v>147</v>
      </c>
      <c r="F134" t="s">
        <v>150</v>
      </c>
      <c r="G134" t="s">
        <v>141</v>
      </c>
      <c r="H134" t="b">
        <f>D134*0.9&lt;D129</f>
        <v>0</v>
      </c>
      <c r="J134" t="s">
        <v>144</v>
      </c>
      <c r="K134" t="s">
        <v>112</v>
      </c>
      <c r="L134" t="s">
        <v>87</v>
      </c>
      <c r="N134" t="s">
        <v>147</v>
      </c>
      <c r="O134" t="s">
        <v>150</v>
      </c>
    </row>
    <row r="135" spans="1:16" x14ac:dyDescent="0.25">
      <c r="A135" s="6" t="s">
        <v>80</v>
      </c>
      <c r="B135" s="6" t="s">
        <v>92</v>
      </c>
      <c r="C135" s="6" t="s">
        <v>87</v>
      </c>
      <c r="D135" s="14"/>
      <c r="E135" s="6" t="s">
        <v>147</v>
      </c>
      <c r="F135" s="6" t="s">
        <v>148</v>
      </c>
      <c r="G135" s="6"/>
      <c r="H135" s="6"/>
      <c r="J135" t="s">
        <v>144</v>
      </c>
      <c r="K135" t="s">
        <v>29</v>
      </c>
      <c r="L135" t="s">
        <v>82</v>
      </c>
      <c r="M135">
        <v>0.34499999999999997</v>
      </c>
      <c r="N135" t="s">
        <v>147</v>
      </c>
      <c r="O135" t="s">
        <v>150</v>
      </c>
      <c r="P135" t="s">
        <v>141</v>
      </c>
    </row>
    <row r="136" spans="1:16" x14ac:dyDescent="0.25">
      <c r="A136" s="7" t="s">
        <v>149</v>
      </c>
      <c r="B136" s="7" t="s">
        <v>92</v>
      </c>
      <c r="C136" s="7" t="s">
        <v>87</v>
      </c>
      <c r="D136" s="15"/>
      <c r="E136" s="7" t="s">
        <v>147</v>
      </c>
      <c r="F136" s="7" t="s">
        <v>150</v>
      </c>
      <c r="G136" s="7"/>
      <c r="H136" s="7"/>
      <c r="J136" t="s">
        <v>144</v>
      </c>
      <c r="K136" t="s">
        <v>100</v>
      </c>
      <c r="L136" t="s">
        <v>82</v>
      </c>
      <c r="M136">
        <v>0.498</v>
      </c>
      <c r="N136" t="s">
        <v>147</v>
      </c>
      <c r="O136" t="s">
        <v>150</v>
      </c>
      <c r="P136" t="s">
        <v>142</v>
      </c>
    </row>
    <row r="137" spans="1:16" x14ac:dyDescent="0.25">
      <c r="A137" s="7" t="s">
        <v>136</v>
      </c>
      <c r="B137" s="7" t="s">
        <v>92</v>
      </c>
      <c r="C137" s="7" t="s">
        <v>87</v>
      </c>
      <c r="D137" s="15"/>
      <c r="E137" s="7" t="s">
        <v>147</v>
      </c>
      <c r="F137" s="7" t="s">
        <v>150</v>
      </c>
      <c r="G137" s="7"/>
      <c r="H137" s="7"/>
      <c r="J137" t="s">
        <v>144</v>
      </c>
      <c r="K137" t="s">
        <v>99</v>
      </c>
      <c r="M137">
        <v>1.43</v>
      </c>
      <c r="N137" t="s">
        <v>147</v>
      </c>
      <c r="O137" t="s">
        <v>150</v>
      </c>
    </row>
    <row r="138" spans="1:16" x14ac:dyDescent="0.25">
      <c r="A138" t="s">
        <v>140</v>
      </c>
      <c r="B138" t="s">
        <v>92</v>
      </c>
      <c r="C138" t="s">
        <v>87</v>
      </c>
      <c r="E138" t="s">
        <v>147</v>
      </c>
      <c r="F138" t="s">
        <v>150</v>
      </c>
      <c r="J138" t="s">
        <v>144</v>
      </c>
      <c r="K138" t="s">
        <v>94</v>
      </c>
      <c r="L138" t="s">
        <v>87</v>
      </c>
      <c r="N138" t="s">
        <v>147</v>
      </c>
      <c r="O138" t="s">
        <v>150</v>
      </c>
    </row>
    <row r="139" spans="1:16" x14ac:dyDescent="0.25">
      <c r="A139" t="s">
        <v>144</v>
      </c>
      <c r="B139" t="s">
        <v>92</v>
      </c>
      <c r="C139" t="s">
        <v>87</v>
      </c>
      <c r="E139" t="s">
        <v>147</v>
      </c>
      <c r="F139" t="s">
        <v>150</v>
      </c>
      <c r="J139" t="s">
        <v>144</v>
      </c>
      <c r="K139" t="s">
        <v>127</v>
      </c>
      <c r="L139" t="s">
        <v>87</v>
      </c>
      <c r="N139" t="s">
        <v>147</v>
      </c>
      <c r="O139" t="s">
        <v>150</v>
      </c>
    </row>
    <row r="140" spans="1:16" x14ac:dyDescent="0.25">
      <c r="A140" t="s">
        <v>145</v>
      </c>
      <c r="B140" t="s">
        <v>92</v>
      </c>
      <c r="C140" t="s">
        <v>87</v>
      </c>
      <c r="E140" t="s">
        <v>147</v>
      </c>
      <c r="F140" t="s">
        <v>150</v>
      </c>
      <c r="J140" t="s">
        <v>144</v>
      </c>
      <c r="K140" t="s">
        <v>122</v>
      </c>
      <c r="L140" t="s">
        <v>87</v>
      </c>
      <c r="N140" t="s">
        <v>147</v>
      </c>
      <c r="O140" t="s">
        <v>150</v>
      </c>
    </row>
    <row r="141" spans="1:16" x14ac:dyDescent="0.25">
      <c r="A141" t="s">
        <v>146</v>
      </c>
      <c r="B141" t="s">
        <v>92</v>
      </c>
      <c r="C141" t="s">
        <v>87</v>
      </c>
      <c r="E141" t="s">
        <v>147</v>
      </c>
      <c r="F141" t="s">
        <v>150</v>
      </c>
      <c r="J141" t="s">
        <v>144</v>
      </c>
      <c r="K141" t="s">
        <v>69</v>
      </c>
      <c r="M141">
        <v>25.5</v>
      </c>
      <c r="N141" t="s">
        <v>152</v>
      </c>
      <c r="O141" t="s">
        <v>150</v>
      </c>
    </row>
    <row r="142" spans="1:16" x14ac:dyDescent="0.25">
      <c r="A142" s="6" t="s">
        <v>80</v>
      </c>
      <c r="B142" s="6" t="s">
        <v>124</v>
      </c>
      <c r="C142" s="6" t="s">
        <v>87</v>
      </c>
      <c r="D142" s="14"/>
      <c r="E142" s="6" t="s">
        <v>147</v>
      </c>
      <c r="F142" s="6" t="s">
        <v>148</v>
      </c>
      <c r="G142" s="6"/>
      <c r="H142" s="6"/>
      <c r="J142" t="s">
        <v>144</v>
      </c>
      <c r="K142" t="s">
        <v>132</v>
      </c>
      <c r="L142" t="s">
        <v>87</v>
      </c>
      <c r="N142" t="s">
        <v>147</v>
      </c>
      <c r="O142" t="s">
        <v>150</v>
      </c>
    </row>
    <row r="143" spans="1:16" x14ac:dyDescent="0.25">
      <c r="A143" s="7" t="s">
        <v>149</v>
      </c>
      <c r="B143" s="7" t="s">
        <v>124</v>
      </c>
      <c r="C143" s="7" t="s">
        <v>87</v>
      </c>
      <c r="D143" s="15"/>
      <c r="E143" s="7" t="s">
        <v>147</v>
      </c>
      <c r="F143" s="7" t="s">
        <v>150</v>
      </c>
      <c r="G143" s="7"/>
      <c r="H143" s="7"/>
      <c r="J143" t="s">
        <v>144</v>
      </c>
      <c r="K143" t="s">
        <v>32</v>
      </c>
      <c r="L143" t="s">
        <v>108</v>
      </c>
      <c r="N143" t="s">
        <v>147</v>
      </c>
      <c r="O143" t="s">
        <v>150</v>
      </c>
    </row>
    <row r="144" spans="1:16" x14ac:dyDescent="0.25">
      <c r="A144" s="7" t="s">
        <v>136</v>
      </c>
      <c r="B144" s="7" t="s">
        <v>124</v>
      </c>
      <c r="C144" s="7" t="s">
        <v>87</v>
      </c>
      <c r="D144" s="15"/>
      <c r="E144" s="7" t="s">
        <v>147</v>
      </c>
      <c r="F144" s="7" t="s">
        <v>150</v>
      </c>
      <c r="G144" s="7"/>
      <c r="H144" s="7"/>
      <c r="J144" t="s">
        <v>144</v>
      </c>
      <c r="K144" t="s">
        <v>115</v>
      </c>
      <c r="L144" t="s">
        <v>108</v>
      </c>
      <c r="N144" t="s">
        <v>147</v>
      </c>
      <c r="O144" t="s">
        <v>150</v>
      </c>
    </row>
    <row r="145" spans="1:16" x14ac:dyDescent="0.25">
      <c r="A145" t="s">
        <v>140</v>
      </c>
      <c r="B145" t="s">
        <v>124</v>
      </c>
      <c r="D145" s="16">
        <v>32.299999999999997</v>
      </c>
      <c r="E145" t="s">
        <v>147</v>
      </c>
      <c r="F145" t="s">
        <v>150</v>
      </c>
      <c r="J145" t="s">
        <v>144</v>
      </c>
      <c r="K145" t="s">
        <v>131</v>
      </c>
      <c r="L145" t="s">
        <v>87</v>
      </c>
      <c r="N145" t="s">
        <v>147</v>
      </c>
      <c r="O145" t="s">
        <v>150</v>
      </c>
    </row>
    <row r="146" spans="1:16" x14ac:dyDescent="0.25">
      <c r="A146" t="s">
        <v>144</v>
      </c>
      <c r="B146" t="s">
        <v>124</v>
      </c>
      <c r="D146" s="16">
        <v>37</v>
      </c>
      <c r="E146" t="s">
        <v>147</v>
      </c>
      <c r="F146" t="s">
        <v>150</v>
      </c>
      <c r="J146" t="s">
        <v>144</v>
      </c>
      <c r="K146" t="s">
        <v>123</v>
      </c>
      <c r="L146" t="s">
        <v>87</v>
      </c>
      <c r="N146" t="s">
        <v>147</v>
      </c>
      <c r="O146" t="s">
        <v>150</v>
      </c>
    </row>
    <row r="147" spans="1:16" x14ac:dyDescent="0.25">
      <c r="A147" t="s">
        <v>145</v>
      </c>
      <c r="B147" t="s">
        <v>124</v>
      </c>
      <c r="D147" s="16">
        <v>25.1</v>
      </c>
      <c r="E147" t="s">
        <v>147</v>
      </c>
      <c r="F147" t="s">
        <v>150</v>
      </c>
      <c r="J147" t="s">
        <v>144</v>
      </c>
      <c r="K147" t="s">
        <v>33</v>
      </c>
      <c r="M147">
        <v>0.83</v>
      </c>
      <c r="N147" t="s">
        <v>147</v>
      </c>
      <c r="O147" t="s">
        <v>150</v>
      </c>
      <c r="P147" t="s">
        <v>142</v>
      </c>
    </row>
    <row r="148" spans="1:16" x14ac:dyDescent="0.25">
      <c r="A148" t="s">
        <v>146</v>
      </c>
      <c r="B148" t="s">
        <v>124</v>
      </c>
      <c r="D148" s="16">
        <v>11.3</v>
      </c>
      <c r="E148" t="s">
        <v>147</v>
      </c>
      <c r="F148" t="s">
        <v>150</v>
      </c>
      <c r="J148" t="s">
        <v>144</v>
      </c>
      <c r="K148" t="s">
        <v>39</v>
      </c>
      <c r="L148" t="s">
        <v>87</v>
      </c>
      <c r="N148" t="s">
        <v>147</v>
      </c>
      <c r="O148" t="s">
        <v>150</v>
      </c>
    </row>
    <row r="149" spans="1:16" x14ac:dyDescent="0.25">
      <c r="A149" s="6" t="s">
        <v>80</v>
      </c>
      <c r="B149" s="6" t="s">
        <v>121</v>
      </c>
      <c r="C149" s="6" t="s">
        <v>87</v>
      </c>
      <c r="D149" s="14"/>
      <c r="E149" s="6" t="s">
        <v>147</v>
      </c>
      <c r="F149" s="6" t="s">
        <v>148</v>
      </c>
      <c r="G149" s="6"/>
      <c r="H149" s="6"/>
      <c r="J149" t="s">
        <v>144</v>
      </c>
      <c r="K149" t="s">
        <v>70</v>
      </c>
      <c r="M149">
        <v>1.08</v>
      </c>
      <c r="N149" t="s">
        <v>152</v>
      </c>
      <c r="O149" t="s">
        <v>150</v>
      </c>
      <c r="P149" t="s">
        <v>142</v>
      </c>
    </row>
    <row r="150" spans="1:16" x14ac:dyDescent="0.25">
      <c r="A150" s="7" t="s">
        <v>149</v>
      </c>
      <c r="B150" s="7" t="s">
        <v>121</v>
      </c>
      <c r="C150" s="7" t="s">
        <v>87</v>
      </c>
      <c r="D150" s="15"/>
      <c r="E150" s="7" t="s">
        <v>147</v>
      </c>
      <c r="F150" s="7" t="s">
        <v>150</v>
      </c>
      <c r="G150" s="7"/>
      <c r="H150" s="7"/>
      <c r="J150" t="s">
        <v>144</v>
      </c>
      <c r="K150" t="s">
        <v>35</v>
      </c>
      <c r="L150" t="s">
        <v>87</v>
      </c>
      <c r="N150" t="s">
        <v>147</v>
      </c>
      <c r="O150" t="s">
        <v>150</v>
      </c>
    </row>
    <row r="151" spans="1:16" x14ac:dyDescent="0.25">
      <c r="A151" s="7" t="s">
        <v>136</v>
      </c>
      <c r="B151" s="7" t="s">
        <v>121</v>
      </c>
      <c r="C151" s="7" t="s">
        <v>87</v>
      </c>
      <c r="D151" s="15"/>
      <c r="E151" s="7" t="s">
        <v>147</v>
      </c>
      <c r="F151" s="7" t="s">
        <v>150</v>
      </c>
      <c r="G151" s="7"/>
      <c r="H151" s="7"/>
      <c r="J151" t="s">
        <v>144</v>
      </c>
      <c r="K151" t="s">
        <v>116</v>
      </c>
      <c r="L151" t="s">
        <v>108</v>
      </c>
      <c r="N151" t="s">
        <v>147</v>
      </c>
      <c r="O151" t="s">
        <v>150</v>
      </c>
    </row>
    <row r="152" spans="1:16" x14ac:dyDescent="0.25">
      <c r="A152" t="s">
        <v>140</v>
      </c>
      <c r="B152" t="s">
        <v>121</v>
      </c>
      <c r="C152" t="s">
        <v>87</v>
      </c>
      <c r="E152" t="s">
        <v>147</v>
      </c>
      <c r="F152" t="s">
        <v>150</v>
      </c>
      <c r="J152" t="s">
        <v>144</v>
      </c>
      <c r="K152" t="s">
        <v>71</v>
      </c>
      <c r="L152" t="s">
        <v>87</v>
      </c>
      <c r="N152" t="s">
        <v>152</v>
      </c>
      <c r="O152" t="s">
        <v>150</v>
      </c>
    </row>
    <row r="153" spans="1:16" x14ac:dyDescent="0.25">
      <c r="A153" t="s">
        <v>144</v>
      </c>
      <c r="B153" t="s">
        <v>121</v>
      </c>
      <c r="C153" t="s">
        <v>87</v>
      </c>
      <c r="E153" t="s">
        <v>147</v>
      </c>
      <c r="F153" t="s">
        <v>150</v>
      </c>
      <c r="J153" t="s">
        <v>144</v>
      </c>
      <c r="K153" t="s">
        <v>134</v>
      </c>
      <c r="M153">
        <v>2.19</v>
      </c>
      <c r="N153" t="s">
        <v>152</v>
      </c>
      <c r="O153" t="s">
        <v>150</v>
      </c>
    </row>
    <row r="154" spans="1:16" x14ac:dyDescent="0.25">
      <c r="A154" t="s">
        <v>145</v>
      </c>
      <c r="B154" t="s">
        <v>121</v>
      </c>
      <c r="C154" t="s">
        <v>87</v>
      </c>
      <c r="E154" t="s">
        <v>147</v>
      </c>
      <c r="F154" t="s">
        <v>150</v>
      </c>
      <c r="J154" t="s">
        <v>145</v>
      </c>
      <c r="K154" t="s">
        <v>101</v>
      </c>
      <c r="L154" t="s">
        <v>151</v>
      </c>
      <c r="M154">
        <v>0.73099999999999998</v>
      </c>
      <c r="N154" t="s">
        <v>147</v>
      </c>
      <c r="O154" t="s">
        <v>150</v>
      </c>
    </row>
    <row r="155" spans="1:16" x14ac:dyDescent="0.25">
      <c r="A155" t="s">
        <v>146</v>
      </c>
      <c r="B155" t="s">
        <v>121</v>
      </c>
      <c r="C155" t="s">
        <v>87</v>
      </c>
      <c r="E155" t="s">
        <v>147</v>
      </c>
      <c r="F155" t="s">
        <v>150</v>
      </c>
      <c r="J155" t="s">
        <v>145</v>
      </c>
      <c r="K155" t="s">
        <v>103</v>
      </c>
      <c r="L155" t="s">
        <v>151</v>
      </c>
      <c r="M155">
        <v>9.7000000000000003E-2</v>
      </c>
      <c r="N155" t="s">
        <v>147</v>
      </c>
      <c r="O155" t="s">
        <v>150</v>
      </c>
    </row>
    <row r="156" spans="1:16" x14ac:dyDescent="0.25">
      <c r="A156" s="6" t="s">
        <v>80</v>
      </c>
      <c r="B156" s="6" t="s">
        <v>128</v>
      </c>
      <c r="C156" s="6" t="s">
        <v>87</v>
      </c>
      <c r="D156" s="14"/>
      <c r="E156" s="6" t="s">
        <v>147</v>
      </c>
      <c r="F156" s="6" t="s">
        <v>148</v>
      </c>
      <c r="G156" s="6"/>
      <c r="H156" s="6"/>
      <c r="J156" t="s">
        <v>145</v>
      </c>
      <c r="K156" t="s">
        <v>105</v>
      </c>
      <c r="L156" t="s">
        <v>87</v>
      </c>
      <c r="N156" t="s">
        <v>147</v>
      </c>
      <c r="O156" t="s">
        <v>150</v>
      </c>
    </row>
    <row r="157" spans="1:16" x14ac:dyDescent="0.25">
      <c r="A157" s="7" t="s">
        <v>149</v>
      </c>
      <c r="B157" s="7" t="s">
        <v>128</v>
      </c>
      <c r="C157" s="7" t="s">
        <v>87</v>
      </c>
      <c r="D157" s="15"/>
      <c r="E157" s="7" t="s">
        <v>147</v>
      </c>
      <c r="F157" s="7" t="s">
        <v>150</v>
      </c>
      <c r="G157" s="7"/>
      <c r="H157" s="7"/>
      <c r="J157" t="s">
        <v>145</v>
      </c>
      <c r="K157" t="s">
        <v>102</v>
      </c>
      <c r="L157" t="s">
        <v>151</v>
      </c>
      <c r="M157">
        <v>2.02</v>
      </c>
      <c r="N157" t="s">
        <v>147</v>
      </c>
      <c r="O157" t="s">
        <v>150</v>
      </c>
    </row>
    <row r="158" spans="1:16" x14ac:dyDescent="0.25">
      <c r="A158" s="7" t="s">
        <v>136</v>
      </c>
      <c r="B158" s="7" t="s">
        <v>128</v>
      </c>
      <c r="C158" s="7" t="s">
        <v>87</v>
      </c>
      <c r="D158" s="15"/>
      <c r="E158" s="7" t="s">
        <v>147</v>
      </c>
      <c r="F158" s="7" t="s">
        <v>150</v>
      </c>
      <c r="G158" s="7"/>
      <c r="H158" s="7"/>
      <c r="J158" t="s">
        <v>145</v>
      </c>
      <c r="K158" t="s">
        <v>104</v>
      </c>
      <c r="L158" t="s">
        <v>151</v>
      </c>
      <c r="M158">
        <v>6.1</v>
      </c>
      <c r="N158" t="s">
        <v>147</v>
      </c>
      <c r="O158" t="s">
        <v>150</v>
      </c>
    </row>
    <row r="159" spans="1:16" x14ac:dyDescent="0.25">
      <c r="A159" t="s">
        <v>140</v>
      </c>
      <c r="B159" t="s">
        <v>128</v>
      </c>
      <c r="C159" t="s">
        <v>87</v>
      </c>
      <c r="E159" t="s">
        <v>147</v>
      </c>
      <c r="F159" t="s">
        <v>150</v>
      </c>
      <c r="J159" t="s">
        <v>145</v>
      </c>
      <c r="K159" t="s">
        <v>106</v>
      </c>
      <c r="M159">
        <v>0.56100000000000005</v>
      </c>
      <c r="N159" t="s">
        <v>147</v>
      </c>
      <c r="O159" t="s">
        <v>150</v>
      </c>
    </row>
    <row r="160" spans="1:16" x14ac:dyDescent="0.25">
      <c r="A160" t="s">
        <v>144</v>
      </c>
      <c r="B160" t="s">
        <v>128</v>
      </c>
      <c r="C160" t="s">
        <v>87</v>
      </c>
      <c r="E160" t="s">
        <v>147</v>
      </c>
      <c r="F160" t="s">
        <v>150</v>
      </c>
      <c r="J160" t="s">
        <v>145</v>
      </c>
      <c r="K160" t="s">
        <v>60</v>
      </c>
      <c r="L160" t="s">
        <v>87</v>
      </c>
      <c r="N160" t="s">
        <v>152</v>
      </c>
      <c r="O160" t="s">
        <v>150</v>
      </c>
    </row>
    <row r="161" spans="1:16" x14ac:dyDescent="0.25">
      <c r="A161" t="s">
        <v>145</v>
      </c>
      <c r="B161" t="s">
        <v>128</v>
      </c>
      <c r="C161" t="s">
        <v>87</v>
      </c>
      <c r="E161" t="s">
        <v>147</v>
      </c>
      <c r="F161" t="s">
        <v>150</v>
      </c>
      <c r="J161" t="s">
        <v>145</v>
      </c>
      <c r="K161" t="s">
        <v>6</v>
      </c>
      <c r="L161" t="s">
        <v>82</v>
      </c>
      <c r="M161">
        <v>0.38300000000000001</v>
      </c>
      <c r="N161" t="s">
        <v>147</v>
      </c>
      <c r="O161" t="s">
        <v>150</v>
      </c>
    </row>
    <row r="162" spans="1:16" x14ac:dyDescent="0.25">
      <c r="A162" t="s">
        <v>146</v>
      </c>
      <c r="B162" t="s">
        <v>128</v>
      </c>
      <c r="C162" t="s">
        <v>87</v>
      </c>
      <c r="E162" t="s">
        <v>147</v>
      </c>
      <c r="F162" t="s">
        <v>150</v>
      </c>
      <c r="J162" t="s">
        <v>145</v>
      </c>
      <c r="K162" t="s">
        <v>81</v>
      </c>
      <c r="L162" t="s">
        <v>82</v>
      </c>
      <c r="M162">
        <v>1.39</v>
      </c>
      <c r="N162" t="s">
        <v>147</v>
      </c>
      <c r="O162" t="s">
        <v>150</v>
      </c>
      <c r="P162" t="s">
        <v>141</v>
      </c>
    </row>
    <row r="163" spans="1:16" x14ac:dyDescent="0.25">
      <c r="A163" s="6" t="s">
        <v>80</v>
      </c>
      <c r="B163" s="6" t="s">
        <v>113</v>
      </c>
      <c r="C163" s="6" t="s">
        <v>87</v>
      </c>
      <c r="D163" s="14"/>
      <c r="E163" s="6" t="s">
        <v>147</v>
      </c>
      <c r="F163" s="6" t="s">
        <v>148</v>
      </c>
      <c r="G163" s="6"/>
      <c r="H163" s="6"/>
      <c r="J163" t="s">
        <v>145</v>
      </c>
      <c r="K163" t="s">
        <v>111</v>
      </c>
      <c r="L163" t="s">
        <v>87</v>
      </c>
      <c r="N163" t="s">
        <v>147</v>
      </c>
      <c r="O163" t="s">
        <v>150</v>
      </c>
    </row>
    <row r="164" spans="1:16" x14ac:dyDescent="0.25">
      <c r="A164" s="7" t="s">
        <v>149</v>
      </c>
      <c r="B164" s="7" t="s">
        <v>113</v>
      </c>
      <c r="C164" s="7" t="s">
        <v>87</v>
      </c>
      <c r="D164" s="15"/>
      <c r="E164" s="7" t="s">
        <v>147</v>
      </c>
      <c r="F164" s="7" t="s">
        <v>150</v>
      </c>
      <c r="G164" s="7"/>
      <c r="H164" s="7"/>
      <c r="J164" t="s">
        <v>145</v>
      </c>
      <c r="K164" t="s">
        <v>38</v>
      </c>
      <c r="L164" t="s">
        <v>82</v>
      </c>
      <c r="M164">
        <v>0.98699999999999999</v>
      </c>
      <c r="N164" t="s">
        <v>147</v>
      </c>
      <c r="O164" t="s">
        <v>150</v>
      </c>
    </row>
    <row r="165" spans="1:16" x14ac:dyDescent="0.25">
      <c r="A165" s="7" t="s">
        <v>136</v>
      </c>
      <c r="B165" s="7" t="s">
        <v>113</v>
      </c>
      <c r="C165" s="7" t="s">
        <v>87</v>
      </c>
      <c r="D165" s="15"/>
      <c r="E165" s="7" t="s">
        <v>147</v>
      </c>
      <c r="F165" s="7" t="s">
        <v>150</v>
      </c>
      <c r="G165" s="7"/>
      <c r="H165" s="7"/>
      <c r="J165" t="s">
        <v>145</v>
      </c>
      <c r="K165" t="s">
        <v>57</v>
      </c>
      <c r="L165" t="s">
        <v>87</v>
      </c>
      <c r="N165" t="s">
        <v>147</v>
      </c>
      <c r="O165" t="s">
        <v>150</v>
      </c>
    </row>
    <row r="166" spans="1:16" x14ac:dyDescent="0.25">
      <c r="A166" t="s">
        <v>140</v>
      </c>
      <c r="B166" t="s">
        <v>113</v>
      </c>
      <c r="C166" t="s">
        <v>87</v>
      </c>
      <c r="E166" t="s">
        <v>147</v>
      </c>
      <c r="F166" t="s">
        <v>150</v>
      </c>
      <c r="J166" t="s">
        <v>145</v>
      </c>
      <c r="K166" t="s">
        <v>85</v>
      </c>
      <c r="L166" t="s">
        <v>82</v>
      </c>
      <c r="M166">
        <v>0.876</v>
      </c>
      <c r="N166" t="s">
        <v>147</v>
      </c>
      <c r="O166" t="s">
        <v>150</v>
      </c>
      <c r="P166" t="s">
        <v>141</v>
      </c>
    </row>
    <row r="167" spans="1:16" x14ac:dyDescent="0.25">
      <c r="A167" t="s">
        <v>144</v>
      </c>
      <c r="B167" t="s">
        <v>113</v>
      </c>
      <c r="C167" t="s">
        <v>87</v>
      </c>
      <c r="E167" t="s">
        <v>147</v>
      </c>
      <c r="F167" t="s">
        <v>150</v>
      </c>
      <c r="J167" t="s">
        <v>145</v>
      </c>
      <c r="K167" t="s">
        <v>61</v>
      </c>
      <c r="L167" t="s">
        <v>87</v>
      </c>
      <c r="N167" t="s">
        <v>152</v>
      </c>
      <c r="O167" t="s">
        <v>150</v>
      </c>
    </row>
    <row r="168" spans="1:16" x14ac:dyDescent="0.25">
      <c r="A168" t="s">
        <v>145</v>
      </c>
      <c r="B168" t="s">
        <v>113</v>
      </c>
      <c r="C168" t="s">
        <v>87</v>
      </c>
      <c r="E168" t="s">
        <v>147</v>
      </c>
      <c r="F168" t="s">
        <v>150</v>
      </c>
      <c r="J168" t="s">
        <v>145</v>
      </c>
      <c r="K168" t="s">
        <v>62</v>
      </c>
      <c r="L168" t="s">
        <v>87</v>
      </c>
      <c r="N168" t="s">
        <v>152</v>
      </c>
      <c r="O168" t="s">
        <v>150</v>
      </c>
    </row>
    <row r="169" spans="1:16" x14ac:dyDescent="0.25">
      <c r="A169" t="s">
        <v>146</v>
      </c>
      <c r="B169" t="s">
        <v>113</v>
      </c>
      <c r="C169" t="s">
        <v>87</v>
      </c>
      <c r="E169" t="s">
        <v>147</v>
      </c>
      <c r="F169" t="s">
        <v>150</v>
      </c>
      <c r="J169" t="s">
        <v>145</v>
      </c>
      <c r="K169" t="s">
        <v>107</v>
      </c>
      <c r="L169" t="s">
        <v>87</v>
      </c>
      <c r="N169" t="s">
        <v>147</v>
      </c>
      <c r="O169" t="s">
        <v>150</v>
      </c>
    </row>
    <row r="170" spans="1:16" x14ac:dyDescent="0.25">
      <c r="A170" s="6" t="s">
        <v>80</v>
      </c>
      <c r="B170" s="6" t="s">
        <v>133</v>
      </c>
      <c r="C170" s="6" t="s">
        <v>87</v>
      </c>
      <c r="D170" s="14"/>
      <c r="E170" s="6" t="s">
        <v>147</v>
      </c>
      <c r="F170" s="6" t="s">
        <v>148</v>
      </c>
      <c r="G170" s="6"/>
      <c r="H170" s="6"/>
      <c r="J170" t="s">
        <v>145</v>
      </c>
      <c r="K170" t="s">
        <v>98</v>
      </c>
      <c r="M170">
        <v>2.2400000000000002</v>
      </c>
      <c r="N170" t="s">
        <v>147</v>
      </c>
      <c r="O170" t="s">
        <v>150</v>
      </c>
    </row>
    <row r="171" spans="1:16" x14ac:dyDescent="0.25">
      <c r="A171" s="7" t="s">
        <v>149</v>
      </c>
      <c r="B171" s="7" t="s">
        <v>133</v>
      </c>
      <c r="C171" s="7" t="s">
        <v>87</v>
      </c>
      <c r="D171" s="15"/>
      <c r="E171" s="7" t="s">
        <v>147</v>
      </c>
      <c r="F171" s="7" t="s">
        <v>150</v>
      </c>
      <c r="G171" s="7"/>
      <c r="H171" s="7"/>
      <c r="J171" t="s">
        <v>145</v>
      </c>
      <c r="K171" t="s">
        <v>97</v>
      </c>
      <c r="M171">
        <v>1.78</v>
      </c>
      <c r="N171" t="s">
        <v>147</v>
      </c>
      <c r="O171" t="s">
        <v>150</v>
      </c>
      <c r="P171" t="s">
        <v>142</v>
      </c>
    </row>
    <row r="172" spans="1:16" x14ac:dyDescent="0.25">
      <c r="A172" s="7" t="s">
        <v>136</v>
      </c>
      <c r="B172" s="7" t="s">
        <v>133</v>
      </c>
      <c r="C172" s="7" t="s">
        <v>87</v>
      </c>
      <c r="D172" s="15"/>
      <c r="E172" s="7" t="s">
        <v>147</v>
      </c>
      <c r="F172" s="7" t="s">
        <v>150</v>
      </c>
      <c r="G172" s="7"/>
      <c r="H172" s="7"/>
      <c r="J172" t="s">
        <v>145</v>
      </c>
      <c r="K172" t="s">
        <v>95</v>
      </c>
      <c r="L172" t="s">
        <v>82</v>
      </c>
      <c r="M172">
        <v>0.29399999999999998</v>
      </c>
      <c r="N172" t="s">
        <v>147</v>
      </c>
      <c r="O172" t="s">
        <v>150</v>
      </c>
      <c r="P172" t="s">
        <v>141</v>
      </c>
    </row>
    <row r="173" spans="1:16" x14ac:dyDescent="0.25">
      <c r="A173" t="s">
        <v>140</v>
      </c>
      <c r="B173" t="s">
        <v>133</v>
      </c>
      <c r="C173" t="s">
        <v>87</v>
      </c>
      <c r="E173" t="s">
        <v>147</v>
      </c>
      <c r="F173" t="s">
        <v>150</v>
      </c>
      <c r="J173" t="s">
        <v>145</v>
      </c>
      <c r="K173" t="s">
        <v>92</v>
      </c>
      <c r="L173" t="s">
        <v>87</v>
      </c>
      <c r="N173" t="s">
        <v>147</v>
      </c>
      <c r="O173" t="s">
        <v>150</v>
      </c>
    </row>
    <row r="174" spans="1:16" x14ac:dyDescent="0.25">
      <c r="A174" t="s">
        <v>144</v>
      </c>
      <c r="B174" t="s">
        <v>133</v>
      </c>
      <c r="C174" t="s">
        <v>87</v>
      </c>
      <c r="E174" t="s">
        <v>147</v>
      </c>
      <c r="F174" t="s">
        <v>150</v>
      </c>
      <c r="J174" t="s">
        <v>145</v>
      </c>
      <c r="K174" t="s">
        <v>124</v>
      </c>
      <c r="M174">
        <v>25.1</v>
      </c>
      <c r="N174" t="s">
        <v>147</v>
      </c>
      <c r="O174" t="s">
        <v>150</v>
      </c>
    </row>
    <row r="175" spans="1:16" x14ac:dyDescent="0.25">
      <c r="A175" t="s">
        <v>145</v>
      </c>
      <c r="B175" t="s">
        <v>133</v>
      </c>
      <c r="C175" t="s">
        <v>87</v>
      </c>
      <c r="E175" t="s">
        <v>147</v>
      </c>
      <c r="F175" t="s">
        <v>150</v>
      </c>
      <c r="J175" t="s">
        <v>145</v>
      </c>
      <c r="K175" t="s">
        <v>121</v>
      </c>
      <c r="L175" t="s">
        <v>87</v>
      </c>
      <c r="N175" t="s">
        <v>147</v>
      </c>
      <c r="O175" t="s">
        <v>150</v>
      </c>
    </row>
    <row r="176" spans="1:16" x14ac:dyDescent="0.25">
      <c r="A176" t="s">
        <v>146</v>
      </c>
      <c r="B176" t="s">
        <v>133</v>
      </c>
      <c r="C176" t="s">
        <v>87</v>
      </c>
      <c r="E176" t="s">
        <v>147</v>
      </c>
      <c r="F176" t="s">
        <v>150</v>
      </c>
      <c r="J176" t="s">
        <v>145</v>
      </c>
      <c r="K176" t="s">
        <v>128</v>
      </c>
      <c r="L176" t="s">
        <v>87</v>
      </c>
      <c r="N176" t="s">
        <v>147</v>
      </c>
      <c r="O176" t="s">
        <v>150</v>
      </c>
    </row>
    <row r="177" spans="1:16" x14ac:dyDescent="0.25">
      <c r="A177" s="6" t="s">
        <v>80</v>
      </c>
      <c r="B177" s="6" t="s">
        <v>93</v>
      </c>
      <c r="C177" s="6" t="s">
        <v>87</v>
      </c>
      <c r="D177" s="14"/>
      <c r="E177" s="6" t="s">
        <v>147</v>
      </c>
      <c r="F177" s="6" t="s">
        <v>148</v>
      </c>
      <c r="G177" s="6"/>
      <c r="H177" s="6"/>
      <c r="J177" t="s">
        <v>145</v>
      </c>
      <c r="K177" t="s">
        <v>113</v>
      </c>
      <c r="L177" t="s">
        <v>87</v>
      </c>
      <c r="N177" t="s">
        <v>147</v>
      </c>
      <c r="O177" t="s">
        <v>150</v>
      </c>
    </row>
    <row r="178" spans="1:16" x14ac:dyDescent="0.25">
      <c r="A178" s="7" t="s">
        <v>149</v>
      </c>
      <c r="B178" s="7" t="s">
        <v>93</v>
      </c>
      <c r="C178" s="7" t="s">
        <v>87</v>
      </c>
      <c r="D178" s="15"/>
      <c r="E178" s="7" t="s">
        <v>147</v>
      </c>
      <c r="F178" s="7" t="s">
        <v>150</v>
      </c>
      <c r="G178" s="7"/>
      <c r="H178" s="7"/>
      <c r="J178" t="s">
        <v>145</v>
      </c>
      <c r="K178" t="s">
        <v>133</v>
      </c>
      <c r="L178" t="s">
        <v>87</v>
      </c>
      <c r="N178" t="s">
        <v>147</v>
      </c>
      <c r="O178" t="s">
        <v>150</v>
      </c>
    </row>
    <row r="179" spans="1:16" x14ac:dyDescent="0.25">
      <c r="A179" s="7" t="s">
        <v>136</v>
      </c>
      <c r="B179" s="7" t="s">
        <v>93</v>
      </c>
      <c r="C179" s="7" t="s">
        <v>87</v>
      </c>
      <c r="D179" s="15"/>
      <c r="E179" s="7" t="s">
        <v>147</v>
      </c>
      <c r="F179" s="7" t="s">
        <v>150</v>
      </c>
      <c r="G179" s="7"/>
      <c r="H179" s="7"/>
      <c r="J179" t="s">
        <v>145</v>
      </c>
      <c r="K179" t="s">
        <v>93</v>
      </c>
      <c r="L179" t="s">
        <v>87</v>
      </c>
      <c r="N179" t="s">
        <v>147</v>
      </c>
      <c r="O179" t="s">
        <v>150</v>
      </c>
    </row>
    <row r="180" spans="1:16" x14ac:dyDescent="0.25">
      <c r="A180" t="s">
        <v>140</v>
      </c>
      <c r="B180" t="s">
        <v>93</v>
      </c>
      <c r="C180" t="s">
        <v>87</v>
      </c>
      <c r="E180" t="s">
        <v>147</v>
      </c>
      <c r="F180" t="s">
        <v>150</v>
      </c>
      <c r="J180" t="s">
        <v>145</v>
      </c>
      <c r="K180" t="s">
        <v>15</v>
      </c>
      <c r="L180" t="s">
        <v>87</v>
      </c>
      <c r="N180" t="s">
        <v>147</v>
      </c>
      <c r="O180" t="s">
        <v>150</v>
      </c>
    </row>
    <row r="181" spans="1:16" x14ac:dyDescent="0.25">
      <c r="A181" t="s">
        <v>144</v>
      </c>
      <c r="B181" t="s">
        <v>93</v>
      </c>
      <c r="C181" t="s">
        <v>87</v>
      </c>
      <c r="E181" t="s">
        <v>147</v>
      </c>
      <c r="F181" t="s">
        <v>150</v>
      </c>
      <c r="J181" t="s">
        <v>145</v>
      </c>
      <c r="K181" t="s">
        <v>43</v>
      </c>
      <c r="L181" t="s">
        <v>87</v>
      </c>
      <c r="N181" t="s">
        <v>147</v>
      </c>
      <c r="O181" t="s">
        <v>150</v>
      </c>
    </row>
    <row r="182" spans="1:16" x14ac:dyDescent="0.25">
      <c r="A182" t="s">
        <v>145</v>
      </c>
      <c r="B182" t="s">
        <v>93</v>
      </c>
      <c r="C182" t="s">
        <v>87</v>
      </c>
      <c r="E182" t="s">
        <v>147</v>
      </c>
      <c r="F182" t="s">
        <v>150</v>
      </c>
      <c r="J182" t="s">
        <v>145</v>
      </c>
      <c r="K182" t="s">
        <v>117</v>
      </c>
      <c r="L182" t="s">
        <v>87</v>
      </c>
      <c r="N182" t="s">
        <v>147</v>
      </c>
      <c r="O182" t="s">
        <v>150</v>
      </c>
    </row>
    <row r="183" spans="1:16" x14ac:dyDescent="0.25">
      <c r="A183" t="s">
        <v>146</v>
      </c>
      <c r="B183" t="s">
        <v>93</v>
      </c>
      <c r="C183" t="s">
        <v>87</v>
      </c>
      <c r="E183" t="s">
        <v>147</v>
      </c>
      <c r="F183" t="s">
        <v>150</v>
      </c>
      <c r="J183" t="s">
        <v>145</v>
      </c>
      <c r="K183" t="s">
        <v>16</v>
      </c>
      <c r="M183">
        <v>23.2</v>
      </c>
      <c r="N183" t="s">
        <v>147</v>
      </c>
      <c r="O183" t="s">
        <v>150</v>
      </c>
    </row>
    <row r="184" spans="1:16" x14ac:dyDescent="0.25">
      <c r="A184" s="6" t="s">
        <v>80</v>
      </c>
      <c r="B184" s="6" t="s">
        <v>15</v>
      </c>
      <c r="C184" s="6" t="s">
        <v>87</v>
      </c>
      <c r="D184" s="14"/>
      <c r="E184" s="6" t="s">
        <v>147</v>
      </c>
      <c r="F184" s="6" t="s">
        <v>148</v>
      </c>
      <c r="G184" s="6"/>
      <c r="H184" s="6"/>
      <c r="J184" t="s">
        <v>145</v>
      </c>
      <c r="K184" t="s">
        <v>63</v>
      </c>
      <c r="M184">
        <v>20.3</v>
      </c>
      <c r="N184" t="s">
        <v>152</v>
      </c>
      <c r="O184" t="s">
        <v>150</v>
      </c>
    </row>
    <row r="185" spans="1:16" x14ac:dyDescent="0.25">
      <c r="A185" s="7" t="s">
        <v>149</v>
      </c>
      <c r="B185" s="7" t="s">
        <v>15</v>
      </c>
      <c r="C185" s="7" t="s">
        <v>87</v>
      </c>
      <c r="D185" s="15"/>
      <c r="E185" s="7" t="s">
        <v>147</v>
      </c>
      <c r="F185" s="7" t="s">
        <v>150</v>
      </c>
      <c r="G185" s="7"/>
      <c r="H185" s="7"/>
      <c r="J185" t="s">
        <v>145</v>
      </c>
      <c r="K185" t="s">
        <v>120</v>
      </c>
      <c r="L185" t="s">
        <v>87</v>
      </c>
      <c r="N185" t="s">
        <v>147</v>
      </c>
      <c r="O185" t="s">
        <v>150</v>
      </c>
    </row>
    <row r="186" spans="1:16" x14ac:dyDescent="0.25">
      <c r="A186" s="7" t="s">
        <v>136</v>
      </c>
      <c r="B186" s="7" t="s">
        <v>15</v>
      </c>
      <c r="C186" s="7" t="s">
        <v>87</v>
      </c>
      <c r="D186" s="15"/>
      <c r="E186" s="7" t="s">
        <v>147</v>
      </c>
      <c r="F186" s="7" t="s">
        <v>150</v>
      </c>
      <c r="G186" s="7"/>
      <c r="H186" s="7"/>
      <c r="J186" t="s">
        <v>145</v>
      </c>
      <c r="K186" t="s">
        <v>118</v>
      </c>
      <c r="L186" t="s">
        <v>119</v>
      </c>
      <c r="N186" t="s">
        <v>147</v>
      </c>
      <c r="O186" t="s">
        <v>150</v>
      </c>
    </row>
    <row r="187" spans="1:16" x14ac:dyDescent="0.25">
      <c r="A187" t="s">
        <v>140</v>
      </c>
      <c r="B187" t="s">
        <v>15</v>
      </c>
      <c r="C187" t="s">
        <v>87</v>
      </c>
      <c r="E187" t="s">
        <v>147</v>
      </c>
      <c r="F187" t="s">
        <v>150</v>
      </c>
      <c r="J187" t="s">
        <v>145</v>
      </c>
      <c r="K187" t="s">
        <v>129</v>
      </c>
      <c r="L187" t="s">
        <v>119</v>
      </c>
      <c r="N187" t="s">
        <v>147</v>
      </c>
      <c r="O187" t="s">
        <v>150</v>
      </c>
    </row>
    <row r="188" spans="1:16" x14ac:dyDescent="0.25">
      <c r="A188" t="s">
        <v>144</v>
      </c>
      <c r="B188" t="s">
        <v>15</v>
      </c>
      <c r="C188" t="s">
        <v>87</v>
      </c>
      <c r="E188" t="s">
        <v>147</v>
      </c>
      <c r="F188" t="s">
        <v>150</v>
      </c>
      <c r="J188" t="s">
        <v>145</v>
      </c>
      <c r="K188" t="s">
        <v>109</v>
      </c>
      <c r="M188">
        <v>1.46</v>
      </c>
      <c r="N188" t="s">
        <v>147</v>
      </c>
      <c r="O188" t="s">
        <v>150</v>
      </c>
    </row>
    <row r="189" spans="1:16" x14ac:dyDescent="0.25">
      <c r="A189" t="s">
        <v>145</v>
      </c>
      <c r="B189" t="s">
        <v>15</v>
      </c>
      <c r="C189" t="s">
        <v>87</v>
      </c>
      <c r="E189" t="s">
        <v>147</v>
      </c>
      <c r="F189" t="s">
        <v>150</v>
      </c>
      <c r="J189" t="s">
        <v>145</v>
      </c>
      <c r="K189" t="s">
        <v>18</v>
      </c>
      <c r="M189">
        <v>0.68100000000000005</v>
      </c>
      <c r="N189" t="s">
        <v>147</v>
      </c>
      <c r="O189" t="s">
        <v>150</v>
      </c>
      <c r="P189" t="s">
        <v>142</v>
      </c>
    </row>
    <row r="190" spans="1:16" x14ac:dyDescent="0.25">
      <c r="A190" t="s">
        <v>146</v>
      </c>
      <c r="B190" t="s">
        <v>15</v>
      </c>
      <c r="C190" t="s">
        <v>87</v>
      </c>
      <c r="E190" t="s">
        <v>147</v>
      </c>
      <c r="F190" t="s">
        <v>150</v>
      </c>
      <c r="J190" t="s">
        <v>145</v>
      </c>
      <c r="K190" t="s">
        <v>110</v>
      </c>
      <c r="L190" t="s">
        <v>82</v>
      </c>
      <c r="M190">
        <v>0.47799999999999998</v>
      </c>
      <c r="N190" t="s">
        <v>147</v>
      </c>
      <c r="O190" t="s">
        <v>150</v>
      </c>
    </row>
    <row r="191" spans="1:16" x14ac:dyDescent="0.25">
      <c r="A191" s="6" t="s">
        <v>80</v>
      </c>
      <c r="B191" s="6" t="s">
        <v>43</v>
      </c>
      <c r="C191" s="6" t="s">
        <v>87</v>
      </c>
      <c r="D191" s="14"/>
      <c r="E191" s="6" t="s">
        <v>147</v>
      </c>
      <c r="F191" s="6" t="s">
        <v>148</v>
      </c>
      <c r="G191" s="6"/>
      <c r="H191" s="6"/>
      <c r="J191" t="s">
        <v>145</v>
      </c>
      <c r="K191" t="s">
        <v>64</v>
      </c>
      <c r="L191" t="s">
        <v>87</v>
      </c>
      <c r="N191" t="s">
        <v>152</v>
      </c>
      <c r="O191" t="s">
        <v>150</v>
      </c>
    </row>
    <row r="192" spans="1:16" x14ac:dyDescent="0.25">
      <c r="A192" s="7" t="s">
        <v>149</v>
      </c>
      <c r="B192" s="7" t="s">
        <v>43</v>
      </c>
      <c r="C192" s="7" t="s">
        <v>87</v>
      </c>
      <c r="D192" s="15"/>
      <c r="E192" s="7" t="s">
        <v>147</v>
      </c>
      <c r="F192" s="7" t="s">
        <v>150</v>
      </c>
      <c r="G192" s="7"/>
      <c r="H192" s="7"/>
      <c r="J192" t="s">
        <v>145</v>
      </c>
      <c r="K192" t="s">
        <v>130</v>
      </c>
      <c r="L192" t="s">
        <v>87</v>
      </c>
      <c r="N192" t="s">
        <v>147</v>
      </c>
      <c r="O192" t="s">
        <v>150</v>
      </c>
    </row>
    <row r="193" spans="1:16" x14ac:dyDescent="0.25">
      <c r="A193" s="7" t="s">
        <v>136</v>
      </c>
      <c r="B193" s="7" t="s">
        <v>43</v>
      </c>
      <c r="C193" s="7" t="s">
        <v>87</v>
      </c>
      <c r="D193" s="15"/>
      <c r="E193" s="7" t="s">
        <v>147</v>
      </c>
      <c r="F193" s="7" t="s">
        <v>150</v>
      </c>
      <c r="G193" s="7"/>
      <c r="H193" s="7"/>
      <c r="J193" t="s">
        <v>145</v>
      </c>
      <c r="K193" t="s">
        <v>125</v>
      </c>
      <c r="L193" t="s">
        <v>87</v>
      </c>
      <c r="N193" t="s">
        <v>147</v>
      </c>
      <c r="O193" t="s">
        <v>150</v>
      </c>
    </row>
    <row r="194" spans="1:16" x14ac:dyDescent="0.25">
      <c r="A194" t="s">
        <v>140</v>
      </c>
      <c r="B194" t="s">
        <v>43</v>
      </c>
      <c r="C194" t="s">
        <v>87</v>
      </c>
      <c r="E194" t="s">
        <v>147</v>
      </c>
      <c r="F194" t="s">
        <v>150</v>
      </c>
      <c r="J194" t="s">
        <v>145</v>
      </c>
      <c r="K194" t="s">
        <v>135</v>
      </c>
      <c r="L194" t="s">
        <v>87</v>
      </c>
      <c r="N194" t="s">
        <v>152</v>
      </c>
      <c r="O194" t="s">
        <v>150</v>
      </c>
    </row>
    <row r="195" spans="1:16" x14ac:dyDescent="0.25">
      <c r="A195" t="s">
        <v>144</v>
      </c>
      <c r="B195" t="s">
        <v>43</v>
      </c>
      <c r="C195" t="s">
        <v>87</v>
      </c>
      <c r="E195" t="s">
        <v>147</v>
      </c>
      <c r="F195" t="s">
        <v>150</v>
      </c>
      <c r="J195" t="s">
        <v>145</v>
      </c>
      <c r="K195" t="s">
        <v>65</v>
      </c>
      <c r="L195" t="s">
        <v>87</v>
      </c>
      <c r="N195" t="s">
        <v>152</v>
      </c>
      <c r="O195" t="s">
        <v>150</v>
      </c>
    </row>
    <row r="196" spans="1:16" x14ac:dyDescent="0.25">
      <c r="A196" t="s">
        <v>145</v>
      </c>
      <c r="B196" t="s">
        <v>43</v>
      </c>
      <c r="C196" t="s">
        <v>87</v>
      </c>
      <c r="E196" t="s">
        <v>147</v>
      </c>
      <c r="F196" t="s">
        <v>150</v>
      </c>
      <c r="J196" t="s">
        <v>145</v>
      </c>
      <c r="K196" t="s">
        <v>49</v>
      </c>
      <c r="L196" t="s">
        <v>87</v>
      </c>
      <c r="N196" t="s">
        <v>147</v>
      </c>
      <c r="O196" t="s">
        <v>150</v>
      </c>
    </row>
    <row r="197" spans="1:16" x14ac:dyDescent="0.25">
      <c r="A197" t="s">
        <v>146</v>
      </c>
      <c r="B197" t="s">
        <v>43</v>
      </c>
      <c r="D197" s="16">
        <v>0.91200000000000003</v>
      </c>
      <c r="E197" t="s">
        <v>147</v>
      </c>
      <c r="F197" t="s">
        <v>150</v>
      </c>
      <c r="J197" t="s">
        <v>145</v>
      </c>
      <c r="K197" t="s">
        <v>88</v>
      </c>
      <c r="M197">
        <v>5.8999999999999997E-2</v>
      </c>
      <c r="N197" t="s">
        <v>147</v>
      </c>
      <c r="O197" t="s">
        <v>150</v>
      </c>
    </row>
    <row r="198" spans="1:16" x14ac:dyDescent="0.25">
      <c r="A198" s="6" t="s">
        <v>80</v>
      </c>
      <c r="B198" s="6" t="s">
        <v>117</v>
      </c>
      <c r="C198" s="6" t="s">
        <v>87</v>
      </c>
      <c r="D198" s="14"/>
      <c r="E198" s="6" t="s">
        <v>147</v>
      </c>
      <c r="F198" s="6" t="s">
        <v>148</v>
      </c>
      <c r="G198" s="6"/>
      <c r="H198" s="6"/>
      <c r="J198" t="s">
        <v>145</v>
      </c>
      <c r="K198" t="s">
        <v>90</v>
      </c>
      <c r="M198">
        <v>5.8999999999999997E-2</v>
      </c>
      <c r="N198" t="s">
        <v>147</v>
      </c>
      <c r="O198" t="s">
        <v>150</v>
      </c>
    </row>
    <row r="199" spans="1:16" x14ac:dyDescent="0.25">
      <c r="A199" s="7" t="s">
        <v>149</v>
      </c>
      <c r="B199" s="7" t="s">
        <v>117</v>
      </c>
      <c r="C199" s="7" t="s">
        <v>87</v>
      </c>
      <c r="D199" s="15"/>
      <c r="E199" s="7" t="s">
        <v>147</v>
      </c>
      <c r="F199" s="7" t="s">
        <v>150</v>
      </c>
      <c r="G199" s="7"/>
      <c r="H199" s="7"/>
      <c r="J199" t="s">
        <v>145</v>
      </c>
      <c r="K199" t="s">
        <v>91</v>
      </c>
      <c r="L199" t="s">
        <v>87</v>
      </c>
      <c r="N199" t="s">
        <v>147</v>
      </c>
      <c r="O199" t="s">
        <v>150</v>
      </c>
    </row>
    <row r="200" spans="1:16" x14ac:dyDescent="0.25">
      <c r="A200" s="7" t="s">
        <v>136</v>
      </c>
      <c r="B200" s="7" t="s">
        <v>117</v>
      </c>
      <c r="C200" s="7" t="s">
        <v>87</v>
      </c>
      <c r="D200" s="15"/>
      <c r="E200" s="7" t="s">
        <v>147</v>
      </c>
      <c r="F200" s="7" t="s">
        <v>150</v>
      </c>
      <c r="G200" s="7"/>
      <c r="H200" s="7"/>
      <c r="J200" t="s">
        <v>145</v>
      </c>
      <c r="K200" t="s">
        <v>89</v>
      </c>
      <c r="L200" t="s">
        <v>82</v>
      </c>
      <c r="M200">
        <v>9.0999999999999998E-2</v>
      </c>
      <c r="N200" t="s">
        <v>147</v>
      </c>
      <c r="O200" t="s">
        <v>150</v>
      </c>
      <c r="P200" t="s">
        <v>142</v>
      </c>
    </row>
    <row r="201" spans="1:16" x14ac:dyDescent="0.25">
      <c r="A201" t="s">
        <v>140</v>
      </c>
      <c r="B201" t="s">
        <v>117</v>
      </c>
      <c r="C201" t="s">
        <v>87</v>
      </c>
      <c r="E201" t="s">
        <v>147</v>
      </c>
      <c r="F201" t="s">
        <v>150</v>
      </c>
      <c r="J201" t="s">
        <v>145</v>
      </c>
      <c r="K201" t="s">
        <v>23</v>
      </c>
      <c r="M201">
        <v>0.127</v>
      </c>
      <c r="N201" t="s">
        <v>147</v>
      </c>
      <c r="O201" t="s">
        <v>150</v>
      </c>
      <c r="P201" t="s">
        <v>142</v>
      </c>
    </row>
    <row r="202" spans="1:16" x14ac:dyDescent="0.25">
      <c r="A202" t="s">
        <v>144</v>
      </c>
      <c r="B202" t="s">
        <v>117</v>
      </c>
      <c r="C202" t="s">
        <v>87</v>
      </c>
      <c r="E202" t="s">
        <v>147</v>
      </c>
      <c r="F202" t="s">
        <v>150</v>
      </c>
      <c r="J202" t="s">
        <v>145</v>
      </c>
      <c r="K202" t="s">
        <v>96</v>
      </c>
      <c r="M202">
        <v>1.98</v>
      </c>
      <c r="N202" t="s">
        <v>147</v>
      </c>
      <c r="O202" t="s">
        <v>150</v>
      </c>
      <c r="P202" t="s">
        <v>139</v>
      </c>
    </row>
    <row r="203" spans="1:16" x14ac:dyDescent="0.25">
      <c r="A203" t="s">
        <v>145</v>
      </c>
      <c r="B203" t="s">
        <v>117</v>
      </c>
      <c r="C203" t="s">
        <v>87</v>
      </c>
      <c r="E203" t="s">
        <v>147</v>
      </c>
      <c r="F203" t="s">
        <v>150</v>
      </c>
      <c r="J203" t="s">
        <v>145</v>
      </c>
      <c r="K203" t="s">
        <v>86</v>
      </c>
      <c r="M203">
        <v>1.45</v>
      </c>
      <c r="N203" t="s">
        <v>147</v>
      </c>
      <c r="O203" t="s">
        <v>150</v>
      </c>
      <c r="P203" t="s">
        <v>142</v>
      </c>
    </row>
    <row r="204" spans="1:16" x14ac:dyDescent="0.25">
      <c r="A204" t="s">
        <v>146</v>
      </c>
      <c r="B204" t="s">
        <v>117</v>
      </c>
      <c r="C204" t="s">
        <v>87</v>
      </c>
      <c r="E204" t="s">
        <v>147</v>
      </c>
      <c r="F204" t="s">
        <v>150</v>
      </c>
      <c r="J204" t="s">
        <v>145</v>
      </c>
      <c r="K204" t="s">
        <v>114</v>
      </c>
      <c r="L204" t="s">
        <v>87</v>
      </c>
      <c r="N204" t="s">
        <v>147</v>
      </c>
      <c r="O204" t="s">
        <v>150</v>
      </c>
    </row>
    <row r="205" spans="1:16" x14ac:dyDescent="0.25">
      <c r="A205" s="6" t="s">
        <v>80</v>
      </c>
      <c r="B205" s="6" t="s">
        <v>16</v>
      </c>
      <c r="C205" s="6" t="s">
        <v>87</v>
      </c>
      <c r="D205" s="14"/>
      <c r="E205" s="6" t="s">
        <v>147</v>
      </c>
      <c r="F205" s="6" t="s">
        <v>148</v>
      </c>
      <c r="G205" s="6"/>
      <c r="H205" s="6"/>
      <c r="J205" t="s">
        <v>145</v>
      </c>
      <c r="K205" t="s">
        <v>66</v>
      </c>
      <c r="L205" t="s">
        <v>87</v>
      </c>
      <c r="N205" t="s">
        <v>152</v>
      </c>
      <c r="O205" t="s">
        <v>150</v>
      </c>
    </row>
    <row r="206" spans="1:16" x14ac:dyDescent="0.25">
      <c r="A206" s="7" t="s">
        <v>149</v>
      </c>
      <c r="B206" s="7" t="s">
        <v>16</v>
      </c>
      <c r="C206" s="7" t="s">
        <v>82</v>
      </c>
      <c r="D206" s="15">
        <v>4.2000000000000003E-2</v>
      </c>
      <c r="E206" s="7" t="s">
        <v>147</v>
      </c>
      <c r="F206" s="7" t="s">
        <v>150</v>
      </c>
      <c r="G206" s="7"/>
      <c r="H206" s="7"/>
      <c r="J206" t="s">
        <v>145</v>
      </c>
      <c r="K206" t="s">
        <v>126</v>
      </c>
      <c r="L206" t="s">
        <v>87</v>
      </c>
      <c r="N206" t="s">
        <v>147</v>
      </c>
      <c r="O206" t="s">
        <v>150</v>
      </c>
    </row>
    <row r="207" spans="1:16" x14ac:dyDescent="0.25">
      <c r="A207" s="7" t="s">
        <v>136</v>
      </c>
      <c r="B207" s="7" t="s">
        <v>16</v>
      </c>
      <c r="C207" s="7" t="s">
        <v>82</v>
      </c>
      <c r="D207" s="15">
        <v>4.9000000000000002E-2</v>
      </c>
      <c r="E207" s="7" t="s">
        <v>147</v>
      </c>
      <c r="F207" s="7" t="s">
        <v>150</v>
      </c>
      <c r="G207" s="7"/>
      <c r="H207" s="7"/>
      <c r="J207" t="s">
        <v>145</v>
      </c>
      <c r="K207" t="s">
        <v>67</v>
      </c>
      <c r="L207" t="s">
        <v>87</v>
      </c>
      <c r="N207" t="s">
        <v>152</v>
      </c>
      <c r="O207" t="s">
        <v>150</v>
      </c>
    </row>
    <row r="208" spans="1:16" x14ac:dyDescent="0.25">
      <c r="A208" t="s">
        <v>140</v>
      </c>
      <c r="B208" t="s">
        <v>16</v>
      </c>
      <c r="D208" s="16">
        <v>10.5</v>
      </c>
      <c r="E208" t="s">
        <v>147</v>
      </c>
      <c r="F208" t="s">
        <v>150</v>
      </c>
      <c r="J208" t="s">
        <v>145</v>
      </c>
      <c r="K208" t="s">
        <v>27</v>
      </c>
      <c r="L208" t="s">
        <v>87</v>
      </c>
      <c r="N208" t="s">
        <v>147</v>
      </c>
      <c r="O208" t="s">
        <v>150</v>
      </c>
    </row>
    <row r="209" spans="1:16" x14ac:dyDescent="0.25">
      <c r="A209" t="s">
        <v>144</v>
      </c>
      <c r="B209" t="s">
        <v>16</v>
      </c>
      <c r="D209" s="16">
        <v>12.9</v>
      </c>
      <c r="E209" t="s">
        <v>147</v>
      </c>
      <c r="F209" t="s">
        <v>150</v>
      </c>
      <c r="J209" t="s">
        <v>145</v>
      </c>
      <c r="K209" t="s">
        <v>68</v>
      </c>
      <c r="M209">
        <v>12.3</v>
      </c>
      <c r="N209" t="s">
        <v>152</v>
      </c>
      <c r="O209" t="s">
        <v>150</v>
      </c>
      <c r="P209" t="s">
        <v>142</v>
      </c>
    </row>
    <row r="210" spans="1:16" x14ac:dyDescent="0.25">
      <c r="A210" t="s">
        <v>145</v>
      </c>
      <c r="B210" t="s">
        <v>16</v>
      </c>
      <c r="D210" s="16">
        <v>23.2</v>
      </c>
      <c r="E210" t="s">
        <v>147</v>
      </c>
      <c r="F210" t="s">
        <v>150</v>
      </c>
      <c r="J210" t="s">
        <v>145</v>
      </c>
      <c r="K210" t="s">
        <v>112</v>
      </c>
      <c r="L210" t="s">
        <v>87</v>
      </c>
      <c r="N210" t="s">
        <v>147</v>
      </c>
      <c r="O210" t="s">
        <v>150</v>
      </c>
    </row>
    <row r="211" spans="1:16" x14ac:dyDescent="0.25">
      <c r="A211" t="s">
        <v>146</v>
      </c>
      <c r="B211" t="s">
        <v>16</v>
      </c>
      <c r="D211" s="16">
        <v>9.26</v>
      </c>
      <c r="E211" t="s">
        <v>147</v>
      </c>
      <c r="F211" t="s">
        <v>150</v>
      </c>
      <c r="J211" t="s">
        <v>145</v>
      </c>
      <c r="K211" t="s">
        <v>29</v>
      </c>
      <c r="L211" t="s">
        <v>82</v>
      </c>
      <c r="M211">
        <v>0.94799999999999995</v>
      </c>
      <c r="N211" t="s">
        <v>147</v>
      </c>
      <c r="O211" t="s">
        <v>150</v>
      </c>
      <c r="P211" t="s">
        <v>141</v>
      </c>
    </row>
    <row r="212" spans="1:16" x14ac:dyDescent="0.25">
      <c r="A212" s="6" t="s">
        <v>80</v>
      </c>
      <c r="B212" s="6" t="s">
        <v>63</v>
      </c>
      <c r="C212" s="6" t="s">
        <v>87</v>
      </c>
      <c r="D212" s="14"/>
      <c r="E212" s="6" t="s">
        <v>152</v>
      </c>
      <c r="F212" s="6" t="s">
        <v>148</v>
      </c>
      <c r="G212" s="6"/>
      <c r="H212" s="6"/>
      <c r="J212" t="s">
        <v>145</v>
      </c>
      <c r="K212" t="s">
        <v>100</v>
      </c>
      <c r="M212">
        <v>0.79100000000000004</v>
      </c>
      <c r="N212" t="s">
        <v>147</v>
      </c>
      <c r="O212" t="s">
        <v>150</v>
      </c>
    </row>
    <row r="213" spans="1:16" x14ac:dyDescent="0.25">
      <c r="A213" s="7" t="s">
        <v>149</v>
      </c>
      <c r="B213" s="7" t="s">
        <v>63</v>
      </c>
      <c r="C213" s="7" t="s">
        <v>87</v>
      </c>
      <c r="D213" s="15"/>
      <c r="E213" s="7" t="s">
        <v>152</v>
      </c>
      <c r="F213" s="7" t="s">
        <v>150</v>
      </c>
      <c r="G213" s="7"/>
      <c r="H213" s="7"/>
      <c r="J213" t="s">
        <v>145</v>
      </c>
      <c r="K213" t="s">
        <v>99</v>
      </c>
      <c r="M213">
        <v>2.12</v>
      </c>
      <c r="N213" t="s">
        <v>147</v>
      </c>
      <c r="O213" t="s">
        <v>150</v>
      </c>
    </row>
    <row r="214" spans="1:16" x14ac:dyDescent="0.25">
      <c r="A214" s="7" t="s">
        <v>136</v>
      </c>
      <c r="B214" s="7" t="s">
        <v>63</v>
      </c>
      <c r="C214" s="7" t="s">
        <v>87</v>
      </c>
      <c r="D214" s="15"/>
      <c r="E214" s="7" t="s">
        <v>152</v>
      </c>
      <c r="F214" s="7" t="s">
        <v>150</v>
      </c>
      <c r="G214" s="7"/>
      <c r="H214" s="7"/>
      <c r="J214" t="s">
        <v>145</v>
      </c>
      <c r="K214" t="s">
        <v>94</v>
      </c>
      <c r="L214" t="s">
        <v>87</v>
      </c>
      <c r="N214" t="s">
        <v>147</v>
      </c>
      <c r="O214" t="s">
        <v>150</v>
      </c>
    </row>
    <row r="215" spans="1:16" x14ac:dyDescent="0.25">
      <c r="A215" t="s">
        <v>140</v>
      </c>
      <c r="B215" t="s">
        <v>63</v>
      </c>
      <c r="C215" t="s">
        <v>87</v>
      </c>
      <c r="E215" t="s">
        <v>152</v>
      </c>
      <c r="F215" t="s">
        <v>150</v>
      </c>
      <c r="J215" t="s">
        <v>145</v>
      </c>
      <c r="K215" t="s">
        <v>127</v>
      </c>
      <c r="L215" t="s">
        <v>87</v>
      </c>
      <c r="N215" t="s">
        <v>147</v>
      </c>
      <c r="O215" t="s">
        <v>150</v>
      </c>
    </row>
    <row r="216" spans="1:16" x14ac:dyDescent="0.25">
      <c r="A216" t="s">
        <v>144</v>
      </c>
      <c r="B216" t="s">
        <v>63</v>
      </c>
      <c r="C216" t="s">
        <v>87</v>
      </c>
      <c r="E216" t="s">
        <v>152</v>
      </c>
      <c r="F216" t="s">
        <v>150</v>
      </c>
      <c r="J216" t="s">
        <v>145</v>
      </c>
      <c r="K216" t="s">
        <v>122</v>
      </c>
      <c r="L216" t="s">
        <v>87</v>
      </c>
      <c r="N216" t="s">
        <v>147</v>
      </c>
      <c r="O216" t="s">
        <v>150</v>
      </c>
    </row>
    <row r="217" spans="1:16" x14ac:dyDescent="0.25">
      <c r="A217" t="s">
        <v>145</v>
      </c>
      <c r="B217" t="s">
        <v>63</v>
      </c>
      <c r="D217" s="16">
        <v>20.3</v>
      </c>
      <c r="E217" t="s">
        <v>152</v>
      </c>
      <c r="F217" t="s">
        <v>150</v>
      </c>
      <c r="J217" t="s">
        <v>145</v>
      </c>
      <c r="K217" t="s">
        <v>69</v>
      </c>
      <c r="M217">
        <v>47.4</v>
      </c>
      <c r="N217" t="s">
        <v>152</v>
      </c>
      <c r="O217" t="s">
        <v>150</v>
      </c>
    </row>
    <row r="218" spans="1:16" x14ac:dyDescent="0.25">
      <c r="A218" t="s">
        <v>146</v>
      </c>
      <c r="B218" t="s">
        <v>63</v>
      </c>
      <c r="C218" t="s">
        <v>87</v>
      </c>
      <c r="E218" t="s">
        <v>152</v>
      </c>
      <c r="F218" t="s">
        <v>150</v>
      </c>
      <c r="J218" t="s">
        <v>145</v>
      </c>
      <c r="K218" t="s">
        <v>132</v>
      </c>
      <c r="L218" t="s">
        <v>87</v>
      </c>
      <c r="N218" t="s">
        <v>147</v>
      </c>
      <c r="O218" t="s">
        <v>150</v>
      </c>
    </row>
    <row r="219" spans="1:16" x14ac:dyDescent="0.25">
      <c r="A219" s="6" t="s">
        <v>80</v>
      </c>
      <c r="B219" s="6" t="s">
        <v>120</v>
      </c>
      <c r="C219" s="6" t="s">
        <v>87</v>
      </c>
      <c r="D219" s="14"/>
      <c r="E219" s="6" t="s">
        <v>147</v>
      </c>
      <c r="F219" s="6" t="s">
        <v>148</v>
      </c>
      <c r="G219" s="6"/>
      <c r="H219" s="6"/>
      <c r="J219" t="s">
        <v>145</v>
      </c>
      <c r="K219" t="s">
        <v>32</v>
      </c>
      <c r="L219" t="s">
        <v>108</v>
      </c>
      <c r="N219" t="s">
        <v>147</v>
      </c>
      <c r="O219" t="s">
        <v>150</v>
      </c>
    </row>
    <row r="220" spans="1:16" x14ac:dyDescent="0.25">
      <c r="A220" s="7" t="s">
        <v>149</v>
      </c>
      <c r="B220" s="7" t="s">
        <v>120</v>
      </c>
      <c r="C220" s="7" t="s">
        <v>87</v>
      </c>
      <c r="D220" s="15"/>
      <c r="E220" s="7" t="s">
        <v>147</v>
      </c>
      <c r="F220" s="7" t="s">
        <v>150</v>
      </c>
      <c r="G220" s="7"/>
      <c r="H220" s="7"/>
      <c r="J220" t="s">
        <v>145</v>
      </c>
      <c r="K220" t="s">
        <v>115</v>
      </c>
      <c r="L220" t="s">
        <v>108</v>
      </c>
      <c r="N220" t="s">
        <v>147</v>
      </c>
      <c r="O220" t="s">
        <v>150</v>
      </c>
    </row>
    <row r="221" spans="1:16" x14ac:dyDescent="0.25">
      <c r="A221" s="7" t="s">
        <v>136</v>
      </c>
      <c r="B221" s="7" t="s">
        <v>120</v>
      </c>
      <c r="C221" s="7" t="s">
        <v>87</v>
      </c>
      <c r="D221" s="15"/>
      <c r="E221" s="7" t="s">
        <v>147</v>
      </c>
      <c r="F221" s="7" t="s">
        <v>150</v>
      </c>
      <c r="G221" s="7"/>
      <c r="H221" s="7"/>
      <c r="J221" t="s">
        <v>145</v>
      </c>
      <c r="K221" t="s">
        <v>131</v>
      </c>
      <c r="L221" t="s">
        <v>87</v>
      </c>
      <c r="N221" t="s">
        <v>147</v>
      </c>
      <c r="O221" t="s">
        <v>150</v>
      </c>
    </row>
    <row r="222" spans="1:16" x14ac:dyDescent="0.25">
      <c r="A222" t="s">
        <v>140</v>
      </c>
      <c r="B222" t="s">
        <v>120</v>
      </c>
      <c r="C222" t="s">
        <v>87</v>
      </c>
      <c r="E222" t="s">
        <v>147</v>
      </c>
      <c r="F222" t="s">
        <v>150</v>
      </c>
      <c r="J222" t="s">
        <v>145</v>
      </c>
      <c r="K222" t="s">
        <v>123</v>
      </c>
      <c r="L222" t="s">
        <v>87</v>
      </c>
      <c r="N222" t="s">
        <v>147</v>
      </c>
      <c r="O222" t="s">
        <v>150</v>
      </c>
    </row>
    <row r="223" spans="1:16" x14ac:dyDescent="0.25">
      <c r="A223" t="s">
        <v>144</v>
      </c>
      <c r="B223" t="s">
        <v>120</v>
      </c>
      <c r="C223" t="s">
        <v>87</v>
      </c>
      <c r="E223" t="s">
        <v>147</v>
      </c>
      <c r="F223" t="s">
        <v>150</v>
      </c>
      <c r="J223" t="s">
        <v>145</v>
      </c>
      <c r="K223" t="s">
        <v>33</v>
      </c>
      <c r="L223" t="s">
        <v>87</v>
      </c>
      <c r="N223" t="s">
        <v>147</v>
      </c>
      <c r="O223" t="s">
        <v>150</v>
      </c>
    </row>
    <row r="224" spans="1:16" x14ac:dyDescent="0.25">
      <c r="A224" t="s">
        <v>145</v>
      </c>
      <c r="B224" t="s">
        <v>120</v>
      </c>
      <c r="C224" t="s">
        <v>87</v>
      </c>
      <c r="E224" t="s">
        <v>147</v>
      </c>
      <c r="F224" t="s">
        <v>150</v>
      </c>
      <c r="J224" t="s">
        <v>145</v>
      </c>
      <c r="K224" t="s">
        <v>39</v>
      </c>
      <c r="L224" t="s">
        <v>87</v>
      </c>
      <c r="N224" t="s">
        <v>147</v>
      </c>
      <c r="O224" t="s">
        <v>150</v>
      </c>
    </row>
    <row r="225" spans="1:16" x14ac:dyDescent="0.25">
      <c r="A225" t="s">
        <v>146</v>
      </c>
      <c r="B225" t="s">
        <v>120</v>
      </c>
      <c r="C225" t="s">
        <v>87</v>
      </c>
      <c r="E225" t="s">
        <v>147</v>
      </c>
      <c r="F225" t="s">
        <v>150</v>
      </c>
      <c r="J225" t="s">
        <v>145</v>
      </c>
      <c r="K225" t="s">
        <v>70</v>
      </c>
      <c r="L225" t="s">
        <v>87</v>
      </c>
      <c r="N225" t="s">
        <v>152</v>
      </c>
      <c r="O225" t="s">
        <v>150</v>
      </c>
    </row>
    <row r="226" spans="1:16" x14ac:dyDescent="0.25">
      <c r="A226" s="6" t="s">
        <v>80</v>
      </c>
      <c r="B226" s="6" t="s">
        <v>118</v>
      </c>
      <c r="C226" s="6" t="s">
        <v>119</v>
      </c>
      <c r="D226" s="14"/>
      <c r="E226" s="6" t="s">
        <v>147</v>
      </c>
      <c r="F226" s="6" t="s">
        <v>148</v>
      </c>
      <c r="G226" s="6"/>
      <c r="H226" s="6"/>
      <c r="J226" t="s">
        <v>145</v>
      </c>
      <c r="K226" t="s">
        <v>35</v>
      </c>
      <c r="L226" t="s">
        <v>87</v>
      </c>
      <c r="N226" t="s">
        <v>147</v>
      </c>
      <c r="O226" t="s">
        <v>150</v>
      </c>
    </row>
    <row r="227" spans="1:16" x14ac:dyDescent="0.25">
      <c r="A227" s="7" t="s">
        <v>149</v>
      </c>
      <c r="B227" s="7" t="s">
        <v>118</v>
      </c>
      <c r="C227" s="7" t="s">
        <v>119</v>
      </c>
      <c r="D227" s="15"/>
      <c r="E227" s="7" t="s">
        <v>147</v>
      </c>
      <c r="F227" s="7" t="s">
        <v>150</v>
      </c>
      <c r="G227" s="7"/>
      <c r="H227" s="7"/>
      <c r="J227" t="s">
        <v>145</v>
      </c>
      <c r="K227" t="s">
        <v>116</v>
      </c>
      <c r="L227" t="s">
        <v>108</v>
      </c>
      <c r="N227" t="s">
        <v>147</v>
      </c>
      <c r="O227" t="s">
        <v>150</v>
      </c>
    </row>
    <row r="228" spans="1:16" x14ac:dyDescent="0.25">
      <c r="A228" s="7" t="s">
        <v>136</v>
      </c>
      <c r="B228" s="7" t="s">
        <v>118</v>
      </c>
      <c r="C228" s="7" t="s">
        <v>119</v>
      </c>
      <c r="D228" s="15"/>
      <c r="E228" s="7" t="s">
        <v>147</v>
      </c>
      <c r="F228" s="7" t="s">
        <v>150</v>
      </c>
      <c r="G228" s="7"/>
      <c r="H228" s="7"/>
      <c r="J228" t="s">
        <v>145</v>
      </c>
      <c r="K228" t="s">
        <v>71</v>
      </c>
      <c r="L228" t="s">
        <v>87</v>
      </c>
      <c r="N228" t="s">
        <v>152</v>
      </c>
      <c r="O228" t="s">
        <v>150</v>
      </c>
    </row>
    <row r="229" spans="1:16" x14ac:dyDescent="0.25">
      <c r="A229" t="s">
        <v>140</v>
      </c>
      <c r="B229" t="s">
        <v>118</v>
      </c>
      <c r="C229" t="s">
        <v>119</v>
      </c>
      <c r="E229" t="s">
        <v>147</v>
      </c>
      <c r="F229" t="s">
        <v>150</v>
      </c>
      <c r="J229" t="s">
        <v>145</v>
      </c>
      <c r="K229" t="s">
        <v>134</v>
      </c>
      <c r="M229">
        <v>21.4</v>
      </c>
      <c r="N229" t="s">
        <v>152</v>
      </c>
      <c r="O229" t="s">
        <v>150</v>
      </c>
    </row>
    <row r="230" spans="1:16" x14ac:dyDescent="0.25">
      <c r="A230" t="s">
        <v>144</v>
      </c>
      <c r="B230" t="s">
        <v>118</v>
      </c>
      <c r="C230" t="s">
        <v>119</v>
      </c>
      <c r="E230" t="s">
        <v>147</v>
      </c>
      <c r="F230" t="s">
        <v>150</v>
      </c>
      <c r="J230" t="s">
        <v>146</v>
      </c>
      <c r="K230" t="s">
        <v>101</v>
      </c>
      <c r="L230" t="s">
        <v>151</v>
      </c>
      <c r="M230">
        <v>0.36499999999999999</v>
      </c>
      <c r="N230" t="s">
        <v>147</v>
      </c>
      <c r="O230" t="s">
        <v>150</v>
      </c>
    </row>
    <row r="231" spans="1:16" x14ac:dyDescent="0.25">
      <c r="A231" t="s">
        <v>145</v>
      </c>
      <c r="B231" t="s">
        <v>118</v>
      </c>
      <c r="C231" t="s">
        <v>119</v>
      </c>
      <c r="E231" t="s">
        <v>147</v>
      </c>
      <c r="F231" t="s">
        <v>150</v>
      </c>
      <c r="J231" t="s">
        <v>146</v>
      </c>
      <c r="K231" t="s">
        <v>103</v>
      </c>
      <c r="L231" t="s">
        <v>87</v>
      </c>
      <c r="N231" t="s">
        <v>147</v>
      </c>
      <c r="O231" t="s">
        <v>150</v>
      </c>
    </row>
    <row r="232" spans="1:16" x14ac:dyDescent="0.25">
      <c r="A232" t="s">
        <v>146</v>
      </c>
      <c r="B232" t="s">
        <v>118</v>
      </c>
      <c r="C232" t="s">
        <v>119</v>
      </c>
      <c r="E232" t="s">
        <v>147</v>
      </c>
      <c r="F232" t="s">
        <v>150</v>
      </c>
      <c r="J232" t="s">
        <v>146</v>
      </c>
      <c r="K232" t="s">
        <v>105</v>
      </c>
      <c r="L232" t="s">
        <v>87</v>
      </c>
      <c r="N232" t="s">
        <v>147</v>
      </c>
      <c r="O232" t="s">
        <v>150</v>
      </c>
    </row>
    <row r="233" spans="1:16" x14ac:dyDescent="0.25">
      <c r="A233" s="6" t="s">
        <v>80</v>
      </c>
      <c r="B233" s="6" t="s">
        <v>129</v>
      </c>
      <c r="C233" s="6" t="s">
        <v>119</v>
      </c>
      <c r="D233" s="14"/>
      <c r="E233" s="6" t="s">
        <v>147</v>
      </c>
      <c r="F233" s="6" t="s">
        <v>148</v>
      </c>
      <c r="G233" s="6"/>
      <c r="H233" s="6"/>
      <c r="J233" t="s">
        <v>146</v>
      </c>
      <c r="K233" t="s">
        <v>102</v>
      </c>
      <c r="L233" t="s">
        <v>151</v>
      </c>
      <c r="M233">
        <v>1.08</v>
      </c>
      <c r="N233" t="s">
        <v>147</v>
      </c>
      <c r="O233" t="s">
        <v>150</v>
      </c>
    </row>
    <row r="234" spans="1:16" x14ac:dyDescent="0.25">
      <c r="A234" s="7" t="s">
        <v>149</v>
      </c>
      <c r="B234" s="7" t="s">
        <v>129</v>
      </c>
      <c r="C234" s="7" t="s">
        <v>119</v>
      </c>
      <c r="D234" s="15"/>
      <c r="E234" s="7" t="s">
        <v>147</v>
      </c>
      <c r="F234" s="7" t="s">
        <v>150</v>
      </c>
      <c r="G234" s="7"/>
      <c r="H234" s="7"/>
      <c r="J234" t="s">
        <v>146</v>
      </c>
      <c r="K234" t="s">
        <v>104</v>
      </c>
      <c r="L234" t="s">
        <v>151</v>
      </c>
      <c r="M234">
        <v>2.6</v>
      </c>
      <c r="N234" t="s">
        <v>147</v>
      </c>
      <c r="O234" t="s">
        <v>150</v>
      </c>
    </row>
    <row r="235" spans="1:16" x14ac:dyDescent="0.25">
      <c r="A235" s="7" t="s">
        <v>136</v>
      </c>
      <c r="B235" s="7" t="s">
        <v>129</v>
      </c>
      <c r="C235" s="7" t="s">
        <v>119</v>
      </c>
      <c r="D235" s="15"/>
      <c r="E235" s="7" t="s">
        <v>147</v>
      </c>
      <c r="F235" s="7" t="s">
        <v>150</v>
      </c>
      <c r="G235" s="7"/>
      <c r="H235" s="7"/>
      <c r="J235" t="s">
        <v>146</v>
      </c>
      <c r="K235" t="s">
        <v>106</v>
      </c>
      <c r="M235">
        <v>0.52900000000000003</v>
      </c>
      <c r="N235" t="s">
        <v>147</v>
      </c>
      <c r="O235" t="s">
        <v>150</v>
      </c>
    </row>
    <row r="236" spans="1:16" x14ac:dyDescent="0.25">
      <c r="A236" t="s">
        <v>140</v>
      </c>
      <c r="B236" t="s">
        <v>129</v>
      </c>
      <c r="C236" t="s">
        <v>119</v>
      </c>
      <c r="E236" t="s">
        <v>147</v>
      </c>
      <c r="F236" t="s">
        <v>150</v>
      </c>
      <c r="J236" t="s">
        <v>146</v>
      </c>
      <c r="K236" t="s">
        <v>60</v>
      </c>
      <c r="L236" t="s">
        <v>82</v>
      </c>
      <c r="M236">
        <v>10.5</v>
      </c>
      <c r="N236" t="s">
        <v>152</v>
      </c>
      <c r="O236" t="s">
        <v>150</v>
      </c>
    </row>
    <row r="237" spans="1:16" x14ac:dyDescent="0.25">
      <c r="A237" t="s">
        <v>144</v>
      </c>
      <c r="B237" t="s">
        <v>129</v>
      </c>
      <c r="C237" t="s">
        <v>119</v>
      </c>
      <c r="E237" t="s">
        <v>147</v>
      </c>
      <c r="F237" t="s">
        <v>150</v>
      </c>
      <c r="J237" t="s">
        <v>146</v>
      </c>
      <c r="K237" t="s">
        <v>6</v>
      </c>
      <c r="L237" t="s">
        <v>82</v>
      </c>
      <c r="M237">
        <v>8.5999999999999993E-2</v>
      </c>
      <c r="N237" t="s">
        <v>147</v>
      </c>
      <c r="O237" t="s">
        <v>150</v>
      </c>
      <c r="P237" t="s">
        <v>139</v>
      </c>
    </row>
    <row r="238" spans="1:16" x14ac:dyDescent="0.25">
      <c r="A238" t="s">
        <v>145</v>
      </c>
      <c r="B238" t="s">
        <v>129</v>
      </c>
      <c r="C238" t="s">
        <v>119</v>
      </c>
      <c r="E238" t="s">
        <v>147</v>
      </c>
      <c r="F238" t="s">
        <v>150</v>
      </c>
      <c r="J238" t="s">
        <v>146</v>
      </c>
      <c r="K238" t="s">
        <v>81</v>
      </c>
      <c r="L238" t="s">
        <v>82</v>
      </c>
      <c r="M238">
        <v>1.37</v>
      </c>
      <c r="N238" t="s">
        <v>147</v>
      </c>
      <c r="O238" t="s">
        <v>150</v>
      </c>
      <c r="P238" t="s">
        <v>141</v>
      </c>
    </row>
    <row r="239" spans="1:16" x14ac:dyDescent="0.25">
      <c r="A239" t="s">
        <v>146</v>
      </c>
      <c r="B239" t="s">
        <v>129</v>
      </c>
      <c r="C239" t="s">
        <v>119</v>
      </c>
      <c r="E239" t="s">
        <v>147</v>
      </c>
      <c r="F239" t="s">
        <v>150</v>
      </c>
      <c r="J239" t="s">
        <v>146</v>
      </c>
      <c r="K239" t="s">
        <v>111</v>
      </c>
      <c r="L239" t="s">
        <v>87</v>
      </c>
      <c r="N239" t="s">
        <v>147</v>
      </c>
      <c r="O239" t="s">
        <v>150</v>
      </c>
    </row>
    <row r="240" spans="1:16" x14ac:dyDescent="0.25">
      <c r="A240" s="6" t="s">
        <v>80</v>
      </c>
      <c r="B240" s="6" t="s">
        <v>109</v>
      </c>
      <c r="C240" s="6" t="s">
        <v>87</v>
      </c>
      <c r="D240" s="14"/>
      <c r="E240" s="6" t="s">
        <v>147</v>
      </c>
      <c r="F240" s="6" t="s">
        <v>148</v>
      </c>
      <c r="G240" s="6"/>
      <c r="H240" s="6"/>
      <c r="J240" t="s">
        <v>146</v>
      </c>
      <c r="K240" t="s">
        <v>38</v>
      </c>
      <c r="L240" t="s">
        <v>82</v>
      </c>
      <c r="M240">
        <v>1.1200000000000001</v>
      </c>
      <c r="N240" t="s">
        <v>147</v>
      </c>
      <c r="O240" t="s">
        <v>150</v>
      </c>
    </row>
    <row r="241" spans="1:16" x14ac:dyDescent="0.25">
      <c r="A241" s="7" t="s">
        <v>149</v>
      </c>
      <c r="B241" s="7" t="s">
        <v>109</v>
      </c>
      <c r="C241" s="7" t="s">
        <v>87</v>
      </c>
      <c r="D241" s="15"/>
      <c r="E241" s="7" t="s">
        <v>147</v>
      </c>
      <c r="F241" s="7" t="s">
        <v>150</v>
      </c>
      <c r="G241" s="7"/>
      <c r="H241" s="7"/>
      <c r="J241" t="s">
        <v>146</v>
      </c>
      <c r="K241" t="s">
        <v>57</v>
      </c>
      <c r="L241" t="s">
        <v>87</v>
      </c>
      <c r="N241" t="s">
        <v>147</v>
      </c>
      <c r="O241" t="s">
        <v>150</v>
      </c>
    </row>
    <row r="242" spans="1:16" x14ac:dyDescent="0.25">
      <c r="A242" s="7" t="s">
        <v>136</v>
      </c>
      <c r="B242" s="7" t="s">
        <v>109</v>
      </c>
      <c r="C242" s="7" t="s">
        <v>87</v>
      </c>
      <c r="D242" s="15"/>
      <c r="E242" s="7" t="s">
        <v>147</v>
      </c>
      <c r="F242" s="7" t="s">
        <v>150</v>
      </c>
      <c r="G242" s="7"/>
      <c r="H242" s="7"/>
      <c r="J242" t="s">
        <v>146</v>
      </c>
      <c r="K242" t="s">
        <v>85</v>
      </c>
      <c r="L242" t="s">
        <v>82</v>
      </c>
      <c r="M242">
        <v>1.03</v>
      </c>
      <c r="N242" t="s">
        <v>147</v>
      </c>
      <c r="O242" t="s">
        <v>150</v>
      </c>
      <c r="P242" t="s">
        <v>141</v>
      </c>
    </row>
    <row r="243" spans="1:16" x14ac:dyDescent="0.25">
      <c r="A243" t="s">
        <v>140</v>
      </c>
      <c r="B243" t="s">
        <v>109</v>
      </c>
      <c r="D243" s="16">
        <v>0.90900000000000003</v>
      </c>
      <c r="E243" t="s">
        <v>147</v>
      </c>
      <c r="F243" t="s">
        <v>150</v>
      </c>
      <c r="J243" t="s">
        <v>146</v>
      </c>
      <c r="K243" t="s">
        <v>61</v>
      </c>
      <c r="L243" t="s">
        <v>87</v>
      </c>
      <c r="N243" t="s">
        <v>152</v>
      </c>
      <c r="O243" t="s">
        <v>150</v>
      </c>
    </row>
    <row r="244" spans="1:16" x14ac:dyDescent="0.25">
      <c r="A244" t="s">
        <v>144</v>
      </c>
      <c r="B244" t="s">
        <v>109</v>
      </c>
      <c r="D244" s="16">
        <v>0.94199999999999995</v>
      </c>
      <c r="E244" t="s">
        <v>147</v>
      </c>
      <c r="F244" t="s">
        <v>150</v>
      </c>
      <c r="J244" t="s">
        <v>146</v>
      </c>
      <c r="K244" t="s">
        <v>62</v>
      </c>
      <c r="L244" t="s">
        <v>87</v>
      </c>
      <c r="N244" t="s">
        <v>152</v>
      </c>
      <c r="O244" t="s">
        <v>150</v>
      </c>
    </row>
    <row r="245" spans="1:16" x14ac:dyDescent="0.25">
      <c r="A245" t="s">
        <v>145</v>
      </c>
      <c r="B245" t="s">
        <v>109</v>
      </c>
      <c r="D245" s="16">
        <v>1.46</v>
      </c>
      <c r="E245" t="s">
        <v>147</v>
      </c>
      <c r="F245" t="s">
        <v>150</v>
      </c>
      <c r="J245" t="s">
        <v>146</v>
      </c>
      <c r="K245" t="s">
        <v>107</v>
      </c>
      <c r="L245" t="s">
        <v>87</v>
      </c>
      <c r="N245" t="s">
        <v>147</v>
      </c>
      <c r="O245" t="s">
        <v>150</v>
      </c>
    </row>
    <row r="246" spans="1:16" x14ac:dyDescent="0.25">
      <c r="A246" t="s">
        <v>146</v>
      </c>
      <c r="B246" t="s">
        <v>109</v>
      </c>
      <c r="D246" s="16">
        <v>1.63</v>
      </c>
      <c r="E246" t="s">
        <v>147</v>
      </c>
      <c r="F246" t="s">
        <v>150</v>
      </c>
      <c r="J246" t="s">
        <v>146</v>
      </c>
      <c r="K246" t="s">
        <v>98</v>
      </c>
      <c r="M246">
        <v>3.19</v>
      </c>
      <c r="N246" t="s">
        <v>147</v>
      </c>
      <c r="O246" t="s">
        <v>150</v>
      </c>
    </row>
    <row r="247" spans="1:16" x14ac:dyDescent="0.25">
      <c r="A247" s="6" t="s">
        <v>80</v>
      </c>
      <c r="B247" s="6" t="s">
        <v>18</v>
      </c>
      <c r="C247" s="6" t="s">
        <v>82</v>
      </c>
      <c r="D247" s="14">
        <v>4.2000000000000003E-2</v>
      </c>
      <c r="E247" s="6" t="s">
        <v>147</v>
      </c>
      <c r="F247" s="6" t="s">
        <v>148</v>
      </c>
      <c r="G247" s="6"/>
      <c r="H247" s="6"/>
      <c r="J247" t="s">
        <v>146</v>
      </c>
      <c r="K247" t="s">
        <v>97</v>
      </c>
      <c r="M247">
        <v>2.33</v>
      </c>
      <c r="N247" t="s">
        <v>147</v>
      </c>
      <c r="O247" t="s">
        <v>150</v>
      </c>
    </row>
    <row r="248" spans="1:16" x14ac:dyDescent="0.25">
      <c r="A248" s="7" t="s">
        <v>149</v>
      </c>
      <c r="B248" s="7" t="s">
        <v>18</v>
      </c>
      <c r="C248" s="7" t="s">
        <v>82</v>
      </c>
      <c r="D248" s="15">
        <v>0.129</v>
      </c>
      <c r="E248" s="7" t="s">
        <v>147</v>
      </c>
      <c r="F248" s="7" t="s">
        <v>150</v>
      </c>
      <c r="G248" s="7" t="s">
        <v>139</v>
      </c>
      <c r="H248" s="7"/>
      <c r="J248" t="s">
        <v>146</v>
      </c>
      <c r="K248" t="s">
        <v>95</v>
      </c>
      <c r="M248">
        <v>0.69199999999999995</v>
      </c>
      <c r="N248" t="s">
        <v>147</v>
      </c>
      <c r="O248" t="s">
        <v>150</v>
      </c>
      <c r="P248" t="s">
        <v>141</v>
      </c>
    </row>
    <row r="249" spans="1:16" x14ac:dyDescent="0.25">
      <c r="A249" s="7" t="s">
        <v>136</v>
      </c>
      <c r="B249" s="7" t="s">
        <v>18</v>
      </c>
      <c r="C249" s="7" t="s">
        <v>82</v>
      </c>
      <c r="D249" s="15">
        <v>0.10199999999999999</v>
      </c>
      <c r="E249" s="7" t="s">
        <v>147</v>
      </c>
      <c r="F249" s="7" t="s">
        <v>150</v>
      </c>
      <c r="G249" s="7" t="s">
        <v>139</v>
      </c>
      <c r="H249" s="7"/>
      <c r="J249" t="s">
        <v>146</v>
      </c>
      <c r="K249" t="s">
        <v>92</v>
      </c>
      <c r="L249" t="s">
        <v>87</v>
      </c>
      <c r="N249" t="s">
        <v>147</v>
      </c>
      <c r="O249" t="s">
        <v>150</v>
      </c>
    </row>
    <row r="250" spans="1:16" x14ac:dyDescent="0.25">
      <c r="A250" t="s">
        <v>140</v>
      </c>
      <c r="B250" t="s">
        <v>18</v>
      </c>
      <c r="C250" t="s">
        <v>82</v>
      </c>
      <c r="D250" s="16">
        <v>0.34799999999999998</v>
      </c>
      <c r="E250" t="s">
        <v>147</v>
      </c>
      <c r="F250" t="s">
        <v>150</v>
      </c>
      <c r="G250" t="s">
        <v>141</v>
      </c>
      <c r="H250" t="b">
        <f>D250*0.9&lt;D248</f>
        <v>0</v>
      </c>
      <c r="J250" t="s">
        <v>146</v>
      </c>
      <c r="K250" t="s">
        <v>124</v>
      </c>
      <c r="M250">
        <v>11.3</v>
      </c>
      <c r="N250" t="s">
        <v>147</v>
      </c>
      <c r="O250" t="s">
        <v>150</v>
      </c>
    </row>
    <row r="251" spans="1:16" x14ac:dyDescent="0.25">
      <c r="A251" t="s">
        <v>144</v>
      </c>
      <c r="B251" t="s">
        <v>18</v>
      </c>
      <c r="C251" t="s">
        <v>82</v>
      </c>
      <c r="D251" s="16">
        <v>0.13</v>
      </c>
      <c r="E251" t="s">
        <v>147</v>
      </c>
      <c r="F251" t="s">
        <v>150</v>
      </c>
      <c r="G251" t="s">
        <v>141</v>
      </c>
      <c r="H251" t="b">
        <f>D251*0.9&lt;D248</f>
        <v>1</v>
      </c>
      <c r="J251" t="s">
        <v>146</v>
      </c>
      <c r="K251" t="s">
        <v>121</v>
      </c>
      <c r="L251" t="s">
        <v>87</v>
      </c>
      <c r="N251" t="s">
        <v>147</v>
      </c>
      <c r="O251" t="s">
        <v>150</v>
      </c>
    </row>
    <row r="252" spans="1:16" x14ac:dyDescent="0.25">
      <c r="A252" t="s">
        <v>145</v>
      </c>
      <c r="B252" t="s">
        <v>18</v>
      </c>
      <c r="D252" s="16">
        <v>0.68100000000000005</v>
      </c>
      <c r="E252" t="s">
        <v>147</v>
      </c>
      <c r="F252" t="s">
        <v>150</v>
      </c>
      <c r="G252" t="s">
        <v>142</v>
      </c>
      <c r="H252" t="b">
        <f>D252*0.9&lt;D248</f>
        <v>0</v>
      </c>
      <c r="J252" t="s">
        <v>146</v>
      </c>
      <c r="K252" t="s">
        <v>128</v>
      </c>
      <c r="L252" t="s">
        <v>87</v>
      </c>
      <c r="N252" t="s">
        <v>147</v>
      </c>
      <c r="O252" t="s">
        <v>150</v>
      </c>
    </row>
    <row r="253" spans="1:16" x14ac:dyDescent="0.25">
      <c r="A253" t="s">
        <v>146</v>
      </c>
      <c r="B253" t="s">
        <v>18</v>
      </c>
      <c r="D253" s="16">
        <v>0.11</v>
      </c>
      <c r="E253" t="s">
        <v>147</v>
      </c>
      <c r="F253" t="s">
        <v>150</v>
      </c>
      <c r="G253" t="s">
        <v>141</v>
      </c>
      <c r="H253" t="b">
        <f>D253*0.9&lt;D248</f>
        <v>1</v>
      </c>
      <c r="J253" t="s">
        <v>146</v>
      </c>
      <c r="K253" t="s">
        <v>113</v>
      </c>
      <c r="L253" t="s">
        <v>87</v>
      </c>
      <c r="N253" t="s">
        <v>147</v>
      </c>
      <c r="O253" t="s">
        <v>150</v>
      </c>
    </row>
    <row r="254" spans="1:16" x14ac:dyDescent="0.25">
      <c r="A254" s="6" t="s">
        <v>80</v>
      </c>
      <c r="B254" s="6" t="s">
        <v>110</v>
      </c>
      <c r="C254" s="6" t="s">
        <v>87</v>
      </c>
      <c r="D254" s="14"/>
      <c r="E254" s="6" t="s">
        <v>147</v>
      </c>
      <c r="F254" s="6" t="s">
        <v>148</v>
      </c>
      <c r="G254" s="6"/>
      <c r="H254" s="6"/>
      <c r="J254" t="s">
        <v>146</v>
      </c>
      <c r="K254" t="s">
        <v>133</v>
      </c>
      <c r="L254" t="s">
        <v>87</v>
      </c>
      <c r="N254" t="s">
        <v>147</v>
      </c>
      <c r="O254" t="s">
        <v>150</v>
      </c>
    </row>
    <row r="255" spans="1:16" x14ac:dyDescent="0.25">
      <c r="A255" s="7" t="s">
        <v>149</v>
      </c>
      <c r="B255" s="7" t="s">
        <v>110</v>
      </c>
      <c r="C255" s="7" t="s">
        <v>87</v>
      </c>
      <c r="D255" s="15"/>
      <c r="E255" s="7" t="s">
        <v>147</v>
      </c>
      <c r="F255" s="7" t="s">
        <v>150</v>
      </c>
      <c r="G255" s="7"/>
      <c r="H255" s="7"/>
      <c r="J255" t="s">
        <v>146</v>
      </c>
      <c r="K255" t="s">
        <v>93</v>
      </c>
      <c r="L255" t="s">
        <v>87</v>
      </c>
      <c r="N255" t="s">
        <v>147</v>
      </c>
      <c r="O255" t="s">
        <v>150</v>
      </c>
    </row>
    <row r="256" spans="1:16" x14ac:dyDescent="0.25">
      <c r="A256" s="7" t="s">
        <v>136</v>
      </c>
      <c r="B256" s="7" t="s">
        <v>110</v>
      </c>
      <c r="C256" s="7" t="s">
        <v>87</v>
      </c>
      <c r="D256" s="15"/>
      <c r="E256" s="7" t="s">
        <v>147</v>
      </c>
      <c r="F256" s="7" t="s">
        <v>150</v>
      </c>
      <c r="G256" s="7"/>
      <c r="H256" s="7"/>
      <c r="J256" t="s">
        <v>146</v>
      </c>
      <c r="K256" t="s">
        <v>15</v>
      </c>
      <c r="L256" t="s">
        <v>87</v>
      </c>
      <c r="N256" t="s">
        <v>147</v>
      </c>
      <c r="O256" t="s">
        <v>150</v>
      </c>
    </row>
    <row r="257" spans="1:16" x14ac:dyDescent="0.25">
      <c r="A257" t="s">
        <v>140</v>
      </c>
      <c r="B257" t="s">
        <v>110</v>
      </c>
      <c r="C257" t="s">
        <v>82</v>
      </c>
      <c r="D257" s="16">
        <v>0.14299999999999999</v>
      </c>
      <c r="E257" t="s">
        <v>147</v>
      </c>
      <c r="F257" t="s">
        <v>150</v>
      </c>
      <c r="J257" t="s">
        <v>146</v>
      </c>
      <c r="K257" t="s">
        <v>43</v>
      </c>
      <c r="M257">
        <v>0.91200000000000003</v>
      </c>
      <c r="N257" t="s">
        <v>147</v>
      </c>
      <c r="O257" t="s">
        <v>150</v>
      </c>
    </row>
    <row r="258" spans="1:16" x14ac:dyDescent="0.25">
      <c r="A258" t="s">
        <v>144</v>
      </c>
      <c r="B258" t="s">
        <v>110</v>
      </c>
      <c r="C258" t="s">
        <v>87</v>
      </c>
      <c r="E258" t="s">
        <v>147</v>
      </c>
      <c r="F258" t="s">
        <v>150</v>
      </c>
      <c r="J258" t="s">
        <v>146</v>
      </c>
      <c r="K258" t="s">
        <v>117</v>
      </c>
      <c r="L258" t="s">
        <v>87</v>
      </c>
      <c r="N258" t="s">
        <v>147</v>
      </c>
      <c r="O258" t="s">
        <v>150</v>
      </c>
    </row>
    <row r="259" spans="1:16" x14ac:dyDescent="0.25">
      <c r="A259" t="s">
        <v>145</v>
      </c>
      <c r="B259" t="s">
        <v>110</v>
      </c>
      <c r="C259" t="s">
        <v>82</v>
      </c>
      <c r="D259" s="16">
        <v>0.47799999999999998</v>
      </c>
      <c r="E259" t="s">
        <v>147</v>
      </c>
      <c r="F259" t="s">
        <v>150</v>
      </c>
      <c r="J259" t="s">
        <v>146</v>
      </c>
      <c r="K259" t="s">
        <v>16</v>
      </c>
      <c r="M259">
        <v>9.26</v>
      </c>
      <c r="N259" t="s">
        <v>147</v>
      </c>
      <c r="O259" t="s">
        <v>150</v>
      </c>
    </row>
    <row r="260" spans="1:16" x14ac:dyDescent="0.25">
      <c r="A260" t="s">
        <v>146</v>
      </c>
      <c r="B260" t="s">
        <v>110</v>
      </c>
      <c r="C260" t="s">
        <v>87</v>
      </c>
      <c r="E260" t="s">
        <v>147</v>
      </c>
      <c r="F260" t="s">
        <v>150</v>
      </c>
      <c r="J260" t="s">
        <v>146</v>
      </c>
      <c r="K260" t="s">
        <v>63</v>
      </c>
      <c r="L260" t="s">
        <v>87</v>
      </c>
      <c r="N260" t="s">
        <v>152</v>
      </c>
      <c r="O260" t="s">
        <v>150</v>
      </c>
    </row>
    <row r="261" spans="1:16" x14ac:dyDescent="0.25">
      <c r="A261" s="6" t="s">
        <v>80</v>
      </c>
      <c r="B261" s="6" t="s">
        <v>64</v>
      </c>
      <c r="C261" s="6" t="s">
        <v>87</v>
      </c>
      <c r="D261" s="14"/>
      <c r="E261" s="6" t="s">
        <v>152</v>
      </c>
      <c r="F261" s="6" t="s">
        <v>148</v>
      </c>
      <c r="G261" s="6"/>
      <c r="H261" s="6"/>
      <c r="J261" t="s">
        <v>146</v>
      </c>
      <c r="K261" t="s">
        <v>120</v>
      </c>
      <c r="L261" t="s">
        <v>87</v>
      </c>
      <c r="N261" t="s">
        <v>147</v>
      </c>
      <c r="O261" t="s">
        <v>150</v>
      </c>
    </row>
    <row r="262" spans="1:16" x14ac:dyDescent="0.25">
      <c r="A262" s="7" t="s">
        <v>149</v>
      </c>
      <c r="B262" s="7" t="s">
        <v>64</v>
      </c>
      <c r="C262" s="7" t="s">
        <v>87</v>
      </c>
      <c r="D262" s="15"/>
      <c r="E262" s="7" t="s">
        <v>152</v>
      </c>
      <c r="F262" s="7" t="s">
        <v>150</v>
      </c>
      <c r="G262" s="7"/>
      <c r="H262" s="7"/>
      <c r="J262" t="s">
        <v>146</v>
      </c>
      <c r="K262" t="s">
        <v>118</v>
      </c>
      <c r="L262" t="s">
        <v>119</v>
      </c>
      <c r="N262" t="s">
        <v>147</v>
      </c>
      <c r="O262" t="s">
        <v>150</v>
      </c>
    </row>
    <row r="263" spans="1:16" x14ac:dyDescent="0.25">
      <c r="A263" s="7" t="s">
        <v>136</v>
      </c>
      <c r="B263" s="7" t="s">
        <v>64</v>
      </c>
      <c r="C263" s="7" t="s">
        <v>87</v>
      </c>
      <c r="D263" s="15"/>
      <c r="E263" s="7" t="s">
        <v>152</v>
      </c>
      <c r="F263" s="7" t="s">
        <v>150</v>
      </c>
      <c r="G263" s="7"/>
      <c r="H263" s="7"/>
      <c r="J263" t="s">
        <v>146</v>
      </c>
      <c r="K263" t="s">
        <v>129</v>
      </c>
      <c r="L263" t="s">
        <v>119</v>
      </c>
      <c r="N263" t="s">
        <v>147</v>
      </c>
      <c r="O263" t="s">
        <v>150</v>
      </c>
    </row>
    <row r="264" spans="1:16" x14ac:dyDescent="0.25">
      <c r="A264" t="s">
        <v>140</v>
      </c>
      <c r="B264" t="s">
        <v>64</v>
      </c>
      <c r="D264" s="16">
        <v>2.17</v>
      </c>
      <c r="E264" t="s">
        <v>152</v>
      </c>
      <c r="F264" t="s">
        <v>150</v>
      </c>
      <c r="J264" t="s">
        <v>146</v>
      </c>
      <c r="K264" t="s">
        <v>109</v>
      </c>
      <c r="M264">
        <v>1.63</v>
      </c>
      <c r="N264" t="s">
        <v>147</v>
      </c>
      <c r="O264" t="s">
        <v>150</v>
      </c>
    </row>
    <row r="265" spans="1:16" x14ac:dyDescent="0.25">
      <c r="A265" t="s">
        <v>144</v>
      </c>
      <c r="B265" t="s">
        <v>64</v>
      </c>
      <c r="D265" s="16">
        <v>2.2000000000000002</v>
      </c>
      <c r="E265" t="s">
        <v>152</v>
      </c>
      <c r="F265" t="s">
        <v>150</v>
      </c>
      <c r="J265" t="s">
        <v>146</v>
      </c>
      <c r="K265" t="s">
        <v>18</v>
      </c>
      <c r="M265">
        <v>0.11</v>
      </c>
      <c r="N265" t="s">
        <v>147</v>
      </c>
      <c r="O265" t="s">
        <v>150</v>
      </c>
      <c r="P265" t="s">
        <v>141</v>
      </c>
    </row>
    <row r="266" spans="1:16" x14ac:dyDescent="0.25">
      <c r="A266" t="s">
        <v>145</v>
      </c>
      <c r="B266" t="s">
        <v>64</v>
      </c>
      <c r="C266" t="s">
        <v>87</v>
      </c>
      <c r="E266" t="s">
        <v>152</v>
      </c>
      <c r="F266" t="s">
        <v>150</v>
      </c>
      <c r="J266" t="s">
        <v>146</v>
      </c>
      <c r="K266" t="s">
        <v>110</v>
      </c>
      <c r="L266" t="s">
        <v>87</v>
      </c>
      <c r="N266" t="s">
        <v>147</v>
      </c>
      <c r="O266" t="s">
        <v>150</v>
      </c>
    </row>
    <row r="267" spans="1:16" x14ac:dyDescent="0.25">
      <c r="A267" t="s">
        <v>146</v>
      </c>
      <c r="B267" t="s">
        <v>64</v>
      </c>
      <c r="D267" s="16">
        <v>0.48099999999999998</v>
      </c>
      <c r="E267" t="s">
        <v>152</v>
      </c>
      <c r="F267" t="s">
        <v>150</v>
      </c>
      <c r="J267" t="s">
        <v>146</v>
      </c>
      <c r="K267" t="s">
        <v>64</v>
      </c>
      <c r="M267">
        <v>0.48099999999999998</v>
      </c>
      <c r="N267" t="s">
        <v>152</v>
      </c>
      <c r="O267" t="s">
        <v>150</v>
      </c>
    </row>
    <row r="268" spans="1:16" x14ac:dyDescent="0.25">
      <c r="A268" s="6" t="s">
        <v>80</v>
      </c>
      <c r="B268" s="6" t="s">
        <v>130</v>
      </c>
      <c r="C268" s="6" t="s">
        <v>87</v>
      </c>
      <c r="D268" s="14"/>
      <c r="E268" s="6" t="s">
        <v>147</v>
      </c>
      <c r="F268" s="6" t="s">
        <v>148</v>
      </c>
      <c r="G268" s="6"/>
      <c r="H268" s="6"/>
      <c r="J268" t="s">
        <v>146</v>
      </c>
      <c r="K268" t="s">
        <v>130</v>
      </c>
      <c r="L268" t="s">
        <v>87</v>
      </c>
      <c r="N268" t="s">
        <v>147</v>
      </c>
      <c r="O268" t="s">
        <v>150</v>
      </c>
    </row>
    <row r="269" spans="1:16" x14ac:dyDescent="0.25">
      <c r="A269" s="7" t="s">
        <v>149</v>
      </c>
      <c r="B269" s="7" t="s">
        <v>130</v>
      </c>
      <c r="C269" s="7" t="s">
        <v>87</v>
      </c>
      <c r="D269" s="15"/>
      <c r="E269" s="7" t="s">
        <v>147</v>
      </c>
      <c r="F269" s="7" t="s">
        <v>150</v>
      </c>
      <c r="G269" s="7"/>
      <c r="H269" s="7"/>
      <c r="J269" t="s">
        <v>146</v>
      </c>
      <c r="K269" t="s">
        <v>125</v>
      </c>
      <c r="L269" t="s">
        <v>87</v>
      </c>
      <c r="N269" t="s">
        <v>147</v>
      </c>
      <c r="O269" t="s">
        <v>150</v>
      </c>
    </row>
    <row r="270" spans="1:16" x14ac:dyDescent="0.25">
      <c r="A270" s="7" t="s">
        <v>136</v>
      </c>
      <c r="B270" s="7" t="s">
        <v>130</v>
      </c>
      <c r="C270" s="7" t="s">
        <v>87</v>
      </c>
      <c r="D270" s="15"/>
      <c r="E270" s="7" t="s">
        <v>147</v>
      </c>
      <c r="F270" s="7" t="s">
        <v>150</v>
      </c>
      <c r="G270" s="7"/>
      <c r="H270" s="7"/>
      <c r="J270" t="s">
        <v>146</v>
      </c>
      <c r="K270" t="s">
        <v>135</v>
      </c>
      <c r="L270" t="s">
        <v>87</v>
      </c>
      <c r="N270" t="s">
        <v>152</v>
      </c>
      <c r="O270" t="s">
        <v>150</v>
      </c>
    </row>
    <row r="271" spans="1:16" x14ac:dyDescent="0.25">
      <c r="A271" t="s">
        <v>140</v>
      </c>
      <c r="B271" t="s">
        <v>130</v>
      </c>
      <c r="C271" t="s">
        <v>87</v>
      </c>
      <c r="E271" t="s">
        <v>147</v>
      </c>
      <c r="F271" t="s">
        <v>150</v>
      </c>
      <c r="J271" t="s">
        <v>146</v>
      </c>
      <c r="K271" t="s">
        <v>65</v>
      </c>
      <c r="L271" t="s">
        <v>87</v>
      </c>
      <c r="N271" t="s">
        <v>152</v>
      </c>
      <c r="O271" t="s">
        <v>150</v>
      </c>
    </row>
    <row r="272" spans="1:16" x14ac:dyDescent="0.25">
      <c r="A272" t="s">
        <v>144</v>
      </c>
      <c r="B272" t="s">
        <v>130</v>
      </c>
      <c r="C272" t="s">
        <v>87</v>
      </c>
      <c r="E272" t="s">
        <v>147</v>
      </c>
      <c r="F272" t="s">
        <v>150</v>
      </c>
      <c r="J272" t="s">
        <v>146</v>
      </c>
      <c r="K272" t="s">
        <v>49</v>
      </c>
      <c r="L272" t="s">
        <v>87</v>
      </c>
      <c r="N272" t="s">
        <v>147</v>
      </c>
      <c r="O272" t="s">
        <v>150</v>
      </c>
    </row>
    <row r="273" spans="1:16" x14ac:dyDescent="0.25">
      <c r="A273" t="s">
        <v>145</v>
      </c>
      <c r="B273" t="s">
        <v>130</v>
      </c>
      <c r="C273" t="s">
        <v>87</v>
      </c>
      <c r="E273" t="s">
        <v>147</v>
      </c>
      <c r="F273" t="s">
        <v>150</v>
      </c>
      <c r="J273" t="s">
        <v>146</v>
      </c>
      <c r="K273" t="s">
        <v>88</v>
      </c>
      <c r="M273">
        <v>5.6000000000000001E-2</v>
      </c>
      <c r="N273" t="s">
        <v>147</v>
      </c>
      <c r="O273" t="s">
        <v>150</v>
      </c>
    </row>
    <row r="274" spans="1:16" x14ac:dyDescent="0.25">
      <c r="A274" t="s">
        <v>146</v>
      </c>
      <c r="B274" t="s">
        <v>130</v>
      </c>
      <c r="C274" t="s">
        <v>87</v>
      </c>
      <c r="E274" t="s">
        <v>147</v>
      </c>
      <c r="F274" t="s">
        <v>150</v>
      </c>
      <c r="J274" t="s">
        <v>146</v>
      </c>
      <c r="K274" t="s">
        <v>90</v>
      </c>
      <c r="M274">
        <v>7.0999999999999994E-2</v>
      </c>
      <c r="N274" t="s">
        <v>147</v>
      </c>
      <c r="O274" t="s">
        <v>150</v>
      </c>
    </row>
    <row r="275" spans="1:16" x14ac:dyDescent="0.25">
      <c r="A275" s="6" t="s">
        <v>80</v>
      </c>
      <c r="B275" s="6" t="s">
        <v>125</v>
      </c>
      <c r="C275" s="6" t="s">
        <v>87</v>
      </c>
      <c r="D275" s="14"/>
      <c r="E275" s="6" t="s">
        <v>147</v>
      </c>
      <c r="F275" s="6" t="s">
        <v>148</v>
      </c>
      <c r="G275" s="6"/>
      <c r="H275" s="6"/>
      <c r="J275" t="s">
        <v>146</v>
      </c>
      <c r="K275" t="s">
        <v>91</v>
      </c>
      <c r="L275" t="s">
        <v>87</v>
      </c>
      <c r="N275" t="s">
        <v>147</v>
      </c>
      <c r="O275" t="s">
        <v>150</v>
      </c>
    </row>
    <row r="276" spans="1:16" x14ac:dyDescent="0.25">
      <c r="A276" s="7" t="s">
        <v>149</v>
      </c>
      <c r="B276" s="7" t="s">
        <v>125</v>
      </c>
      <c r="C276" s="7" t="s">
        <v>87</v>
      </c>
      <c r="D276" s="15"/>
      <c r="E276" s="7" t="s">
        <v>147</v>
      </c>
      <c r="F276" s="7" t="s">
        <v>150</v>
      </c>
      <c r="G276" s="7"/>
      <c r="H276" s="7"/>
      <c r="J276" t="s">
        <v>146</v>
      </c>
      <c r="K276" t="s">
        <v>89</v>
      </c>
      <c r="L276" t="s">
        <v>82</v>
      </c>
      <c r="M276">
        <v>0.158</v>
      </c>
      <c r="N276" t="s">
        <v>147</v>
      </c>
      <c r="O276" t="s">
        <v>150</v>
      </c>
      <c r="P276" t="s">
        <v>142</v>
      </c>
    </row>
    <row r="277" spans="1:16" x14ac:dyDescent="0.25">
      <c r="A277" s="7" t="s">
        <v>136</v>
      </c>
      <c r="B277" s="7" t="s">
        <v>125</v>
      </c>
      <c r="C277" s="7" t="s">
        <v>87</v>
      </c>
      <c r="D277" s="15"/>
      <c r="E277" s="7" t="s">
        <v>147</v>
      </c>
      <c r="F277" s="7" t="s">
        <v>150</v>
      </c>
      <c r="G277" s="7"/>
      <c r="H277" s="7"/>
      <c r="J277" t="s">
        <v>146</v>
      </c>
      <c r="K277" t="s">
        <v>23</v>
      </c>
      <c r="M277">
        <v>0.128</v>
      </c>
      <c r="N277" t="s">
        <v>147</v>
      </c>
      <c r="O277" t="s">
        <v>150</v>
      </c>
      <c r="P277" t="s">
        <v>142</v>
      </c>
    </row>
    <row r="278" spans="1:16" x14ac:dyDescent="0.25">
      <c r="A278" t="s">
        <v>140</v>
      </c>
      <c r="B278" t="s">
        <v>125</v>
      </c>
      <c r="C278" t="s">
        <v>87</v>
      </c>
      <c r="E278" t="s">
        <v>147</v>
      </c>
      <c r="F278" t="s">
        <v>150</v>
      </c>
      <c r="J278" t="s">
        <v>146</v>
      </c>
      <c r="K278" t="s">
        <v>96</v>
      </c>
      <c r="M278">
        <v>4.2300000000000004</v>
      </c>
      <c r="N278" t="s">
        <v>147</v>
      </c>
      <c r="O278" t="s">
        <v>150</v>
      </c>
    </row>
    <row r="279" spans="1:16" x14ac:dyDescent="0.25">
      <c r="A279" t="s">
        <v>144</v>
      </c>
      <c r="B279" t="s">
        <v>125</v>
      </c>
      <c r="C279" t="s">
        <v>87</v>
      </c>
      <c r="E279" t="s">
        <v>147</v>
      </c>
      <c r="F279" t="s">
        <v>150</v>
      </c>
      <c r="J279" t="s">
        <v>146</v>
      </c>
      <c r="K279" t="s">
        <v>86</v>
      </c>
      <c r="M279">
        <v>1.6</v>
      </c>
      <c r="N279" t="s">
        <v>147</v>
      </c>
      <c r="O279" t="s">
        <v>150</v>
      </c>
      <c r="P279" t="s">
        <v>142</v>
      </c>
    </row>
    <row r="280" spans="1:16" x14ac:dyDescent="0.25">
      <c r="A280" t="s">
        <v>145</v>
      </c>
      <c r="B280" t="s">
        <v>125</v>
      </c>
      <c r="C280" t="s">
        <v>87</v>
      </c>
      <c r="E280" t="s">
        <v>147</v>
      </c>
      <c r="F280" t="s">
        <v>150</v>
      </c>
      <c r="J280" t="s">
        <v>146</v>
      </c>
      <c r="K280" t="s">
        <v>114</v>
      </c>
      <c r="L280" t="s">
        <v>87</v>
      </c>
      <c r="N280" t="s">
        <v>147</v>
      </c>
      <c r="O280" t="s">
        <v>150</v>
      </c>
    </row>
    <row r="281" spans="1:16" x14ac:dyDescent="0.25">
      <c r="A281" t="s">
        <v>146</v>
      </c>
      <c r="B281" t="s">
        <v>125</v>
      </c>
      <c r="C281" t="s">
        <v>87</v>
      </c>
      <c r="E281" t="s">
        <v>147</v>
      </c>
      <c r="F281" t="s">
        <v>150</v>
      </c>
      <c r="J281" t="s">
        <v>146</v>
      </c>
      <c r="K281" t="s">
        <v>66</v>
      </c>
      <c r="L281" t="s">
        <v>87</v>
      </c>
      <c r="N281" t="s">
        <v>152</v>
      </c>
      <c r="O281" t="s">
        <v>150</v>
      </c>
    </row>
    <row r="282" spans="1:16" x14ac:dyDescent="0.25">
      <c r="A282" s="6" t="s">
        <v>80</v>
      </c>
      <c r="B282" s="6" t="s">
        <v>135</v>
      </c>
      <c r="C282" s="6" t="s">
        <v>87</v>
      </c>
      <c r="D282" s="14"/>
      <c r="E282" s="6" t="s">
        <v>152</v>
      </c>
      <c r="F282" s="6" t="s">
        <v>148</v>
      </c>
      <c r="G282" s="6"/>
      <c r="H282" s="6"/>
      <c r="J282" t="s">
        <v>146</v>
      </c>
      <c r="K282" t="s">
        <v>126</v>
      </c>
      <c r="L282" t="s">
        <v>87</v>
      </c>
      <c r="N282" t="s">
        <v>147</v>
      </c>
      <c r="O282" t="s">
        <v>150</v>
      </c>
    </row>
    <row r="283" spans="1:16" x14ac:dyDescent="0.25">
      <c r="A283" s="7" t="s">
        <v>149</v>
      </c>
      <c r="B283" s="7" t="s">
        <v>135</v>
      </c>
      <c r="C283" s="7" t="s">
        <v>87</v>
      </c>
      <c r="D283" s="15"/>
      <c r="E283" s="7" t="s">
        <v>152</v>
      </c>
      <c r="F283" s="7" t="s">
        <v>150</v>
      </c>
      <c r="G283" s="7"/>
      <c r="H283" s="7"/>
      <c r="J283" t="s">
        <v>146</v>
      </c>
      <c r="K283" t="s">
        <v>67</v>
      </c>
      <c r="L283" t="s">
        <v>87</v>
      </c>
      <c r="N283" t="s">
        <v>152</v>
      </c>
      <c r="O283" t="s">
        <v>150</v>
      </c>
    </row>
    <row r="284" spans="1:16" x14ac:dyDescent="0.25">
      <c r="A284" s="7" t="s">
        <v>136</v>
      </c>
      <c r="B284" s="7" t="s">
        <v>135</v>
      </c>
      <c r="C284" s="7" t="s">
        <v>87</v>
      </c>
      <c r="D284" s="15"/>
      <c r="E284" s="7" t="s">
        <v>152</v>
      </c>
      <c r="F284" s="7" t="s">
        <v>150</v>
      </c>
      <c r="G284" s="7"/>
      <c r="H284" s="7"/>
      <c r="J284" t="s">
        <v>146</v>
      </c>
      <c r="K284" t="s">
        <v>27</v>
      </c>
      <c r="L284" t="s">
        <v>87</v>
      </c>
      <c r="N284" t="s">
        <v>147</v>
      </c>
      <c r="O284" t="s">
        <v>150</v>
      </c>
    </row>
    <row r="285" spans="1:16" x14ac:dyDescent="0.25">
      <c r="A285" t="s">
        <v>140</v>
      </c>
      <c r="B285" t="s">
        <v>135</v>
      </c>
      <c r="C285" t="s">
        <v>87</v>
      </c>
      <c r="E285" t="s">
        <v>152</v>
      </c>
      <c r="F285" t="s">
        <v>150</v>
      </c>
      <c r="J285" t="s">
        <v>146</v>
      </c>
      <c r="K285" t="s">
        <v>68</v>
      </c>
      <c r="M285">
        <v>8.4499999999999993</v>
      </c>
      <c r="N285" t="s">
        <v>152</v>
      </c>
      <c r="O285" t="s">
        <v>150</v>
      </c>
      <c r="P285" t="s">
        <v>142</v>
      </c>
    </row>
    <row r="286" spans="1:16" x14ac:dyDescent="0.25">
      <c r="A286" t="s">
        <v>144</v>
      </c>
      <c r="B286" t="s">
        <v>135</v>
      </c>
      <c r="C286" t="s">
        <v>82</v>
      </c>
      <c r="D286" s="16">
        <v>3.34</v>
      </c>
      <c r="E286" t="s">
        <v>152</v>
      </c>
      <c r="F286" t="s">
        <v>150</v>
      </c>
      <c r="J286" t="s">
        <v>146</v>
      </c>
      <c r="K286" t="s">
        <v>112</v>
      </c>
      <c r="L286" t="s">
        <v>87</v>
      </c>
      <c r="N286" t="s">
        <v>147</v>
      </c>
      <c r="O286" t="s">
        <v>150</v>
      </c>
    </row>
    <row r="287" spans="1:16" x14ac:dyDescent="0.25">
      <c r="A287" t="s">
        <v>145</v>
      </c>
      <c r="B287" t="s">
        <v>135</v>
      </c>
      <c r="C287" t="s">
        <v>87</v>
      </c>
      <c r="E287" t="s">
        <v>152</v>
      </c>
      <c r="F287" t="s">
        <v>150</v>
      </c>
      <c r="J287" t="s">
        <v>146</v>
      </c>
      <c r="K287" t="s">
        <v>29</v>
      </c>
      <c r="M287">
        <v>0.77100000000000002</v>
      </c>
      <c r="N287" t="s">
        <v>147</v>
      </c>
      <c r="O287" t="s">
        <v>150</v>
      </c>
      <c r="P287" t="s">
        <v>141</v>
      </c>
    </row>
    <row r="288" spans="1:16" x14ac:dyDescent="0.25">
      <c r="A288" t="s">
        <v>146</v>
      </c>
      <c r="B288" t="s">
        <v>135</v>
      </c>
      <c r="C288" t="s">
        <v>87</v>
      </c>
      <c r="E288" t="s">
        <v>152</v>
      </c>
      <c r="F288" t="s">
        <v>150</v>
      </c>
      <c r="J288" t="s">
        <v>146</v>
      </c>
      <c r="K288" t="s">
        <v>100</v>
      </c>
      <c r="M288">
        <v>0.72099999999999997</v>
      </c>
      <c r="N288" t="s">
        <v>147</v>
      </c>
      <c r="O288" t="s">
        <v>150</v>
      </c>
    </row>
    <row r="289" spans="1:16" x14ac:dyDescent="0.25">
      <c r="A289" s="6" t="s">
        <v>80</v>
      </c>
      <c r="B289" s="6" t="s">
        <v>65</v>
      </c>
      <c r="C289" s="6" t="s">
        <v>87</v>
      </c>
      <c r="D289" s="14"/>
      <c r="E289" s="6" t="s">
        <v>152</v>
      </c>
      <c r="F289" s="6" t="s">
        <v>148</v>
      </c>
      <c r="G289" s="6"/>
      <c r="H289" s="6"/>
      <c r="J289" t="s">
        <v>146</v>
      </c>
      <c r="K289" t="s">
        <v>99</v>
      </c>
      <c r="M289">
        <v>1.9</v>
      </c>
      <c r="N289" t="s">
        <v>147</v>
      </c>
      <c r="O289" t="s">
        <v>150</v>
      </c>
    </row>
    <row r="290" spans="1:16" x14ac:dyDescent="0.25">
      <c r="A290" s="7" t="s">
        <v>149</v>
      </c>
      <c r="B290" s="7" t="s">
        <v>65</v>
      </c>
      <c r="C290" s="7" t="s">
        <v>82</v>
      </c>
      <c r="D290" s="15">
        <v>1.52</v>
      </c>
      <c r="E290" s="7" t="s">
        <v>152</v>
      </c>
      <c r="F290" s="7" t="s">
        <v>150</v>
      </c>
      <c r="G290" s="7"/>
      <c r="H290" s="7"/>
      <c r="J290" t="s">
        <v>146</v>
      </c>
      <c r="K290" t="s">
        <v>94</v>
      </c>
      <c r="L290" t="s">
        <v>87</v>
      </c>
      <c r="N290" t="s">
        <v>147</v>
      </c>
      <c r="O290" t="s">
        <v>150</v>
      </c>
    </row>
    <row r="291" spans="1:16" x14ac:dyDescent="0.25">
      <c r="A291" s="7" t="s">
        <v>136</v>
      </c>
      <c r="B291" s="7" t="s">
        <v>65</v>
      </c>
      <c r="C291" s="7" t="s">
        <v>87</v>
      </c>
      <c r="D291" s="15"/>
      <c r="E291" s="7" t="s">
        <v>152</v>
      </c>
      <c r="F291" s="7" t="s">
        <v>150</v>
      </c>
      <c r="G291" s="7"/>
      <c r="H291" s="7"/>
      <c r="J291" t="s">
        <v>146</v>
      </c>
      <c r="K291" t="s">
        <v>127</v>
      </c>
      <c r="L291" t="s">
        <v>87</v>
      </c>
      <c r="N291" t="s">
        <v>147</v>
      </c>
      <c r="O291" t="s">
        <v>150</v>
      </c>
    </row>
    <row r="292" spans="1:16" x14ac:dyDescent="0.25">
      <c r="A292" t="s">
        <v>140</v>
      </c>
      <c r="B292" t="s">
        <v>65</v>
      </c>
      <c r="C292" t="s">
        <v>87</v>
      </c>
      <c r="E292" t="s">
        <v>152</v>
      </c>
      <c r="F292" t="s">
        <v>150</v>
      </c>
      <c r="J292" t="s">
        <v>146</v>
      </c>
      <c r="K292" t="s">
        <v>122</v>
      </c>
      <c r="L292" t="s">
        <v>87</v>
      </c>
      <c r="N292" t="s">
        <v>147</v>
      </c>
      <c r="O292" t="s">
        <v>150</v>
      </c>
    </row>
    <row r="293" spans="1:16" x14ac:dyDescent="0.25">
      <c r="A293" t="s">
        <v>144</v>
      </c>
      <c r="B293" t="s">
        <v>65</v>
      </c>
      <c r="C293" t="s">
        <v>87</v>
      </c>
      <c r="E293" t="s">
        <v>152</v>
      </c>
      <c r="F293" t="s">
        <v>150</v>
      </c>
      <c r="J293" t="s">
        <v>146</v>
      </c>
      <c r="K293" t="s">
        <v>69</v>
      </c>
      <c r="M293">
        <v>9.4499999999999993</v>
      </c>
      <c r="N293" t="s">
        <v>152</v>
      </c>
      <c r="O293" t="s">
        <v>150</v>
      </c>
    </row>
    <row r="294" spans="1:16" x14ac:dyDescent="0.25">
      <c r="A294" t="s">
        <v>145</v>
      </c>
      <c r="B294" t="s">
        <v>65</v>
      </c>
      <c r="C294" t="s">
        <v>87</v>
      </c>
      <c r="E294" t="s">
        <v>152</v>
      </c>
      <c r="F294" t="s">
        <v>150</v>
      </c>
      <c r="J294" t="s">
        <v>146</v>
      </c>
      <c r="K294" t="s">
        <v>132</v>
      </c>
      <c r="L294" t="s">
        <v>87</v>
      </c>
      <c r="N294" t="s">
        <v>147</v>
      </c>
      <c r="O294" t="s">
        <v>150</v>
      </c>
    </row>
    <row r="295" spans="1:16" x14ac:dyDescent="0.25">
      <c r="A295" t="s">
        <v>146</v>
      </c>
      <c r="B295" t="s">
        <v>65</v>
      </c>
      <c r="C295" t="s">
        <v>87</v>
      </c>
      <c r="E295" t="s">
        <v>152</v>
      </c>
      <c r="F295" t="s">
        <v>150</v>
      </c>
      <c r="J295" t="s">
        <v>146</v>
      </c>
      <c r="K295" t="s">
        <v>32</v>
      </c>
      <c r="L295" t="s">
        <v>108</v>
      </c>
      <c r="N295" t="s">
        <v>147</v>
      </c>
      <c r="O295" t="s">
        <v>150</v>
      </c>
    </row>
    <row r="296" spans="1:16" x14ac:dyDescent="0.25">
      <c r="A296" s="6" t="s">
        <v>80</v>
      </c>
      <c r="B296" s="6" t="s">
        <v>49</v>
      </c>
      <c r="C296" s="6" t="s">
        <v>87</v>
      </c>
      <c r="D296" s="14"/>
      <c r="E296" s="6" t="s">
        <v>147</v>
      </c>
      <c r="F296" s="6" t="s">
        <v>148</v>
      </c>
      <c r="G296" s="6"/>
      <c r="H296" s="6"/>
      <c r="J296" t="s">
        <v>146</v>
      </c>
      <c r="K296" t="s">
        <v>115</v>
      </c>
      <c r="L296" t="s">
        <v>108</v>
      </c>
      <c r="N296" t="s">
        <v>147</v>
      </c>
      <c r="O296" t="s">
        <v>150</v>
      </c>
    </row>
    <row r="297" spans="1:16" x14ac:dyDescent="0.25">
      <c r="A297" s="7" t="s">
        <v>149</v>
      </c>
      <c r="B297" s="7" t="s">
        <v>49</v>
      </c>
      <c r="C297" s="7" t="s">
        <v>87</v>
      </c>
      <c r="D297" s="15"/>
      <c r="E297" s="7" t="s">
        <v>147</v>
      </c>
      <c r="F297" s="7" t="s">
        <v>150</v>
      </c>
      <c r="G297" s="7"/>
      <c r="H297" s="7"/>
      <c r="J297" t="s">
        <v>146</v>
      </c>
      <c r="K297" t="s">
        <v>131</v>
      </c>
      <c r="L297" t="s">
        <v>87</v>
      </c>
      <c r="N297" t="s">
        <v>147</v>
      </c>
      <c r="O297" t="s">
        <v>150</v>
      </c>
    </row>
    <row r="298" spans="1:16" x14ac:dyDescent="0.25">
      <c r="A298" s="7" t="s">
        <v>136</v>
      </c>
      <c r="B298" s="7" t="s">
        <v>49</v>
      </c>
      <c r="C298" s="7" t="s">
        <v>87</v>
      </c>
      <c r="D298" s="15"/>
      <c r="E298" s="7" t="s">
        <v>147</v>
      </c>
      <c r="F298" s="7" t="s">
        <v>150</v>
      </c>
      <c r="G298" s="7"/>
      <c r="H298" s="7"/>
      <c r="J298" t="s">
        <v>146</v>
      </c>
      <c r="K298" t="s">
        <v>123</v>
      </c>
      <c r="L298" t="s">
        <v>87</v>
      </c>
      <c r="N298" t="s">
        <v>147</v>
      </c>
      <c r="O298" t="s">
        <v>150</v>
      </c>
    </row>
    <row r="299" spans="1:16" x14ac:dyDescent="0.25">
      <c r="A299" t="s">
        <v>140</v>
      </c>
      <c r="B299" t="s">
        <v>49</v>
      </c>
      <c r="C299" t="s">
        <v>87</v>
      </c>
      <c r="E299" t="s">
        <v>147</v>
      </c>
      <c r="F299" t="s">
        <v>150</v>
      </c>
      <c r="J299" t="s">
        <v>146</v>
      </c>
      <c r="K299" t="s">
        <v>33</v>
      </c>
      <c r="M299">
        <v>0.374</v>
      </c>
      <c r="N299" t="s">
        <v>147</v>
      </c>
      <c r="O299" t="s">
        <v>150</v>
      </c>
      <c r="P299" t="s">
        <v>142</v>
      </c>
    </row>
    <row r="300" spans="1:16" x14ac:dyDescent="0.25">
      <c r="A300" t="s">
        <v>144</v>
      </c>
      <c r="B300" t="s">
        <v>49</v>
      </c>
      <c r="C300" t="s">
        <v>87</v>
      </c>
      <c r="E300" t="s">
        <v>147</v>
      </c>
      <c r="F300" t="s">
        <v>150</v>
      </c>
      <c r="J300" t="s">
        <v>146</v>
      </c>
      <c r="K300" t="s">
        <v>39</v>
      </c>
      <c r="L300" t="s">
        <v>87</v>
      </c>
      <c r="N300" t="s">
        <v>147</v>
      </c>
      <c r="O300" t="s">
        <v>150</v>
      </c>
    </row>
    <row r="301" spans="1:16" x14ac:dyDescent="0.25">
      <c r="A301" t="s">
        <v>145</v>
      </c>
      <c r="B301" t="s">
        <v>49</v>
      </c>
      <c r="C301" t="s">
        <v>87</v>
      </c>
      <c r="E301" t="s">
        <v>147</v>
      </c>
      <c r="F301" t="s">
        <v>150</v>
      </c>
      <c r="J301" t="s">
        <v>146</v>
      </c>
      <c r="K301" t="s">
        <v>70</v>
      </c>
      <c r="M301">
        <v>1.36</v>
      </c>
      <c r="N301" t="s">
        <v>152</v>
      </c>
      <c r="O301" t="s">
        <v>150</v>
      </c>
      <c r="P301" t="s">
        <v>142</v>
      </c>
    </row>
    <row r="302" spans="1:16" x14ac:dyDescent="0.25">
      <c r="A302" t="s">
        <v>146</v>
      </c>
      <c r="B302" t="s">
        <v>49</v>
      </c>
      <c r="C302" t="s">
        <v>87</v>
      </c>
      <c r="E302" t="s">
        <v>147</v>
      </c>
      <c r="F302" t="s">
        <v>150</v>
      </c>
      <c r="J302" t="s">
        <v>146</v>
      </c>
      <c r="K302" t="s">
        <v>35</v>
      </c>
      <c r="L302" t="s">
        <v>87</v>
      </c>
      <c r="N302" t="s">
        <v>147</v>
      </c>
      <c r="O302" t="s">
        <v>150</v>
      </c>
    </row>
    <row r="303" spans="1:16" x14ac:dyDescent="0.25">
      <c r="A303" s="6" t="s">
        <v>80</v>
      </c>
      <c r="B303" s="6" t="s">
        <v>88</v>
      </c>
      <c r="C303" s="6" t="s">
        <v>87</v>
      </c>
      <c r="D303" s="14"/>
      <c r="E303" s="6" t="s">
        <v>147</v>
      </c>
      <c r="F303" s="6" t="s">
        <v>148</v>
      </c>
      <c r="G303" s="6"/>
      <c r="H303" s="6"/>
      <c r="J303" t="s">
        <v>146</v>
      </c>
      <c r="K303" t="s">
        <v>116</v>
      </c>
      <c r="L303" t="s">
        <v>108</v>
      </c>
      <c r="N303" t="s">
        <v>147</v>
      </c>
      <c r="O303" t="s">
        <v>150</v>
      </c>
    </row>
    <row r="304" spans="1:16" x14ac:dyDescent="0.25">
      <c r="A304" s="7" t="s">
        <v>149</v>
      </c>
      <c r="B304" s="7" t="s">
        <v>88</v>
      </c>
      <c r="C304" s="7" t="s">
        <v>87</v>
      </c>
      <c r="D304" s="15"/>
      <c r="E304" s="7" t="s">
        <v>147</v>
      </c>
      <c r="F304" s="7" t="s">
        <v>150</v>
      </c>
      <c r="G304" s="7"/>
      <c r="H304" s="7"/>
      <c r="J304" t="s">
        <v>146</v>
      </c>
      <c r="K304" t="s">
        <v>71</v>
      </c>
      <c r="L304" t="s">
        <v>87</v>
      </c>
      <c r="N304" t="s">
        <v>152</v>
      </c>
      <c r="O304" t="s">
        <v>150</v>
      </c>
    </row>
    <row r="305" spans="1:15" x14ac:dyDescent="0.25">
      <c r="A305" s="7" t="s">
        <v>136</v>
      </c>
      <c r="B305" s="7" t="s">
        <v>88</v>
      </c>
      <c r="C305" s="7" t="s">
        <v>87</v>
      </c>
      <c r="D305" s="15"/>
      <c r="E305" s="7" t="s">
        <v>147</v>
      </c>
      <c r="F305" s="7" t="s">
        <v>150</v>
      </c>
      <c r="G305" s="7"/>
      <c r="H305" s="7"/>
      <c r="J305" t="s">
        <v>146</v>
      </c>
      <c r="K305" t="s">
        <v>134</v>
      </c>
      <c r="M305">
        <v>0.76800000000000002</v>
      </c>
      <c r="N305" t="s">
        <v>152</v>
      </c>
      <c r="O305" t="s">
        <v>150</v>
      </c>
    </row>
    <row r="306" spans="1:15" x14ac:dyDescent="0.25">
      <c r="A306" t="s">
        <v>140</v>
      </c>
      <c r="B306" t="s">
        <v>88</v>
      </c>
      <c r="D306" s="16">
        <v>1.08</v>
      </c>
      <c r="E306" t="s">
        <v>147</v>
      </c>
      <c r="F306" t="s">
        <v>150</v>
      </c>
    </row>
    <row r="307" spans="1:15" x14ac:dyDescent="0.25">
      <c r="A307" t="s">
        <v>144</v>
      </c>
      <c r="B307" t="s">
        <v>88</v>
      </c>
      <c r="D307" s="16">
        <v>1.42</v>
      </c>
      <c r="E307" t="s">
        <v>147</v>
      </c>
      <c r="F307" t="s">
        <v>150</v>
      </c>
    </row>
    <row r="308" spans="1:15" x14ac:dyDescent="0.25">
      <c r="A308" t="s">
        <v>145</v>
      </c>
      <c r="B308" t="s">
        <v>88</v>
      </c>
      <c r="D308" s="16">
        <v>5.8999999999999997E-2</v>
      </c>
      <c r="E308" t="s">
        <v>147</v>
      </c>
      <c r="F308" t="s">
        <v>150</v>
      </c>
    </row>
    <row r="309" spans="1:15" x14ac:dyDescent="0.25">
      <c r="A309" t="s">
        <v>146</v>
      </c>
      <c r="B309" t="s">
        <v>88</v>
      </c>
      <c r="D309" s="16">
        <v>5.6000000000000001E-2</v>
      </c>
      <c r="E309" t="s">
        <v>147</v>
      </c>
      <c r="F309" t="s">
        <v>150</v>
      </c>
    </row>
    <row r="310" spans="1:15" x14ac:dyDescent="0.25">
      <c r="A310" s="6" t="s">
        <v>80</v>
      </c>
      <c r="B310" s="6" t="s">
        <v>90</v>
      </c>
      <c r="C310" s="6" t="s">
        <v>87</v>
      </c>
      <c r="D310" s="14"/>
      <c r="E310" s="6" t="s">
        <v>147</v>
      </c>
      <c r="F310" s="6" t="s">
        <v>148</v>
      </c>
      <c r="G310" s="6"/>
      <c r="H310" s="6"/>
    </row>
    <row r="311" spans="1:15" x14ac:dyDescent="0.25">
      <c r="A311" s="7" t="s">
        <v>149</v>
      </c>
      <c r="B311" s="7" t="s">
        <v>90</v>
      </c>
      <c r="C311" s="7" t="s">
        <v>87</v>
      </c>
      <c r="D311" s="15"/>
      <c r="E311" s="7" t="s">
        <v>147</v>
      </c>
      <c r="F311" s="7" t="s">
        <v>150</v>
      </c>
      <c r="G311" s="7"/>
      <c r="H311" s="7"/>
    </row>
    <row r="312" spans="1:15" x14ac:dyDescent="0.25">
      <c r="A312" s="7" t="s">
        <v>136</v>
      </c>
      <c r="B312" s="7" t="s">
        <v>90</v>
      </c>
      <c r="C312" s="7" t="s">
        <v>87</v>
      </c>
      <c r="D312" s="15"/>
      <c r="E312" s="7" t="s">
        <v>147</v>
      </c>
      <c r="F312" s="7" t="s">
        <v>150</v>
      </c>
      <c r="G312" s="7"/>
      <c r="H312" s="7"/>
    </row>
    <row r="313" spans="1:15" x14ac:dyDescent="0.25">
      <c r="A313" t="s">
        <v>140</v>
      </c>
      <c r="B313" t="s">
        <v>90</v>
      </c>
      <c r="D313" s="16">
        <v>0.33900000000000002</v>
      </c>
      <c r="E313" t="s">
        <v>147</v>
      </c>
      <c r="F313" t="s">
        <v>150</v>
      </c>
    </row>
    <row r="314" spans="1:15" x14ac:dyDescent="0.25">
      <c r="A314" t="s">
        <v>144</v>
      </c>
      <c r="B314" t="s">
        <v>90</v>
      </c>
      <c r="D314" s="16">
        <v>0.48799999999999999</v>
      </c>
      <c r="E314" t="s">
        <v>147</v>
      </c>
      <c r="F314" t="s">
        <v>150</v>
      </c>
    </row>
    <row r="315" spans="1:15" x14ac:dyDescent="0.25">
      <c r="A315" t="s">
        <v>145</v>
      </c>
      <c r="B315" t="s">
        <v>90</v>
      </c>
      <c r="D315" s="16">
        <v>5.8999999999999997E-2</v>
      </c>
      <c r="E315" t="s">
        <v>147</v>
      </c>
      <c r="F315" t="s">
        <v>150</v>
      </c>
    </row>
    <row r="316" spans="1:15" x14ac:dyDescent="0.25">
      <c r="A316" t="s">
        <v>146</v>
      </c>
      <c r="B316" t="s">
        <v>90</v>
      </c>
      <c r="D316" s="16">
        <v>7.0999999999999994E-2</v>
      </c>
      <c r="E316" t="s">
        <v>147</v>
      </c>
      <c r="F316" t="s">
        <v>150</v>
      </c>
    </row>
    <row r="317" spans="1:15" x14ac:dyDescent="0.25">
      <c r="A317" s="6" t="s">
        <v>80</v>
      </c>
      <c r="B317" s="6" t="s">
        <v>91</v>
      </c>
      <c r="C317" s="6" t="s">
        <v>87</v>
      </c>
      <c r="D317" s="14"/>
      <c r="E317" s="6" t="s">
        <v>147</v>
      </c>
      <c r="F317" s="6" t="s">
        <v>148</v>
      </c>
      <c r="G317" s="6"/>
      <c r="H317" s="6"/>
    </row>
    <row r="318" spans="1:15" x14ac:dyDescent="0.25">
      <c r="A318" s="7" t="s">
        <v>149</v>
      </c>
      <c r="B318" s="7" t="s">
        <v>91</v>
      </c>
      <c r="C318" s="7" t="s">
        <v>87</v>
      </c>
      <c r="D318" s="15"/>
      <c r="E318" s="7" t="s">
        <v>147</v>
      </c>
      <c r="F318" s="7" t="s">
        <v>150</v>
      </c>
      <c r="G318" s="7"/>
      <c r="H318" s="7"/>
    </row>
    <row r="319" spans="1:15" x14ac:dyDescent="0.25">
      <c r="A319" s="7" t="s">
        <v>136</v>
      </c>
      <c r="B319" s="7" t="s">
        <v>91</v>
      </c>
      <c r="C319" s="7" t="s">
        <v>87</v>
      </c>
      <c r="D319" s="15"/>
      <c r="E319" s="7" t="s">
        <v>147</v>
      </c>
      <c r="F319" s="7" t="s">
        <v>150</v>
      </c>
      <c r="G319" s="7"/>
      <c r="H319" s="7"/>
    </row>
    <row r="320" spans="1:15" x14ac:dyDescent="0.25">
      <c r="A320" t="s">
        <v>140</v>
      </c>
      <c r="B320" t="s">
        <v>91</v>
      </c>
      <c r="C320" t="s">
        <v>82</v>
      </c>
      <c r="D320" s="16">
        <v>5.6000000000000001E-2</v>
      </c>
      <c r="E320" t="s">
        <v>147</v>
      </c>
      <c r="F320" t="s">
        <v>150</v>
      </c>
    </row>
    <row r="321" spans="1:8" x14ac:dyDescent="0.25">
      <c r="A321" t="s">
        <v>144</v>
      </c>
      <c r="B321" t="s">
        <v>91</v>
      </c>
      <c r="C321" t="s">
        <v>82</v>
      </c>
      <c r="D321" s="16">
        <v>5.6000000000000001E-2</v>
      </c>
      <c r="E321" t="s">
        <v>147</v>
      </c>
      <c r="F321" t="s">
        <v>150</v>
      </c>
    </row>
    <row r="322" spans="1:8" x14ac:dyDescent="0.25">
      <c r="A322" t="s">
        <v>145</v>
      </c>
      <c r="B322" t="s">
        <v>91</v>
      </c>
      <c r="C322" t="s">
        <v>87</v>
      </c>
      <c r="E322" t="s">
        <v>147</v>
      </c>
      <c r="F322" t="s">
        <v>150</v>
      </c>
    </row>
    <row r="323" spans="1:8" x14ac:dyDescent="0.25">
      <c r="A323" t="s">
        <v>146</v>
      </c>
      <c r="B323" t="s">
        <v>91</v>
      </c>
      <c r="C323" t="s">
        <v>87</v>
      </c>
      <c r="E323" t="s">
        <v>147</v>
      </c>
      <c r="F323" t="s">
        <v>150</v>
      </c>
    </row>
    <row r="324" spans="1:8" x14ac:dyDescent="0.25">
      <c r="A324" s="6" t="s">
        <v>80</v>
      </c>
      <c r="B324" s="6" t="s">
        <v>89</v>
      </c>
      <c r="C324" s="6" t="s">
        <v>87</v>
      </c>
      <c r="D324" s="14"/>
      <c r="E324" s="6" t="s">
        <v>147</v>
      </c>
      <c r="F324" s="6" t="s">
        <v>148</v>
      </c>
      <c r="G324" s="6"/>
      <c r="H324" s="6"/>
    </row>
    <row r="325" spans="1:8" x14ac:dyDescent="0.25">
      <c r="A325" s="7" t="s">
        <v>149</v>
      </c>
      <c r="B325" s="7" t="s">
        <v>89</v>
      </c>
      <c r="C325" s="7" t="s">
        <v>82</v>
      </c>
      <c r="D325" s="15">
        <v>3.5000000000000003E-2</v>
      </c>
      <c r="E325" s="7" t="s">
        <v>147</v>
      </c>
      <c r="F325" s="7" t="s">
        <v>150</v>
      </c>
      <c r="G325" s="7"/>
      <c r="H325" s="7"/>
    </row>
    <row r="326" spans="1:8" x14ac:dyDescent="0.25">
      <c r="A326" s="7" t="s">
        <v>136</v>
      </c>
      <c r="B326" s="7" t="s">
        <v>89</v>
      </c>
      <c r="C326" s="7" t="s">
        <v>87</v>
      </c>
      <c r="D326" s="15"/>
      <c r="E326" s="7" t="s">
        <v>147</v>
      </c>
      <c r="F326" s="7" t="s">
        <v>150</v>
      </c>
      <c r="G326" s="7"/>
      <c r="H326" s="7"/>
    </row>
    <row r="327" spans="1:8" x14ac:dyDescent="0.25">
      <c r="A327" t="s">
        <v>140</v>
      </c>
      <c r="B327" t="s">
        <v>89</v>
      </c>
      <c r="D327" s="16">
        <v>0.216</v>
      </c>
      <c r="E327" t="s">
        <v>147</v>
      </c>
      <c r="F327" t="s">
        <v>150</v>
      </c>
      <c r="G327" t="s">
        <v>142</v>
      </c>
      <c r="H327" t="b">
        <f>D327*0.9&lt;D325</f>
        <v>0</v>
      </c>
    </row>
    <row r="328" spans="1:8" x14ac:dyDescent="0.25">
      <c r="A328" t="s">
        <v>144</v>
      </c>
      <c r="B328" t="s">
        <v>89</v>
      </c>
      <c r="D328" s="16">
        <v>0.318</v>
      </c>
      <c r="E328" t="s">
        <v>147</v>
      </c>
      <c r="F328" t="s">
        <v>150</v>
      </c>
      <c r="G328" t="s">
        <v>142</v>
      </c>
      <c r="H328" t="b">
        <f>D328*0.9&lt;D325</f>
        <v>0</v>
      </c>
    </row>
    <row r="329" spans="1:8" x14ac:dyDescent="0.25">
      <c r="A329" t="s">
        <v>145</v>
      </c>
      <c r="B329" t="s">
        <v>89</v>
      </c>
      <c r="C329" t="s">
        <v>82</v>
      </c>
      <c r="D329" s="16">
        <v>9.0999999999999998E-2</v>
      </c>
      <c r="E329" t="s">
        <v>147</v>
      </c>
      <c r="F329" t="s">
        <v>150</v>
      </c>
      <c r="G329" t="s">
        <v>142</v>
      </c>
      <c r="H329" t="b">
        <f>D329*0.9&lt;D325</f>
        <v>0</v>
      </c>
    </row>
    <row r="330" spans="1:8" x14ac:dyDescent="0.25">
      <c r="A330" t="s">
        <v>146</v>
      </c>
      <c r="B330" t="s">
        <v>89</v>
      </c>
      <c r="C330" t="s">
        <v>82</v>
      </c>
      <c r="D330" s="16">
        <v>0.158</v>
      </c>
      <c r="E330" t="s">
        <v>147</v>
      </c>
      <c r="F330" t="s">
        <v>150</v>
      </c>
      <c r="G330" t="s">
        <v>142</v>
      </c>
      <c r="H330" t="b">
        <f>D330*0.9&lt;D325</f>
        <v>0</v>
      </c>
    </row>
    <row r="331" spans="1:8" x14ac:dyDescent="0.25">
      <c r="A331" s="6" t="s">
        <v>80</v>
      </c>
      <c r="B331" s="6" t="s">
        <v>23</v>
      </c>
      <c r="C331" s="6" t="s">
        <v>87</v>
      </c>
      <c r="D331" s="14"/>
      <c r="E331" s="6" t="s">
        <v>147</v>
      </c>
      <c r="F331" s="6" t="s">
        <v>148</v>
      </c>
      <c r="G331" s="6"/>
      <c r="H331" s="6"/>
    </row>
    <row r="332" spans="1:8" x14ac:dyDescent="0.25">
      <c r="A332" s="7" t="s">
        <v>149</v>
      </c>
      <c r="B332" s="7" t="s">
        <v>23</v>
      </c>
      <c r="C332" s="7" t="s">
        <v>87</v>
      </c>
      <c r="D332" s="15"/>
      <c r="E332" s="7" t="s">
        <v>147</v>
      </c>
      <c r="F332" s="7" t="s">
        <v>150</v>
      </c>
      <c r="G332" s="7"/>
      <c r="H332" s="7"/>
    </row>
    <row r="333" spans="1:8" x14ac:dyDescent="0.25">
      <c r="A333" s="7" t="s">
        <v>136</v>
      </c>
      <c r="B333" s="7" t="s">
        <v>23</v>
      </c>
      <c r="C333" s="7" t="s">
        <v>82</v>
      </c>
      <c r="D333" s="15">
        <v>6.2E-2</v>
      </c>
      <c r="E333" s="7" t="s">
        <v>147</v>
      </c>
      <c r="F333" s="7" t="s">
        <v>150</v>
      </c>
      <c r="G333" s="7"/>
      <c r="H333" s="7"/>
    </row>
    <row r="334" spans="1:8" x14ac:dyDescent="0.25">
      <c r="A334" t="s">
        <v>140</v>
      </c>
      <c r="B334" t="s">
        <v>23</v>
      </c>
      <c r="C334" t="s">
        <v>82</v>
      </c>
      <c r="D334" s="16">
        <v>7.8E-2</v>
      </c>
      <c r="E334" t="s">
        <v>147</v>
      </c>
      <c r="F334" t="s">
        <v>150</v>
      </c>
      <c r="G334" t="s">
        <v>142</v>
      </c>
      <c r="H334" t="b">
        <f>D334*0.9&lt;D333</f>
        <v>0</v>
      </c>
    </row>
    <row r="335" spans="1:8" x14ac:dyDescent="0.25">
      <c r="A335" t="s">
        <v>144</v>
      </c>
      <c r="B335" t="s">
        <v>23</v>
      </c>
      <c r="D335" s="16">
        <v>9.8000000000000004E-2</v>
      </c>
      <c r="E335" t="s">
        <v>147</v>
      </c>
      <c r="F335" t="s">
        <v>150</v>
      </c>
      <c r="G335" t="s">
        <v>142</v>
      </c>
      <c r="H335" t="b">
        <f>D335*0.9&lt;D333</f>
        <v>0</v>
      </c>
    </row>
    <row r="336" spans="1:8" x14ac:dyDescent="0.25">
      <c r="A336" t="s">
        <v>145</v>
      </c>
      <c r="B336" t="s">
        <v>23</v>
      </c>
      <c r="D336" s="16">
        <v>0.127</v>
      </c>
      <c r="E336" t="s">
        <v>147</v>
      </c>
      <c r="F336" t="s">
        <v>150</v>
      </c>
      <c r="G336" t="s">
        <v>142</v>
      </c>
      <c r="H336" t="b">
        <f>D336*0.9&lt;D333</f>
        <v>0</v>
      </c>
    </row>
    <row r="337" spans="1:8" x14ac:dyDescent="0.25">
      <c r="A337" t="s">
        <v>146</v>
      </c>
      <c r="B337" t="s">
        <v>23</v>
      </c>
      <c r="D337" s="16">
        <v>0.128</v>
      </c>
      <c r="E337" t="s">
        <v>147</v>
      </c>
      <c r="F337" t="s">
        <v>150</v>
      </c>
      <c r="G337" t="s">
        <v>142</v>
      </c>
      <c r="H337" t="b">
        <f>D337*0.9&lt;D333</f>
        <v>0</v>
      </c>
    </row>
    <row r="338" spans="1:8" x14ac:dyDescent="0.25">
      <c r="A338" s="6" t="s">
        <v>80</v>
      </c>
      <c r="B338" s="6" t="s">
        <v>96</v>
      </c>
      <c r="C338" s="6" t="s">
        <v>82</v>
      </c>
      <c r="D338" s="14">
        <v>0.22</v>
      </c>
      <c r="E338" s="6" t="s">
        <v>147</v>
      </c>
      <c r="F338" s="6" t="s">
        <v>148</v>
      </c>
      <c r="G338" s="6"/>
      <c r="H338" s="6"/>
    </row>
    <row r="339" spans="1:8" x14ac:dyDescent="0.25">
      <c r="A339" s="7" t="s">
        <v>149</v>
      </c>
      <c r="B339" s="7" t="s">
        <v>96</v>
      </c>
      <c r="C339" s="7"/>
      <c r="D339" s="15">
        <v>8.6999999999999994E-2</v>
      </c>
      <c r="E339" s="7" t="s">
        <v>147</v>
      </c>
      <c r="F339" s="7" t="s">
        <v>150</v>
      </c>
      <c r="G339" s="7" t="s">
        <v>139</v>
      </c>
      <c r="H339" s="7"/>
    </row>
    <row r="340" spans="1:8" x14ac:dyDescent="0.25">
      <c r="A340" s="7" t="s">
        <v>136</v>
      </c>
      <c r="B340" s="7" t="s">
        <v>96</v>
      </c>
      <c r="C340" s="7" t="s">
        <v>82</v>
      </c>
      <c r="D340" s="15">
        <v>0.123</v>
      </c>
      <c r="E340" s="7" t="s">
        <v>147</v>
      </c>
      <c r="F340" s="7" t="s">
        <v>150</v>
      </c>
      <c r="G340" s="7" t="s">
        <v>139</v>
      </c>
      <c r="H340" s="7"/>
    </row>
    <row r="341" spans="1:8" x14ac:dyDescent="0.25">
      <c r="A341" t="s">
        <v>140</v>
      </c>
      <c r="B341" t="s">
        <v>96</v>
      </c>
      <c r="D341" s="16">
        <v>2.15</v>
      </c>
      <c r="E341" t="s">
        <v>147</v>
      </c>
      <c r="F341" t="s">
        <v>150</v>
      </c>
      <c r="G341" t="s">
        <v>139</v>
      </c>
      <c r="H341" t="b">
        <f>D341*0.9&lt;D338</f>
        <v>0</v>
      </c>
    </row>
    <row r="342" spans="1:8" x14ac:dyDescent="0.25">
      <c r="A342" t="s">
        <v>144</v>
      </c>
      <c r="B342" t="s">
        <v>96</v>
      </c>
      <c r="D342" s="16">
        <v>2.52</v>
      </c>
      <c r="E342" t="s">
        <v>147</v>
      </c>
      <c r="F342" t="s">
        <v>150</v>
      </c>
      <c r="H342" t="b">
        <f>D342*0.9&lt;D338</f>
        <v>0</v>
      </c>
    </row>
    <row r="343" spans="1:8" x14ac:dyDescent="0.25">
      <c r="A343" t="s">
        <v>145</v>
      </c>
      <c r="B343" t="s">
        <v>96</v>
      </c>
      <c r="D343" s="16">
        <v>1.98</v>
      </c>
      <c r="E343" t="s">
        <v>147</v>
      </c>
      <c r="F343" t="s">
        <v>150</v>
      </c>
      <c r="G343" t="s">
        <v>139</v>
      </c>
      <c r="H343" t="b">
        <f>D343*0.9&lt;D338</f>
        <v>0</v>
      </c>
    </row>
    <row r="344" spans="1:8" x14ac:dyDescent="0.25">
      <c r="A344" t="s">
        <v>146</v>
      </c>
      <c r="B344" t="s">
        <v>96</v>
      </c>
      <c r="D344" s="16">
        <v>4.2300000000000004</v>
      </c>
      <c r="E344" t="s">
        <v>147</v>
      </c>
      <c r="F344" t="s">
        <v>150</v>
      </c>
      <c r="H344" t="b">
        <f>D344*0.9&lt;D338</f>
        <v>0</v>
      </c>
    </row>
    <row r="345" spans="1:8" x14ac:dyDescent="0.25">
      <c r="A345" s="6" t="s">
        <v>80</v>
      </c>
      <c r="B345" s="6" t="s">
        <v>86</v>
      </c>
      <c r="C345" s="6"/>
      <c r="D345" s="14">
        <v>9.0999999999999998E-2</v>
      </c>
      <c r="E345" s="6" t="s">
        <v>147</v>
      </c>
      <c r="F345" s="6" t="s">
        <v>148</v>
      </c>
      <c r="G345" s="6"/>
      <c r="H345" s="6"/>
    </row>
    <row r="346" spans="1:8" x14ac:dyDescent="0.25">
      <c r="A346" s="7" t="s">
        <v>149</v>
      </c>
      <c r="B346" s="7" t="s">
        <v>86</v>
      </c>
      <c r="C346" s="7"/>
      <c r="D346" s="15">
        <v>0.17299999999999999</v>
      </c>
      <c r="E346" s="7" t="s">
        <v>147</v>
      </c>
      <c r="F346" s="7" t="s">
        <v>150</v>
      </c>
      <c r="G346" s="7" t="s">
        <v>139</v>
      </c>
      <c r="H346" s="7"/>
    </row>
    <row r="347" spans="1:8" x14ac:dyDescent="0.25">
      <c r="A347" s="7" t="s">
        <v>136</v>
      </c>
      <c r="B347" s="7" t="s">
        <v>86</v>
      </c>
      <c r="C347" s="7"/>
      <c r="D347" s="15">
        <v>0.129</v>
      </c>
      <c r="E347" s="7" t="s">
        <v>147</v>
      </c>
      <c r="F347" s="7" t="s">
        <v>150</v>
      </c>
      <c r="G347" s="7" t="s">
        <v>139</v>
      </c>
      <c r="H347" s="7"/>
    </row>
    <row r="348" spans="1:8" x14ac:dyDescent="0.25">
      <c r="A348" t="s">
        <v>140</v>
      </c>
      <c r="B348" t="s">
        <v>86</v>
      </c>
      <c r="D348" s="16">
        <v>1.46</v>
      </c>
      <c r="E348" t="s">
        <v>147</v>
      </c>
      <c r="F348" t="s">
        <v>150</v>
      </c>
      <c r="G348" t="s">
        <v>142</v>
      </c>
      <c r="H348" t="b">
        <f>D348*0.9&lt;D346</f>
        <v>0</v>
      </c>
    </row>
    <row r="349" spans="1:8" x14ac:dyDescent="0.25">
      <c r="A349" t="s">
        <v>144</v>
      </c>
      <c r="B349" t="s">
        <v>86</v>
      </c>
      <c r="D349" s="16">
        <v>1.56</v>
      </c>
      <c r="E349" t="s">
        <v>147</v>
      </c>
      <c r="F349" t="s">
        <v>150</v>
      </c>
      <c r="G349" t="s">
        <v>142</v>
      </c>
      <c r="H349" t="b">
        <f>D349*0.9&lt;D346</f>
        <v>0</v>
      </c>
    </row>
    <row r="350" spans="1:8" x14ac:dyDescent="0.25">
      <c r="A350" t="s">
        <v>145</v>
      </c>
      <c r="B350" t="s">
        <v>86</v>
      </c>
      <c r="D350" s="16">
        <v>1.45</v>
      </c>
      <c r="E350" t="s">
        <v>147</v>
      </c>
      <c r="F350" t="s">
        <v>150</v>
      </c>
      <c r="G350" t="s">
        <v>142</v>
      </c>
      <c r="H350" t="b">
        <f>D350*0.9&lt;D346</f>
        <v>0</v>
      </c>
    </row>
    <row r="351" spans="1:8" x14ac:dyDescent="0.25">
      <c r="A351" t="s">
        <v>146</v>
      </c>
      <c r="B351" t="s">
        <v>86</v>
      </c>
      <c r="D351" s="16">
        <v>1.6</v>
      </c>
      <c r="E351" t="s">
        <v>147</v>
      </c>
      <c r="F351" t="s">
        <v>150</v>
      </c>
      <c r="G351" t="s">
        <v>142</v>
      </c>
      <c r="H351" t="b">
        <f>D351*0.9&lt;D346</f>
        <v>0</v>
      </c>
    </row>
    <row r="352" spans="1:8" x14ac:dyDescent="0.25">
      <c r="A352" s="6" t="s">
        <v>80</v>
      </c>
      <c r="B352" s="6" t="s">
        <v>114</v>
      </c>
      <c r="C352" s="6" t="s">
        <v>87</v>
      </c>
      <c r="D352" s="14"/>
      <c r="E352" s="6" t="s">
        <v>147</v>
      </c>
      <c r="F352" s="6" t="s">
        <v>148</v>
      </c>
      <c r="G352" s="6"/>
      <c r="H352" s="6"/>
    </row>
    <row r="353" spans="1:8" x14ac:dyDescent="0.25">
      <c r="A353" s="7" t="s">
        <v>149</v>
      </c>
      <c r="B353" s="7" t="s">
        <v>114</v>
      </c>
      <c r="C353" s="7" t="s">
        <v>87</v>
      </c>
      <c r="D353" s="15"/>
      <c r="E353" s="7" t="s">
        <v>147</v>
      </c>
      <c r="F353" s="7" t="s">
        <v>150</v>
      </c>
      <c r="G353" s="7"/>
      <c r="H353" s="7"/>
    </row>
    <row r="354" spans="1:8" x14ac:dyDescent="0.25">
      <c r="A354" s="7" t="s">
        <v>136</v>
      </c>
      <c r="B354" s="7" t="s">
        <v>114</v>
      </c>
      <c r="C354" s="7" t="s">
        <v>87</v>
      </c>
      <c r="D354" s="15"/>
      <c r="E354" s="7" t="s">
        <v>147</v>
      </c>
      <c r="F354" s="7" t="s">
        <v>150</v>
      </c>
      <c r="G354" s="7"/>
      <c r="H354" s="7"/>
    </row>
    <row r="355" spans="1:8" x14ac:dyDescent="0.25">
      <c r="A355" t="s">
        <v>140</v>
      </c>
      <c r="B355" t="s">
        <v>114</v>
      </c>
      <c r="C355" t="s">
        <v>87</v>
      </c>
      <c r="E355" t="s">
        <v>147</v>
      </c>
      <c r="F355" t="s">
        <v>150</v>
      </c>
    </row>
    <row r="356" spans="1:8" x14ac:dyDescent="0.25">
      <c r="A356" t="s">
        <v>144</v>
      </c>
      <c r="B356" t="s">
        <v>114</v>
      </c>
      <c r="C356" t="s">
        <v>87</v>
      </c>
      <c r="E356" t="s">
        <v>147</v>
      </c>
      <c r="F356" t="s">
        <v>150</v>
      </c>
    </row>
    <row r="357" spans="1:8" x14ac:dyDescent="0.25">
      <c r="A357" t="s">
        <v>145</v>
      </c>
      <c r="B357" t="s">
        <v>114</v>
      </c>
      <c r="C357" t="s">
        <v>87</v>
      </c>
      <c r="E357" t="s">
        <v>147</v>
      </c>
      <c r="F357" t="s">
        <v>150</v>
      </c>
    </row>
    <row r="358" spans="1:8" x14ac:dyDescent="0.25">
      <c r="A358" t="s">
        <v>146</v>
      </c>
      <c r="B358" t="s">
        <v>114</v>
      </c>
      <c r="C358" t="s">
        <v>87</v>
      </c>
      <c r="E358" t="s">
        <v>147</v>
      </c>
      <c r="F358" t="s">
        <v>150</v>
      </c>
    </row>
    <row r="359" spans="1:8" x14ac:dyDescent="0.25">
      <c r="A359" s="6" t="s">
        <v>80</v>
      </c>
      <c r="B359" s="6" t="s">
        <v>66</v>
      </c>
      <c r="C359" s="6" t="s">
        <v>87</v>
      </c>
      <c r="D359" s="14"/>
      <c r="E359" s="6" t="s">
        <v>152</v>
      </c>
      <c r="F359" s="6" t="s">
        <v>148</v>
      </c>
      <c r="G359" s="6"/>
      <c r="H359" s="6"/>
    </row>
    <row r="360" spans="1:8" x14ac:dyDescent="0.25">
      <c r="A360" s="7" t="s">
        <v>149</v>
      </c>
      <c r="B360" s="7" t="s">
        <v>66</v>
      </c>
      <c r="C360" s="7" t="s">
        <v>87</v>
      </c>
      <c r="D360" s="15"/>
      <c r="E360" s="7" t="s">
        <v>152</v>
      </c>
      <c r="F360" s="7" t="s">
        <v>150</v>
      </c>
      <c r="G360" s="7"/>
      <c r="H360" s="7"/>
    </row>
    <row r="361" spans="1:8" x14ac:dyDescent="0.25">
      <c r="A361" s="7" t="s">
        <v>136</v>
      </c>
      <c r="B361" s="7" t="s">
        <v>66</v>
      </c>
      <c r="C361" s="7" t="s">
        <v>87</v>
      </c>
      <c r="D361" s="15"/>
      <c r="E361" s="7" t="s">
        <v>152</v>
      </c>
      <c r="F361" s="7" t="s">
        <v>150</v>
      </c>
      <c r="G361" s="7"/>
      <c r="H361" s="7"/>
    </row>
    <row r="362" spans="1:8" x14ac:dyDescent="0.25">
      <c r="A362" t="s">
        <v>140</v>
      </c>
      <c r="B362" t="s">
        <v>66</v>
      </c>
      <c r="C362" t="s">
        <v>87</v>
      </c>
      <c r="E362" t="s">
        <v>152</v>
      </c>
      <c r="F362" t="s">
        <v>150</v>
      </c>
    </row>
    <row r="363" spans="1:8" x14ac:dyDescent="0.25">
      <c r="A363" t="s">
        <v>144</v>
      </c>
      <c r="B363" t="s">
        <v>66</v>
      </c>
      <c r="C363" t="s">
        <v>87</v>
      </c>
      <c r="E363" t="s">
        <v>152</v>
      </c>
      <c r="F363" t="s">
        <v>150</v>
      </c>
    </row>
    <row r="364" spans="1:8" x14ac:dyDescent="0.25">
      <c r="A364" t="s">
        <v>145</v>
      </c>
      <c r="B364" t="s">
        <v>66</v>
      </c>
      <c r="C364" t="s">
        <v>87</v>
      </c>
      <c r="E364" t="s">
        <v>152</v>
      </c>
      <c r="F364" t="s">
        <v>150</v>
      </c>
    </row>
    <row r="365" spans="1:8" x14ac:dyDescent="0.25">
      <c r="A365" t="s">
        <v>146</v>
      </c>
      <c r="B365" t="s">
        <v>66</v>
      </c>
      <c r="C365" t="s">
        <v>87</v>
      </c>
      <c r="E365" t="s">
        <v>152</v>
      </c>
      <c r="F365" t="s">
        <v>150</v>
      </c>
    </row>
    <row r="366" spans="1:8" x14ac:dyDescent="0.25">
      <c r="A366" s="6" t="s">
        <v>80</v>
      </c>
      <c r="B366" s="6" t="s">
        <v>126</v>
      </c>
      <c r="C366" s="6" t="s">
        <v>87</v>
      </c>
      <c r="D366" s="14"/>
      <c r="E366" s="6" t="s">
        <v>147</v>
      </c>
      <c r="F366" s="6" t="s">
        <v>148</v>
      </c>
      <c r="G366" s="6"/>
      <c r="H366" s="6"/>
    </row>
    <row r="367" spans="1:8" x14ac:dyDescent="0.25">
      <c r="A367" s="7" t="s">
        <v>149</v>
      </c>
      <c r="B367" s="7" t="s">
        <v>126</v>
      </c>
      <c r="C367" s="7" t="s">
        <v>87</v>
      </c>
      <c r="D367" s="15"/>
      <c r="E367" s="7" t="s">
        <v>147</v>
      </c>
      <c r="F367" s="7" t="s">
        <v>150</v>
      </c>
      <c r="G367" s="7"/>
      <c r="H367" s="7"/>
    </row>
    <row r="368" spans="1:8" x14ac:dyDescent="0.25">
      <c r="A368" s="7" t="s">
        <v>136</v>
      </c>
      <c r="B368" s="7" t="s">
        <v>126</v>
      </c>
      <c r="C368" s="7" t="s">
        <v>87</v>
      </c>
      <c r="D368" s="15"/>
      <c r="E368" s="7" t="s">
        <v>147</v>
      </c>
      <c r="F368" s="7" t="s">
        <v>150</v>
      </c>
      <c r="G368" s="7"/>
      <c r="H368" s="7"/>
    </row>
    <row r="369" spans="1:8" x14ac:dyDescent="0.25">
      <c r="A369" t="s">
        <v>140</v>
      </c>
      <c r="B369" t="s">
        <v>126</v>
      </c>
      <c r="C369" t="s">
        <v>87</v>
      </c>
      <c r="E369" t="s">
        <v>147</v>
      </c>
      <c r="F369" t="s">
        <v>150</v>
      </c>
    </row>
    <row r="370" spans="1:8" x14ac:dyDescent="0.25">
      <c r="A370" t="s">
        <v>144</v>
      </c>
      <c r="B370" t="s">
        <v>126</v>
      </c>
      <c r="C370" t="s">
        <v>87</v>
      </c>
      <c r="E370" t="s">
        <v>147</v>
      </c>
      <c r="F370" t="s">
        <v>150</v>
      </c>
    </row>
    <row r="371" spans="1:8" x14ac:dyDescent="0.25">
      <c r="A371" t="s">
        <v>145</v>
      </c>
      <c r="B371" t="s">
        <v>126</v>
      </c>
      <c r="C371" t="s">
        <v>87</v>
      </c>
      <c r="E371" t="s">
        <v>147</v>
      </c>
      <c r="F371" t="s">
        <v>150</v>
      </c>
    </row>
    <row r="372" spans="1:8" x14ac:dyDescent="0.25">
      <c r="A372" t="s">
        <v>146</v>
      </c>
      <c r="B372" t="s">
        <v>126</v>
      </c>
      <c r="C372" t="s">
        <v>87</v>
      </c>
      <c r="E372" t="s">
        <v>147</v>
      </c>
      <c r="F372" t="s">
        <v>150</v>
      </c>
    </row>
    <row r="373" spans="1:8" x14ac:dyDescent="0.25">
      <c r="A373" s="6" t="s">
        <v>80</v>
      </c>
      <c r="B373" s="6" t="s">
        <v>67</v>
      </c>
      <c r="C373" s="6" t="s">
        <v>87</v>
      </c>
      <c r="D373" s="14"/>
      <c r="E373" s="6" t="s">
        <v>152</v>
      </c>
      <c r="F373" s="6" t="s">
        <v>148</v>
      </c>
      <c r="G373" s="6"/>
      <c r="H373" s="6"/>
    </row>
    <row r="374" spans="1:8" x14ac:dyDescent="0.25">
      <c r="A374" s="7" t="s">
        <v>149</v>
      </c>
      <c r="B374" s="7" t="s">
        <v>67</v>
      </c>
      <c r="C374" s="7" t="s">
        <v>87</v>
      </c>
      <c r="D374" s="15"/>
      <c r="E374" s="7" t="s">
        <v>152</v>
      </c>
      <c r="F374" s="7" t="s">
        <v>150</v>
      </c>
      <c r="G374" s="7"/>
      <c r="H374" s="7"/>
    </row>
    <row r="375" spans="1:8" x14ac:dyDescent="0.25">
      <c r="A375" s="7" t="s">
        <v>136</v>
      </c>
      <c r="B375" s="7" t="s">
        <v>67</v>
      </c>
      <c r="C375" s="7" t="s">
        <v>87</v>
      </c>
      <c r="D375" s="15"/>
      <c r="E375" s="7" t="s">
        <v>152</v>
      </c>
      <c r="F375" s="7" t="s">
        <v>150</v>
      </c>
      <c r="G375" s="7"/>
      <c r="H375" s="7"/>
    </row>
    <row r="376" spans="1:8" x14ac:dyDescent="0.25">
      <c r="A376" t="s">
        <v>140</v>
      </c>
      <c r="B376" t="s">
        <v>67</v>
      </c>
      <c r="C376" t="s">
        <v>87</v>
      </c>
      <c r="E376" t="s">
        <v>152</v>
      </c>
      <c r="F376" t="s">
        <v>150</v>
      </c>
    </row>
    <row r="377" spans="1:8" x14ac:dyDescent="0.25">
      <c r="A377" t="s">
        <v>144</v>
      </c>
      <c r="B377" t="s">
        <v>67</v>
      </c>
      <c r="C377" t="s">
        <v>87</v>
      </c>
      <c r="E377" t="s">
        <v>152</v>
      </c>
      <c r="F377" t="s">
        <v>150</v>
      </c>
    </row>
    <row r="378" spans="1:8" x14ac:dyDescent="0.25">
      <c r="A378" t="s">
        <v>145</v>
      </c>
      <c r="B378" t="s">
        <v>67</v>
      </c>
      <c r="C378" t="s">
        <v>87</v>
      </c>
      <c r="E378" t="s">
        <v>152</v>
      </c>
      <c r="F378" t="s">
        <v>150</v>
      </c>
    </row>
    <row r="379" spans="1:8" x14ac:dyDescent="0.25">
      <c r="A379" t="s">
        <v>146</v>
      </c>
      <c r="B379" t="s">
        <v>67</v>
      </c>
      <c r="C379" t="s">
        <v>87</v>
      </c>
      <c r="E379" t="s">
        <v>152</v>
      </c>
      <c r="F379" t="s">
        <v>150</v>
      </c>
    </row>
    <row r="380" spans="1:8" x14ac:dyDescent="0.25">
      <c r="A380" s="6" t="s">
        <v>80</v>
      </c>
      <c r="B380" s="6" t="s">
        <v>27</v>
      </c>
      <c r="C380" s="6" t="s">
        <v>87</v>
      </c>
      <c r="D380" s="14"/>
      <c r="E380" s="6" t="s">
        <v>147</v>
      </c>
      <c r="F380" s="6" t="s">
        <v>148</v>
      </c>
      <c r="G380" s="6"/>
      <c r="H380" s="6"/>
    </row>
    <row r="381" spans="1:8" x14ac:dyDescent="0.25">
      <c r="A381" s="7" t="s">
        <v>149</v>
      </c>
      <c r="B381" s="7" t="s">
        <v>27</v>
      </c>
      <c r="C381" s="7" t="s">
        <v>87</v>
      </c>
      <c r="D381" s="15"/>
      <c r="E381" s="7" t="s">
        <v>147</v>
      </c>
      <c r="F381" s="7" t="s">
        <v>150</v>
      </c>
      <c r="G381" s="7"/>
      <c r="H381" s="7"/>
    </row>
    <row r="382" spans="1:8" x14ac:dyDescent="0.25">
      <c r="A382" s="7" t="s">
        <v>136</v>
      </c>
      <c r="B382" s="7" t="s">
        <v>27</v>
      </c>
      <c r="C382" s="7" t="s">
        <v>87</v>
      </c>
      <c r="D382" s="15"/>
      <c r="E382" s="7" t="s">
        <v>147</v>
      </c>
      <c r="F382" s="7" t="s">
        <v>150</v>
      </c>
      <c r="G382" s="7"/>
      <c r="H382" s="7"/>
    </row>
    <row r="383" spans="1:8" x14ac:dyDescent="0.25">
      <c r="A383" t="s">
        <v>140</v>
      </c>
      <c r="B383" t="s">
        <v>27</v>
      </c>
      <c r="C383" t="s">
        <v>87</v>
      </c>
      <c r="E383" t="s">
        <v>147</v>
      </c>
      <c r="F383" t="s">
        <v>150</v>
      </c>
    </row>
    <row r="384" spans="1:8" x14ac:dyDescent="0.25">
      <c r="A384" t="s">
        <v>144</v>
      </c>
      <c r="B384" t="s">
        <v>27</v>
      </c>
      <c r="C384" t="s">
        <v>87</v>
      </c>
      <c r="E384" t="s">
        <v>147</v>
      </c>
      <c r="F384" t="s">
        <v>150</v>
      </c>
    </row>
    <row r="385" spans="1:8" x14ac:dyDescent="0.25">
      <c r="A385" t="s">
        <v>145</v>
      </c>
      <c r="B385" t="s">
        <v>27</v>
      </c>
      <c r="C385" t="s">
        <v>87</v>
      </c>
      <c r="E385" t="s">
        <v>147</v>
      </c>
      <c r="F385" t="s">
        <v>150</v>
      </c>
    </row>
    <row r="386" spans="1:8" x14ac:dyDescent="0.25">
      <c r="A386" t="s">
        <v>146</v>
      </c>
      <c r="B386" t="s">
        <v>27</v>
      </c>
      <c r="C386" t="s">
        <v>87</v>
      </c>
      <c r="E386" t="s">
        <v>147</v>
      </c>
      <c r="F386" t="s">
        <v>150</v>
      </c>
    </row>
    <row r="387" spans="1:8" x14ac:dyDescent="0.25">
      <c r="A387" s="6" t="s">
        <v>80</v>
      </c>
      <c r="B387" s="6" t="s">
        <v>68</v>
      </c>
      <c r="C387" s="6" t="s">
        <v>87</v>
      </c>
      <c r="D387" s="14"/>
      <c r="E387" s="6" t="s">
        <v>152</v>
      </c>
      <c r="F387" s="6" t="s">
        <v>148</v>
      </c>
      <c r="G387" s="6"/>
      <c r="H387" s="6"/>
    </row>
    <row r="388" spans="1:8" x14ac:dyDescent="0.25">
      <c r="A388" s="7" t="s">
        <v>149</v>
      </c>
      <c r="B388" s="7" t="s">
        <v>68</v>
      </c>
      <c r="C388" s="7" t="s">
        <v>87</v>
      </c>
      <c r="D388" s="15"/>
      <c r="E388" s="7" t="s">
        <v>152</v>
      </c>
      <c r="F388" s="7" t="s">
        <v>150</v>
      </c>
      <c r="G388" s="7"/>
      <c r="H388" s="7"/>
    </row>
    <row r="389" spans="1:8" x14ac:dyDescent="0.25">
      <c r="A389" s="7" t="s">
        <v>136</v>
      </c>
      <c r="B389" s="7" t="s">
        <v>68</v>
      </c>
      <c r="C389" s="7"/>
      <c r="D389" s="15">
        <v>1.34</v>
      </c>
      <c r="E389" s="7" t="s">
        <v>152</v>
      </c>
      <c r="F389" s="7" t="s">
        <v>150</v>
      </c>
      <c r="G389" s="7"/>
      <c r="H389" s="7"/>
    </row>
    <row r="390" spans="1:8" x14ac:dyDescent="0.25">
      <c r="A390" t="s">
        <v>140</v>
      </c>
      <c r="B390" t="s">
        <v>68</v>
      </c>
      <c r="D390" s="16">
        <v>1.0900000000000001</v>
      </c>
      <c r="E390" t="s">
        <v>152</v>
      </c>
      <c r="F390" t="s">
        <v>150</v>
      </c>
      <c r="G390" t="s">
        <v>142</v>
      </c>
      <c r="H390" t="b">
        <f>D390*0.9&lt;D389</f>
        <v>1</v>
      </c>
    </row>
    <row r="391" spans="1:8" x14ac:dyDescent="0.25">
      <c r="A391" t="s">
        <v>144</v>
      </c>
      <c r="B391" t="s">
        <v>68</v>
      </c>
      <c r="D391" s="16">
        <v>2.02</v>
      </c>
      <c r="E391" t="s">
        <v>152</v>
      </c>
      <c r="F391" t="s">
        <v>150</v>
      </c>
      <c r="G391" t="s">
        <v>142</v>
      </c>
      <c r="H391" t="b">
        <f>D391*0.9&lt;D389</f>
        <v>0</v>
      </c>
    </row>
    <row r="392" spans="1:8" x14ac:dyDescent="0.25">
      <c r="A392" t="s">
        <v>145</v>
      </c>
      <c r="B392" t="s">
        <v>68</v>
      </c>
      <c r="D392" s="16">
        <v>12.3</v>
      </c>
      <c r="E392" t="s">
        <v>152</v>
      </c>
      <c r="F392" t="s">
        <v>150</v>
      </c>
      <c r="G392" t="s">
        <v>142</v>
      </c>
      <c r="H392" t="b">
        <f>D392*0.9&lt;D389</f>
        <v>0</v>
      </c>
    </row>
    <row r="393" spans="1:8" x14ac:dyDescent="0.25">
      <c r="A393" t="s">
        <v>146</v>
      </c>
      <c r="B393" t="s">
        <v>68</v>
      </c>
      <c r="D393" s="16">
        <v>8.4499999999999993</v>
      </c>
      <c r="E393" t="s">
        <v>152</v>
      </c>
      <c r="F393" t="s">
        <v>150</v>
      </c>
      <c r="G393" t="s">
        <v>142</v>
      </c>
      <c r="H393" t="b">
        <f>D393*0.9&lt;D389</f>
        <v>0</v>
      </c>
    </row>
    <row r="394" spans="1:8" x14ac:dyDescent="0.25">
      <c r="A394" s="6" t="s">
        <v>80</v>
      </c>
      <c r="B394" s="6" t="s">
        <v>112</v>
      </c>
      <c r="C394" s="6" t="s">
        <v>87</v>
      </c>
      <c r="D394" s="14"/>
      <c r="E394" s="6" t="s">
        <v>147</v>
      </c>
      <c r="F394" s="6" t="s">
        <v>148</v>
      </c>
      <c r="G394" s="6"/>
      <c r="H394" s="6"/>
    </row>
    <row r="395" spans="1:8" x14ac:dyDescent="0.25">
      <c r="A395" s="7" t="s">
        <v>149</v>
      </c>
      <c r="B395" s="7" t="s">
        <v>112</v>
      </c>
      <c r="C395" s="7" t="s">
        <v>87</v>
      </c>
      <c r="D395" s="15"/>
      <c r="E395" s="7" t="s">
        <v>147</v>
      </c>
      <c r="F395" s="7" t="s">
        <v>150</v>
      </c>
      <c r="G395" s="7"/>
      <c r="H395" s="7"/>
    </row>
    <row r="396" spans="1:8" x14ac:dyDescent="0.25">
      <c r="A396" s="7" t="s">
        <v>136</v>
      </c>
      <c r="B396" s="7" t="s">
        <v>112</v>
      </c>
      <c r="C396" s="7" t="s">
        <v>87</v>
      </c>
      <c r="D396" s="15"/>
      <c r="E396" s="7" t="s">
        <v>147</v>
      </c>
      <c r="F396" s="7" t="s">
        <v>150</v>
      </c>
      <c r="G396" s="7"/>
      <c r="H396" s="7"/>
    </row>
    <row r="397" spans="1:8" x14ac:dyDescent="0.25">
      <c r="A397" t="s">
        <v>140</v>
      </c>
      <c r="B397" t="s">
        <v>112</v>
      </c>
      <c r="C397" t="s">
        <v>87</v>
      </c>
      <c r="E397" t="s">
        <v>147</v>
      </c>
      <c r="F397" t="s">
        <v>150</v>
      </c>
    </row>
    <row r="398" spans="1:8" x14ac:dyDescent="0.25">
      <c r="A398" t="s">
        <v>144</v>
      </c>
      <c r="B398" t="s">
        <v>112</v>
      </c>
      <c r="C398" t="s">
        <v>87</v>
      </c>
      <c r="E398" t="s">
        <v>147</v>
      </c>
      <c r="F398" t="s">
        <v>150</v>
      </c>
    </row>
    <row r="399" spans="1:8" x14ac:dyDescent="0.25">
      <c r="A399" t="s">
        <v>145</v>
      </c>
      <c r="B399" t="s">
        <v>112</v>
      </c>
      <c r="C399" t="s">
        <v>87</v>
      </c>
      <c r="E399" t="s">
        <v>147</v>
      </c>
      <c r="F399" t="s">
        <v>150</v>
      </c>
    </row>
    <row r="400" spans="1:8" x14ac:dyDescent="0.25">
      <c r="A400" t="s">
        <v>146</v>
      </c>
      <c r="B400" t="s">
        <v>112</v>
      </c>
      <c r="C400" t="s">
        <v>87</v>
      </c>
      <c r="E400" t="s">
        <v>147</v>
      </c>
      <c r="F400" t="s">
        <v>150</v>
      </c>
    </row>
    <row r="401" spans="1:8" x14ac:dyDescent="0.25">
      <c r="A401" s="6" t="s">
        <v>80</v>
      </c>
      <c r="B401" s="6" t="s">
        <v>29</v>
      </c>
      <c r="C401" s="6" t="s">
        <v>82</v>
      </c>
      <c r="D401" s="14">
        <v>0.26600000000000001</v>
      </c>
      <c r="E401" s="6" t="s">
        <v>147</v>
      </c>
      <c r="F401" s="6" t="s">
        <v>148</v>
      </c>
      <c r="G401" s="6"/>
      <c r="H401" s="6"/>
    </row>
    <row r="402" spans="1:8" x14ac:dyDescent="0.25">
      <c r="A402" s="7" t="s">
        <v>149</v>
      </c>
      <c r="B402" s="7" t="s">
        <v>29</v>
      </c>
      <c r="C402" s="7" t="s">
        <v>82</v>
      </c>
      <c r="D402" s="15">
        <v>0.314</v>
      </c>
      <c r="E402" s="7" t="s">
        <v>147</v>
      </c>
      <c r="F402" s="7" t="s">
        <v>150</v>
      </c>
      <c r="G402" s="7" t="s">
        <v>139</v>
      </c>
      <c r="H402" s="7"/>
    </row>
    <row r="403" spans="1:8" x14ac:dyDescent="0.25">
      <c r="A403" s="7" t="s">
        <v>136</v>
      </c>
      <c r="B403" s="7" t="s">
        <v>29</v>
      </c>
      <c r="C403" s="7" t="s">
        <v>82</v>
      </c>
      <c r="D403" s="15">
        <v>0.24</v>
      </c>
      <c r="E403" s="7" t="s">
        <v>147</v>
      </c>
      <c r="F403" s="7" t="s">
        <v>150</v>
      </c>
      <c r="G403" s="7" t="s">
        <v>139</v>
      </c>
      <c r="H403" s="7"/>
    </row>
    <row r="404" spans="1:8" x14ac:dyDescent="0.25">
      <c r="A404" t="s">
        <v>140</v>
      </c>
      <c r="B404" t="s">
        <v>29</v>
      </c>
      <c r="C404" t="s">
        <v>82</v>
      </c>
      <c r="D404" s="16">
        <v>0.433</v>
      </c>
      <c r="E404" t="s">
        <v>147</v>
      </c>
      <c r="F404" t="s">
        <v>150</v>
      </c>
      <c r="G404" t="s">
        <v>141</v>
      </c>
      <c r="H404" t="b">
        <f>D404*0.9&lt;D402</f>
        <v>0</v>
      </c>
    </row>
    <row r="405" spans="1:8" x14ac:dyDescent="0.25">
      <c r="A405" t="s">
        <v>144</v>
      </c>
      <c r="B405" t="s">
        <v>29</v>
      </c>
      <c r="C405" t="s">
        <v>82</v>
      </c>
      <c r="D405" s="16">
        <v>0.34499999999999997</v>
      </c>
      <c r="E405" t="s">
        <v>147</v>
      </c>
      <c r="F405" t="s">
        <v>150</v>
      </c>
      <c r="G405" t="s">
        <v>141</v>
      </c>
      <c r="H405" t="b">
        <f>D405*0.9&lt;D402</f>
        <v>1</v>
      </c>
    </row>
    <row r="406" spans="1:8" x14ac:dyDescent="0.25">
      <c r="A406" t="s">
        <v>145</v>
      </c>
      <c r="B406" t="s">
        <v>29</v>
      </c>
      <c r="C406" t="s">
        <v>82</v>
      </c>
      <c r="D406" s="16">
        <v>0.94799999999999995</v>
      </c>
      <c r="E406" t="s">
        <v>147</v>
      </c>
      <c r="F406" t="s">
        <v>150</v>
      </c>
      <c r="G406" t="s">
        <v>141</v>
      </c>
      <c r="H406" t="b">
        <f>D406*0.9&lt;D402</f>
        <v>0</v>
      </c>
    </row>
    <row r="407" spans="1:8" x14ac:dyDescent="0.25">
      <c r="A407" t="s">
        <v>146</v>
      </c>
      <c r="B407" t="s">
        <v>29</v>
      </c>
      <c r="D407" s="16">
        <v>0.77100000000000002</v>
      </c>
      <c r="E407" t="s">
        <v>147</v>
      </c>
      <c r="F407" t="s">
        <v>150</v>
      </c>
      <c r="G407" t="s">
        <v>141</v>
      </c>
      <c r="H407" t="b">
        <f>D407*0.9&lt;D402</f>
        <v>0</v>
      </c>
    </row>
    <row r="408" spans="1:8" x14ac:dyDescent="0.25">
      <c r="A408" s="6" t="s">
        <v>80</v>
      </c>
      <c r="B408" s="6" t="s">
        <v>100</v>
      </c>
      <c r="C408" s="6" t="s">
        <v>87</v>
      </c>
      <c r="D408" s="14"/>
      <c r="E408" s="6" t="s">
        <v>147</v>
      </c>
      <c r="F408" s="6" t="s">
        <v>148</v>
      </c>
      <c r="G408" s="6"/>
      <c r="H408" s="6"/>
    </row>
    <row r="409" spans="1:8" x14ac:dyDescent="0.25">
      <c r="A409" s="7" t="s">
        <v>149</v>
      </c>
      <c r="B409" s="7" t="s">
        <v>100</v>
      </c>
      <c r="C409" s="7" t="s">
        <v>82</v>
      </c>
      <c r="D409" s="15">
        <v>5.8999999999999997E-2</v>
      </c>
      <c r="E409" s="7" t="s">
        <v>147</v>
      </c>
      <c r="F409" s="7" t="s">
        <v>150</v>
      </c>
      <c r="G409" s="7"/>
      <c r="H409" s="7"/>
    </row>
    <row r="410" spans="1:8" x14ac:dyDescent="0.25">
      <c r="A410" s="7" t="s">
        <v>136</v>
      </c>
      <c r="B410" s="7" t="s">
        <v>100</v>
      </c>
      <c r="C410" s="7" t="s">
        <v>82</v>
      </c>
      <c r="D410" s="15">
        <v>0.03</v>
      </c>
      <c r="E410" s="7" t="s">
        <v>147</v>
      </c>
      <c r="F410" s="7" t="s">
        <v>150</v>
      </c>
      <c r="G410" s="7"/>
      <c r="H410" s="7"/>
    </row>
    <row r="411" spans="1:8" x14ac:dyDescent="0.25">
      <c r="A411" t="s">
        <v>140</v>
      </c>
      <c r="B411" t="s">
        <v>100</v>
      </c>
      <c r="D411" s="16">
        <v>0.64400000000000002</v>
      </c>
      <c r="E411" t="s">
        <v>147</v>
      </c>
      <c r="F411" t="s">
        <v>150</v>
      </c>
      <c r="H411" t="b">
        <f>D411*0.9&lt;D409</f>
        <v>0</v>
      </c>
    </row>
    <row r="412" spans="1:8" x14ac:dyDescent="0.25">
      <c r="A412" t="s">
        <v>144</v>
      </c>
      <c r="B412" t="s">
        <v>100</v>
      </c>
      <c r="C412" t="s">
        <v>82</v>
      </c>
      <c r="D412" s="16">
        <v>0.498</v>
      </c>
      <c r="E412" t="s">
        <v>147</v>
      </c>
      <c r="F412" t="s">
        <v>150</v>
      </c>
      <c r="G412" t="s">
        <v>142</v>
      </c>
      <c r="H412" t="b">
        <f>D412*0.9&lt;D409</f>
        <v>0</v>
      </c>
    </row>
    <row r="413" spans="1:8" x14ac:dyDescent="0.25">
      <c r="A413" t="s">
        <v>145</v>
      </c>
      <c r="B413" t="s">
        <v>100</v>
      </c>
      <c r="D413" s="16">
        <v>0.79100000000000004</v>
      </c>
      <c r="E413" t="s">
        <v>147</v>
      </c>
      <c r="F413" t="s">
        <v>150</v>
      </c>
      <c r="H413" t="b">
        <f>D413*0.9&lt;D409</f>
        <v>0</v>
      </c>
    </row>
    <row r="414" spans="1:8" x14ac:dyDescent="0.25">
      <c r="A414" t="s">
        <v>146</v>
      </c>
      <c r="B414" t="s">
        <v>100</v>
      </c>
      <c r="D414" s="16">
        <v>0.72099999999999997</v>
      </c>
      <c r="E414" t="s">
        <v>147</v>
      </c>
      <c r="F414" t="s">
        <v>150</v>
      </c>
      <c r="H414" t="b">
        <f>D414*0.9&lt;D409</f>
        <v>0</v>
      </c>
    </row>
    <row r="415" spans="1:8" x14ac:dyDescent="0.25">
      <c r="A415" s="6" t="s">
        <v>80</v>
      </c>
      <c r="B415" s="6" t="s">
        <v>99</v>
      </c>
      <c r="C415" s="6" t="s">
        <v>87</v>
      </c>
      <c r="D415" s="14"/>
      <c r="E415" s="6" t="s">
        <v>147</v>
      </c>
      <c r="F415" s="6" t="s">
        <v>148</v>
      </c>
      <c r="G415" s="6"/>
      <c r="H415" s="6"/>
    </row>
    <row r="416" spans="1:8" x14ac:dyDescent="0.25">
      <c r="A416" s="7" t="s">
        <v>149</v>
      </c>
      <c r="B416" s="7" t="s">
        <v>99</v>
      </c>
      <c r="C416" s="7" t="s">
        <v>87</v>
      </c>
      <c r="D416" s="15"/>
      <c r="E416" s="7" t="s">
        <v>147</v>
      </c>
      <c r="F416" s="7" t="s">
        <v>150</v>
      </c>
      <c r="G416" s="7"/>
      <c r="H416" s="7"/>
    </row>
    <row r="417" spans="1:8" x14ac:dyDescent="0.25">
      <c r="A417" s="7" t="s">
        <v>136</v>
      </c>
      <c r="B417" s="7" t="s">
        <v>99</v>
      </c>
      <c r="C417" s="7"/>
      <c r="D417" s="15">
        <v>0.11700000000000001</v>
      </c>
      <c r="E417" s="7" t="s">
        <v>147</v>
      </c>
      <c r="F417" s="7" t="s">
        <v>150</v>
      </c>
      <c r="G417" s="7"/>
      <c r="H417" s="7"/>
    </row>
    <row r="418" spans="1:8" x14ac:dyDescent="0.25">
      <c r="A418" t="s">
        <v>140</v>
      </c>
      <c r="B418" t="s">
        <v>99</v>
      </c>
      <c r="D418" s="16">
        <v>1.49</v>
      </c>
      <c r="E418" t="s">
        <v>147</v>
      </c>
      <c r="F418" t="s">
        <v>150</v>
      </c>
    </row>
    <row r="419" spans="1:8" x14ac:dyDescent="0.25">
      <c r="A419" t="s">
        <v>144</v>
      </c>
      <c r="B419" t="s">
        <v>99</v>
      </c>
      <c r="D419" s="16">
        <v>1.43</v>
      </c>
      <c r="E419" t="s">
        <v>147</v>
      </c>
      <c r="F419" t="s">
        <v>150</v>
      </c>
    </row>
    <row r="420" spans="1:8" x14ac:dyDescent="0.25">
      <c r="A420" t="s">
        <v>145</v>
      </c>
      <c r="B420" t="s">
        <v>99</v>
      </c>
      <c r="D420" s="16">
        <v>2.12</v>
      </c>
      <c r="E420" t="s">
        <v>147</v>
      </c>
      <c r="F420" t="s">
        <v>150</v>
      </c>
    </row>
    <row r="421" spans="1:8" x14ac:dyDescent="0.25">
      <c r="A421" t="s">
        <v>146</v>
      </c>
      <c r="B421" t="s">
        <v>99</v>
      </c>
      <c r="D421" s="16">
        <v>1.9</v>
      </c>
      <c r="E421" t="s">
        <v>147</v>
      </c>
      <c r="F421" t="s">
        <v>150</v>
      </c>
    </row>
    <row r="422" spans="1:8" x14ac:dyDescent="0.25">
      <c r="A422" s="6" t="s">
        <v>80</v>
      </c>
      <c r="B422" s="6" t="s">
        <v>94</v>
      </c>
      <c r="C422" s="6" t="s">
        <v>87</v>
      </c>
      <c r="D422" s="14"/>
      <c r="E422" s="6" t="s">
        <v>147</v>
      </c>
      <c r="F422" s="6" t="s">
        <v>148</v>
      </c>
      <c r="G422" s="6"/>
      <c r="H422" s="6"/>
    </row>
    <row r="423" spans="1:8" x14ac:dyDescent="0.25">
      <c r="A423" s="7" t="s">
        <v>149</v>
      </c>
      <c r="B423" s="7" t="s">
        <v>94</v>
      </c>
      <c r="C423" s="7" t="s">
        <v>87</v>
      </c>
      <c r="D423" s="15"/>
      <c r="E423" s="7" t="s">
        <v>147</v>
      </c>
      <c r="F423" s="7" t="s">
        <v>150</v>
      </c>
      <c r="G423" s="7"/>
      <c r="H423" s="7"/>
    </row>
    <row r="424" spans="1:8" x14ac:dyDescent="0.25">
      <c r="A424" s="7" t="s">
        <v>136</v>
      </c>
      <c r="B424" s="7" t="s">
        <v>94</v>
      </c>
      <c r="C424" s="7" t="s">
        <v>87</v>
      </c>
      <c r="D424" s="15"/>
      <c r="E424" s="7" t="s">
        <v>147</v>
      </c>
      <c r="F424" s="7" t="s">
        <v>150</v>
      </c>
      <c r="G424" s="7"/>
      <c r="H424" s="7"/>
    </row>
    <row r="425" spans="1:8" x14ac:dyDescent="0.25">
      <c r="A425" t="s">
        <v>140</v>
      </c>
      <c r="B425" t="s">
        <v>94</v>
      </c>
      <c r="C425" t="s">
        <v>87</v>
      </c>
      <c r="E425" t="s">
        <v>147</v>
      </c>
      <c r="F425" t="s">
        <v>150</v>
      </c>
    </row>
    <row r="426" spans="1:8" x14ac:dyDescent="0.25">
      <c r="A426" t="s">
        <v>144</v>
      </c>
      <c r="B426" t="s">
        <v>94</v>
      </c>
      <c r="C426" t="s">
        <v>87</v>
      </c>
      <c r="E426" t="s">
        <v>147</v>
      </c>
      <c r="F426" t="s">
        <v>150</v>
      </c>
    </row>
    <row r="427" spans="1:8" x14ac:dyDescent="0.25">
      <c r="A427" t="s">
        <v>145</v>
      </c>
      <c r="B427" t="s">
        <v>94</v>
      </c>
      <c r="C427" t="s">
        <v>87</v>
      </c>
      <c r="E427" t="s">
        <v>147</v>
      </c>
      <c r="F427" t="s">
        <v>150</v>
      </c>
    </row>
    <row r="428" spans="1:8" x14ac:dyDescent="0.25">
      <c r="A428" t="s">
        <v>146</v>
      </c>
      <c r="B428" t="s">
        <v>94</v>
      </c>
      <c r="C428" t="s">
        <v>87</v>
      </c>
      <c r="E428" t="s">
        <v>147</v>
      </c>
      <c r="F428" t="s">
        <v>150</v>
      </c>
    </row>
    <row r="429" spans="1:8" x14ac:dyDescent="0.25">
      <c r="A429" s="6" t="s">
        <v>80</v>
      </c>
      <c r="B429" s="6" t="s">
        <v>127</v>
      </c>
      <c r="C429" s="6" t="s">
        <v>87</v>
      </c>
      <c r="D429" s="14"/>
      <c r="E429" s="6" t="s">
        <v>147</v>
      </c>
      <c r="F429" s="6" t="s">
        <v>148</v>
      </c>
      <c r="G429" s="6"/>
      <c r="H429" s="6"/>
    </row>
    <row r="430" spans="1:8" x14ac:dyDescent="0.25">
      <c r="A430" s="7" t="s">
        <v>149</v>
      </c>
      <c r="B430" s="7" t="s">
        <v>127</v>
      </c>
      <c r="C430" s="7" t="s">
        <v>87</v>
      </c>
      <c r="D430" s="15"/>
      <c r="E430" s="7" t="s">
        <v>147</v>
      </c>
      <c r="F430" s="7" t="s">
        <v>150</v>
      </c>
      <c r="G430" s="7"/>
      <c r="H430" s="7"/>
    </row>
    <row r="431" spans="1:8" x14ac:dyDescent="0.25">
      <c r="A431" s="7" t="s">
        <v>136</v>
      </c>
      <c r="B431" s="7" t="s">
        <v>127</v>
      </c>
      <c r="C431" s="7" t="s">
        <v>87</v>
      </c>
      <c r="D431" s="15"/>
      <c r="E431" s="7" t="s">
        <v>147</v>
      </c>
      <c r="F431" s="7" t="s">
        <v>150</v>
      </c>
      <c r="G431" s="7"/>
      <c r="H431" s="7"/>
    </row>
    <row r="432" spans="1:8" x14ac:dyDescent="0.25">
      <c r="A432" t="s">
        <v>140</v>
      </c>
      <c r="B432" t="s">
        <v>127</v>
      </c>
      <c r="C432" t="s">
        <v>87</v>
      </c>
      <c r="E432" t="s">
        <v>147</v>
      </c>
      <c r="F432" t="s">
        <v>150</v>
      </c>
    </row>
    <row r="433" spans="1:8" x14ac:dyDescent="0.25">
      <c r="A433" t="s">
        <v>144</v>
      </c>
      <c r="B433" t="s">
        <v>127</v>
      </c>
      <c r="C433" t="s">
        <v>87</v>
      </c>
      <c r="E433" t="s">
        <v>147</v>
      </c>
      <c r="F433" t="s">
        <v>150</v>
      </c>
    </row>
    <row r="434" spans="1:8" x14ac:dyDescent="0.25">
      <c r="A434" t="s">
        <v>145</v>
      </c>
      <c r="B434" t="s">
        <v>127</v>
      </c>
      <c r="C434" t="s">
        <v>87</v>
      </c>
      <c r="E434" t="s">
        <v>147</v>
      </c>
      <c r="F434" t="s">
        <v>150</v>
      </c>
    </row>
    <row r="435" spans="1:8" x14ac:dyDescent="0.25">
      <c r="A435" t="s">
        <v>146</v>
      </c>
      <c r="B435" t="s">
        <v>127</v>
      </c>
      <c r="C435" t="s">
        <v>87</v>
      </c>
      <c r="E435" t="s">
        <v>147</v>
      </c>
      <c r="F435" t="s">
        <v>150</v>
      </c>
    </row>
    <row r="436" spans="1:8" x14ac:dyDescent="0.25">
      <c r="A436" s="6" t="s">
        <v>80</v>
      </c>
      <c r="B436" s="6" t="s">
        <v>122</v>
      </c>
      <c r="C436" s="6" t="s">
        <v>87</v>
      </c>
      <c r="D436" s="14"/>
      <c r="E436" s="6" t="s">
        <v>147</v>
      </c>
      <c r="F436" s="6" t="s">
        <v>148</v>
      </c>
      <c r="G436" s="6"/>
      <c r="H436" s="6"/>
    </row>
    <row r="437" spans="1:8" x14ac:dyDescent="0.25">
      <c r="A437" s="7" t="s">
        <v>149</v>
      </c>
      <c r="B437" s="7" t="s">
        <v>122</v>
      </c>
      <c r="C437" s="7" t="s">
        <v>87</v>
      </c>
      <c r="D437" s="15"/>
      <c r="E437" s="7" t="s">
        <v>147</v>
      </c>
      <c r="F437" s="7" t="s">
        <v>150</v>
      </c>
      <c r="G437" s="7"/>
      <c r="H437" s="7"/>
    </row>
    <row r="438" spans="1:8" x14ac:dyDescent="0.25">
      <c r="A438" s="7" t="s">
        <v>136</v>
      </c>
      <c r="B438" s="7" t="s">
        <v>122</v>
      </c>
      <c r="C438" s="7" t="s">
        <v>87</v>
      </c>
      <c r="D438" s="15"/>
      <c r="E438" s="7" t="s">
        <v>147</v>
      </c>
      <c r="F438" s="7" t="s">
        <v>150</v>
      </c>
      <c r="G438" s="7"/>
      <c r="H438" s="7"/>
    </row>
    <row r="439" spans="1:8" x14ac:dyDescent="0.25">
      <c r="A439" t="s">
        <v>140</v>
      </c>
      <c r="B439" t="s">
        <v>122</v>
      </c>
      <c r="C439" t="s">
        <v>87</v>
      </c>
      <c r="E439" t="s">
        <v>147</v>
      </c>
      <c r="F439" t="s">
        <v>150</v>
      </c>
    </row>
    <row r="440" spans="1:8" x14ac:dyDescent="0.25">
      <c r="A440" t="s">
        <v>144</v>
      </c>
      <c r="B440" t="s">
        <v>122</v>
      </c>
      <c r="C440" t="s">
        <v>87</v>
      </c>
      <c r="E440" t="s">
        <v>147</v>
      </c>
      <c r="F440" t="s">
        <v>150</v>
      </c>
    </row>
    <row r="441" spans="1:8" x14ac:dyDescent="0.25">
      <c r="A441" t="s">
        <v>145</v>
      </c>
      <c r="B441" t="s">
        <v>122</v>
      </c>
      <c r="C441" t="s">
        <v>87</v>
      </c>
      <c r="E441" t="s">
        <v>147</v>
      </c>
      <c r="F441" t="s">
        <v>150</v>
      </c>
    </row>
    <row r="442" spans="1:8" x14ac:dyDescent="0.25">
      <c r="A442" t="s">
        <v>146</v>
      </c>
      <c r="B442" t="s">
        <v>122</v>
      </c>
      <c r="C442" t="s">
        <v>87</v>
      </c>
      <c r="E442" t="s">
        <v>147</v>
      </c>
      <c r="F442" t="s">
        <v>150</v>
      </c>
    </row>
    <row r="443" spans="1:8" x14ac:dyDescent="0.25">
      <c r="A443" s="6" t="s">
        <v>80</v>
      </c>
      <c r="B443" s="6" t="s">
        <v>69</v>
      </c>
      <c r="C443" s="6" t="s">
        <v>87</v>
      </c>
      <c r="D443" s="14"/>
      <c r="E443" s="6" t="s">
        <v>152</v>
      </c>
      <c r="F443" s="6" t="s">
        <v>148</v>
      </c>
      <c r="G443" s="6"/>
      <c r="H443" s="6"/>
    </row>
    <row r="444" spans="1:8" x14ac:dyDescent="0.25">
      <c r="A444" s="7" t="s">
        <v>149</v>
      </c>
      <c r="B444" s="7" t="s">
        <v>69</v>
      </c>
      <c r="C444" s="7" t="s">
        <v>87</v>
      </c>
      <c r="D444" s="15"/>
      <c r="E444" s="7" t="s">
        <v>152</v>
      </c>
      <c r="F444" s="7" t="s">
        <v>150</v>
      </c>
      <c r="G444" s="7"/>
      <c r="H444" s="7"/>
    </row>
    <row r="445" spans="1:8" x14ac:dyDescent="0.25">
      <c r="A445" s="7" t="s">
        <v>136</v>
      </c>
      <c r="B445" s="7" t="s">
        <v>69</v>
      </c>
      <c r="C445" s="7" t="s">
        <v>87</v>
      </c>
      <c r="D445" s="15"/>
      <c r="E445" s="7" t="s">
        <v>152</v>
      </c>
      <c r="F445" s="7" t="s">
        <v>150</v>
      </c>
      <c r="G445" s="7"/>
      <c r="H445" s="7"/>
    </row>
    <row r="446" spans="1:8" x14ac:dyDescent="0.25">
      <c r="A446" t="s">
        <v>140</v>
      </c>
      <c r="B446" t="s">
        <v>69</v>
      </c>
      <c r="D446" s="16">
        <v>22.6</v>
      </c>
      <c r="E446" t="s">
        <v>152</v>
      </c>
      <c r="F446" t="s">
        <v>150</v>
      </c>
    </row>
    <row r="447" spans="1:8" x14ac:dyDescent="0.25">
      <c r="A447" t="s">
        <v>144</v>
      </c>
      <c r="B447" t="s">
        <v>69</v>
      </c>
      <c r="D447" s="16">
        <v>25.5</v>
      </c>
      <c r="E447" t="s">
        <v>152</v>
      </c>
      <c r="F447" t="s">
        <v>150</v>
      </c>
    </row>
    <row r="448" spans="1:8" x14ac:dyDescent="0.25">
      <c r="A448" t="s">
        <v>145</v>
      </c>
      <c r="B448" t="s">
        <v>69</v>
      </c>
      <c r="D448" s="16">
        <v>47.4</v>
      </c>
      <c r="E448" t="s">
        <v>152</v>
      </c>
      <c r="F448" t="s">
        <v>150</v>
      </c>
    </row>
    <row r="449" spans="1:8" x14ac:dyDescent="0.25">
      <c r="A449" t="s">
        <v>146</v>
      </c>
      <c r="B449" t="s">
        <v>69</v>
      </c>
      <c r="D449" s="16">
        <v>9.4499999999999993</v>
      </c>
      <c r="E449" t="s">
        <v>152</v>
      </c>
      <c r="F449" t="s">
        <v>150</v>
      </c>
    </row>
    <row r="450" spans="1:8" x14ac:dyDescent="0.25">
      <c r="A450" s="6" t="s">
        <v>80</v>
      </c>
      <c r="B450" s="6" t="s">
        <v>132</v>
      </c>
      <c r="C450" s="6" t="s">
        <v>87</v>
      </c>
      <c r="D450" s="14"/>
      <c r="E450" s="6" t="s">
        <v>147</v>
      </c>
      <c r="F450" s="6" t="s">
        <v>148</v>
      </c>
      <c r="G450" s="6"/>
      <c r="H450" s="6"/>
    </row>
    <row r="451" spans="1:8" x14ac:dyDescent="0.25">
      <c r="A451" s="7" t="s">
        <v>149</v>
      </c>
      <c r="B451" s="7" t="s">
        <v>132</v>
      </c>
      <c r="C451" s="7" t="s">
        <v>87</v>
      </c>
      <c r="D451" s="15"/>
      <c r="E451" s="7" t="s">
        <v>147</v>
      </c>
      <c r="F451" s="7" t="s">
        <v>150</v>
      </c>
      <c r="G451" s="7"/>
      <c r="H451" s="7"/>
    </row>
    <row r="452" spans="1:8" x14ac:dyDescent="0.25">
      <c r="A452" s="7" t="s">
        <v>136</v>
      </c>
      <c r="B452" s="7" t="s">
        <v>132</v>
      </c>
      <c r="C452" s="7" t="s">
        <v>87</v>
      </c>
      <c r="D452" s="15"/>
      <c r="E452" s="7" t="s">
        <v>147</v>
      </c>
      <c r="F452" s="7" t="s">
        <v>150</v>
      </c>
      <c r="G452" s="7"/>
      <c r="H452" s="7"/>
    </row>
    <row r="453" spans="1:8" x14ac:dyDescent="0.25">
      <c r="A453" t="s">
        <v>140</v>
      </c>
      <c r="B453" t="s">
        <v>132</v>
      </c>
      <c r="C453" t="s">
        <v>87</v>
      </c>
      <c r="E453" t="s">
        <v>147</v>
      </c>
      <c r="F453" t="s">
        <v>150</v>
      </c>
    </row>
    <row r="454" spans="1:8" x14ac:dyDescent="0.25">
      <c r="A454" t="s">
        <v>144</v>
      </c>
      <c r="B454" t="s">
        <v>132</v>
      </c>
      <c r="C454" t="s">
        <v>87</v>
      </c>
      <c r="E454" t="s">
        <v>147</v>
      </c>
      <c r="F454" t="s">
        <v>150</v>
      </c>
    </row>
    <row r="455" spans="1:8" x14ac:dyDescent="0.25">
      <c r="A455" t="s">
        <v>145</v>
      </c>
      <c r="B455" t="s">
        <v>132</v>
      </c>
      <c r="C455" t="s">
        <v>87</v>
      </c>
      <c r="E455" t="s">
        <v>147</v>
      </c>
      <c r="F455" t="s">
        <v>150</v>
      </c>
    </row>
    <row r="456" spans="1:8" x14ac:dyDescent="0.25">
      <c r="A456" t="s">
        <v>146</v>
      </c>
      <c r="B456" t="s">
        <v>132</v>
      </c>
      <c r="C456" t="s">
        <v>87</v>
      </c>
      <c r="E456" t="s">
        <v>147</v>
      </c>
      <c r="F456" t="s">
        <v>150</v>
      </c>
    </row>
    <row r="457" spans="1:8" x14ac:dyDescent="0.25">
      <c r="A457" s="6" t="s">
        <v>80</v>
      </c>
      <c r="B457" s="6" t="s">
        <v>32</v>
      </c>
      <c r="C457" s="6" t="s">
        <v>108</v>
      </c>
      <c r="D457" s="14"/>
      <c r="E457" s="6" t="s">
        <v>147</v>
      </c>
      <c r="F457" s="6" t="s">
        <v>148</v>
      </c>
      <c r="G457" s="6"/>
      <c r="H457" s="6"/>
    </row>
    <row r="458" spans="1:8" x14ac:dyDescent="0.25">
      <c r="A458" s="7" t="s">
        <v>149</v>
      </c>
      <c r="B458" s="7" t="s">
        <v>32</v>
      </c>
      <c r="C458" s="7" t="s">
        <v>108</v>
      </c>
      <c r="D458" s="15"/>
      <c r="E458" s="7" t="s">
        <v>147</v>
      </c>
      <c r="F458" s="7" t="s">
        <v>150</v>
      </c>
      <c r="G458" s="7"/>
      <c r="H458" s="7"/>
    </row>
    <row r="459" spans="1:8" x14ac:dyDescent="0.25">
      <c r="A459" s="7" t="s">
        <v>136</v>
      </c>
      <c r="B459" s="7" t="s">
        <v>32</v>
      </c>
      <c r="C459" s="7" t="s">
        <v>108</v>
      </c>
      <c r="D459" s="15"/>
      <c r="E459" s="7" t="s">
        <v>147</v>
      </c>
      <c r="F459" s="7" t="s">
        <v>150</v>
      </c>
      <c r="G459" s="7"/>
      <c r="H459" s="7"/>
    </row>
    <row r="460" spans="1:8" x14ac:dyDescent="0.25">
      <c r="A460" t="s">
        <v>140</v>
      </c>
      <c r="B460" t="s">
        <v>32</v>
      </c>
      <c r="C460" t="s">
        <v>108</v>
      </c>
      <c r="E460" t="s">
        <v>147</v>
      </c>
      <c r="F460" t="s">
        <v>150</v>
      </c>
    </row>
    <row r="461" spans="1:8" x14ac:dyDescent="0.25">
      <c r="A461" t="s">
        <v>144</v>
      </c>
      <c r="B461" t="s">
        <v>32</v>
      </c>
      <c r="C461" t="s">
        <v>108</v>
      </c>
      <c r="E461" t="s">
        <v>147</v>
      </c>
      <c r="F461" t="s">
        <v>150</v>
      </c>
    </row>
    <row r="462" spans="1:8" x14ac:dyDescent="0.25">
      <c r="A462" t="s">
        <v>145</v>
      </c>
      <c r="B462" t="s">
        <v>32</v>
      </c>
      <c r="C462" t="s">
        <v>108</v>
      </c>
      <c r="E462" t="s">
        <v>147</v>
      </c>
      <c r="F462" t="s">
        <v>150</v>
      </c>
    </row>
    <row r="463" spans="1:8" x14ac:dyDescent="0.25">
      <c r="A463" t="s">
        <v>146</v>
      </c>
      <c r="B463" t="s">
        <v>32</v>
      </c>
      <c r="C463" t="s">
        <v>108</v>
      </c>
      <c r="E463" t="s">
        <v>147</v>
      </c>
      <c r="F463" t="s">
        <v>150</v>
      </c>
    </row>
    <row r="464" spans="1:8" x14ac:dyDescent="0.25">
      <c r="A464" s="6" t="s">
        <v>80</v>
      </c>
      <c r="B464" s="6" t="s">
        <v>115</v>
      </c>
      <c r="C464" s="6" t="s">
        <v>108</v>
      </c>
      <c r="D464" s="14"/>
      <c r="E464" s="6" t="s">
        <v>147</v>
      </c>
      <c r="F464" s="6" t="s">
        <v>148</v>
      </c>
      <c r="G464" s="6"/>
      <c r="H464" s="6"/>
    </row>
    <row r="465" spans="1:8" x14ac:dyDescent="0.25">
      <c r="A465" s="7" t="s">
        <v>149</v>
      </c>
      <c r="B465" s="7" t="s">
        <v>115</v>
      </c>
      <c r="C465" s="7" t="s">
        <v>108</v>
      </c>
      <c r="D465" s="15"/>
      <c r="E465" s="7" t="s">
        <v>147</v>
      </c>
      <c r="F465" s="7" t="s">
        <v>150</v>
      </c>
      <c r="G465" s="7"/>
      <c r="H465" s="7"/>
    </row>
    <row r="466" spans="1:8" x14ac:dyDescent="0.25">
      <c r="A466" s="7" t="s">
        <v>136</v>
      </c>
      <c r="B466" s="7" t="s">
        <v>115</v>
      </c>
      <c r="C466" s="7" t="s">
        <v>108</v>
      </c>
      <c r="D466" s="15"/>
      <c r="E466" s="7" t="s">
        <v>147</v>
      </c>
      <c r="F466" s="7" t="s">
        <v>150</v>
      </c>
      <c r="G466" s="7"/>
      <c r="H466" s="7"/>
    </row>
    <row r="467" spans="1:8" x14ac:dyDescent="0.25">
      <c r="A467" t="s">
        <v>140</v>
      </c>
      <c r="B467" t="s">
        <v>115</v>
      </c>
      <c r="C467" t="s">
        <v>108</v>
      </c>
      <c r="E467" t="s">
        <v>147</v>
      </c>
      <c r="F467" t="s">
        <v>150</v>
      </c>
    </row>
    <row r="468" spans="1:8" x14ac:dyDescent="0.25">
      <c r="A468" t="s">
        <v>144</v>
      </c>
      <c r="B468" t="s">
        <v>115</v>
      </c>
      <c r="C468" t="s">
        <v>108</v>
      </c>
      <c r="E468" t="s">
        <v>147</v>
      </c>
      <c r="F468" t="s">
        <v>150</v>
      </c>
    </row>
    <row r="469" spans="1:8" x14ac:dyDescent="0.25">
      <c r="A469" t="s">
        <v>145</v>
      </c>
      <c r="B469" t="s">
        <v>115</v>
      </c>
      <c r="C469" t="s">
        <v>108</v>
      </c>
      <c r="E469" t="s">
        <v>147</v>
      </c>
      <c r="F469" t="s">
        <v>150</v>
      </c>
    </row>
    <row r="470" spans="1:8" x14ac:dyDescent="0.25">
      <c r="A470" t="s">
        <v>146</v>
      </c>
      <c r="B470" t="s">
        <v>115</v>
      </c>
      <c r="C470" t="s">
        <v>108</v>
      </c>
      <c r="E470" t="s">
        <v>147</v>
      </c>
      <c r="F470" t="s">
        <v>150</v>
      </c>
    </row>
    <row r="471" spans="1:8" x14ac:dyDescent="0.25">
      <c r="A471" s="6" t="s">
        <v>80</v>
      </c>
      <c r="B471" s="6" t="s">
        <v>131</v>
      </c>
      <c r="C471" s="6" t="s">
        <v>87</v>
      </c>
      <c r="D471" s="14"/>
      <c r="E471" s="6" t="s">
        <v>147</v>
      </c>
      <c r="F471" s="6" t="s">
        <v>148</v>
      </c>
      <c r="G471" s="6"/>
      <c r="H471" s="6"/>
    </row>
    <row r="472" spans="1:8" x14ac:dyDescent="0.25">
      <c r="A472" s="7" t="s">
        <v>149</v>
      </c>
      <c r="B472" s="7" t="s">
        <v>131</v>
      </c>
      <c r="C472" s="7" t="s">
        <v>87</v>
      </c>
      <c r="D472" s="15"/>
      <c r="E472" s="7" t="s">
        <v>147</v>
      </c>
      <c r="F472" s="7" t="s">
        <v>150</v>
      </c>
      <c r="G472" s="7"/>
      <c r="H472" s="7"/>
    </row>
    <row r="473" spans="1:8" x14ac:dyDescent="0.25">
      <c r="A473" s="7" t="s">
        <v>136</v>
      </c>
      <c r="B473" s="7" t="s">
        <v>131</v>
      </c>
      <c r="C473" s="7" t="s">
        <v>87</v>
      </c>
      <c r="D473" s="15"/>
      <c r="E473" s="7" t="s">
        <v>147</v>
      </c>
      <c r="F473" s="7" t="s">
        <v>150</v>
      </c>
      <c r="G473" s="7"/>
      <c r="H473" s="7"/>
    </row>
    <row r="474" spans="1:8" x14ac:dyDescent="0.25">
      <c r="A474" t="s">
        <v>140</v>
      </c>
      <c r="B474" t="s">
        <v>131</v>
      </c>
      <c r="C474" t="s">
        <v>87</v>
      </c>
      <c r="E474" t="s">
        <v>147</v>
      </c>
      <c r="F474" t="s">
        <v>150</v>
      </c>
    </row>
    <row r="475" spans="1:8" x14ac:dyDescent="0.25">
      <c r="A475" t="s">
        <v>144</v>
      </c>
      <c r="B475" t="s">
        <v>131</v>
      </c>
      <c r="C475" t="s">
        <v>87</v>
      </c>
      <c r="E475" t="s">
        <v>147</v>
      </c>
      <c r="F475" t="s">
        <v>150</v>
      </c>
    </row>
    <row r="476" spans="1:8" x14ac:dyDescent="0.25">
      <c r="A476" t="s">
        <v>145</v>
      </c>
      <c r="B476" t="s">
        <v>131</v>
      </c>
      <c r="C476" t="s">
        <v>87</v>
      </c>
      <c r="E476" t="s">
        <v>147</v>
      </c>
      <c r="F476" t="s">
        <v>150</v>
      </c>
    </row>
    <row r="477" spans="1:8" x14ac:dyDescent="0.25">
      <c r="A477" t="s">
        <v>146</v>
      </c>
      <c r="B477" t="s">
        <v>131</v>
      </c>
      <c r="C477" t="s">
        <v>87</v>
      </c>
      <c r="E477" t="s">
        <v>147</v>
      </c>
      <c r="F477" t="s">
        <v>150</v>
      </c>
    </row>
    <row r="478" spans="1:8" x14ac:dyDescent="0.25">
      <c r="A478" s="6" t="s">
        <v>80</v>
      </c>
      <c r="B478" s="6" t="s">
        <v>123</v>
      </c>
      <c r="C478" s="6" t="s">
        <v>87</v>
      </c>
      <c r="D478" s="14"/>
      <c r="E478" s="6" t="s">
        <v>147</v>
      </c>
      <c r="F478" s="6" t="s">
        <v>148</v>
      </c>
      <c r="G478" s="6"/>
      <c r="H478" s="6"/>
    </row>
    <row r="479" spans="1:8" x14ac:dyDescent="0.25">
      <c r="A479" s="7" t="s">
        <v>149</v>
      </c>
      <c r="B479" s="7" t="s">
        <v>123</v>
      </c>
      <c r="C479" s="7" t="s">
        <v>87</v>
      </c>
      <c r="D479" s="15"/>
      <c r="E479" s="7" t="s">
        <v>147</v>
      </c>
      <c r="F479" s="7" t="s">
        <v>150</v>
      </c>
      <c r="G479" s="7"/>
      <c r="H479" s="7"/>
    </row>
    <row r="480" spans="1:8" x14ac:dyDescent="0.25">
      <c r="A480" s="7" t="s">
        <v>136</v>
      </c>
      <c r="B480" s="7" t="s">
        <v>123</v>
      </c>
      <c r="C480" s="7" t="s">
        <v>87</v>
      </c>
      <c r="D480" s="15"/>
      <c r="E480" s="7" t="s">
        <v>147</v>
      </c>
      <c r="F480" s="7" t="s">
        <v>150</v>
      </c>
      <c r="G480" s="7"/>
      <c r="H480" s="7"/>
    </row>
    <row r="481" spans="1:8" x14ac:dyDescent="0.25">
      <c r="A481" t="s">
        <v>140</v>
      </c>
      <c r="B481" t="s">
        <v>123</v>
      </c>
      <c r="C481" t="s">
        <v>87</v>
      </c>
      <c r="E481" t="s">
        <v>147</v>
      </c>
      <c r="F481" t="s">
        <v>150</v>
      </c>
    </row>
    <row r="482" spans="1:8" x14ac:dyDescent="0.25">
      <c r="A482" t="s">
        <v>144</v>
      </c>
      <c r="B482" t="s">
        <v>123</v>
      </c>
      <c r="C482" t="s">
        <v>87</v>
      </c>
      <c r="E482" t="s">
        <v>147</v>
      </c>
      <c r="F482" t="s">
        <v>150</v>
      </c>
    </row>
    <row r="483" spans="1:8" x14ac:dyDescent="0.25">
      <c r="A483" t="s">
        <v>145</v>
      </c>
      <c r="B483" t="s">
        <v>123</v>
      </c>
      <c r="C483" t="s">
        <v>87</v>
      </c>
      <c r="E483" t="s">
        <v>147</v>
      </c>
      <c r="F483" t="s">
        <v>150</v>
      </c>
    </row>
    <row r="484" spans="1:8" x14ac:dyDescent="0.25">
      <c r="A484" t="s">
        <v>146</v>
      </c>
      <c r="B484" t="s">
        <v>123</v>
      </c>
      <c r="C484" t="s">
        <v>87</v>
      </c>
      <c r="E484" t="s">
        <v>147</v>
      </c>
      <c r="F484" t="s">
        <v>150</v>
      </c>
    </row>
    <row r="485" spans="1:8" x14ac:dyDescent="0.25">
      <c r="A485" s="6" t="s">
        <v>80</v>
      </c>
      <c r="B485" s="6" t="s">
        <v>33</v>
      </c>
      <c r="C485" s="6" t="s">
        <v>87</v>
      </c>
      <c r="D485" s="14"/>
      <c r="E485" s="6" t="s">
        <v>147</v>
      </c>
      <c r="F485" s="6" t="s">
        <v>148</v>
      </c>
      <c r="G485" s="6"/>
      <c r="H485" s="6"/>
    </row>
    <row r="486" spans="1:8" x14ac:dyDescent="0.25">
      <c r="A486" s="7" t="s">
        <v>149</v>
      </c>
      <c r="B486" s="7" t="s">
        <v>33</v>
      </c>
      <c r="C486" s="7"/>
      <c r="D486" s="15">
        <v>0.79500000000000004</v>
      </c>
      <c r="E486" s="7" t="s">
        <v>147</v>
      </c>
      <c r="F486" s="7" t="s">
        <v>150</v>
      </c>
      <c r="G486" s="7"/>
      <c r="H486" s="7"/>
    </row>
    <row r="487" spans="1:8" x14ac:dyDescent="0.25">
      <c r="A487" s="7" t="s">
        <v>136</v>
      </c>
      <c r="B487" s="7" t="s">
        <v>33</v>
      </c>
      <c r="C487" s="7" t="s">
        <v>82</v>
      </c>
      <c r="D487" s="15">
        <v>0.59199999999999997</v>
      </c>
      <c r="E487" s="7" t="s">
        <v>147</v>
      </c>
      <c r="F487" s="7" t="s">
        <v>150</v>
      </c>
      <c r="G487" s="7"/>
      <c r="H487" s="7"/>
    </row>
    <row r="488" spans="1:8" x14ac:dyDescent="0.25">
      <c r="A488" t="s">
        <v>140</v>
      </c>
      <c r="B488" t="s">
        <v>33</v>
      </c>
      <c r="D488" s="16">
        <v>0.45600000000000002</v>
      </c>
      <c r="E488" t="s">
        <v>147</v>
      </c>
      <c r="F488" t="s">
        <v>150</v>
      </c>
      <c r="G488" t="s">
        <v>142</v>
      </c>
      <c r="H488" s="54" t="b">
        <f>D488*0.9&lt;D486</f>
        <v>1</v>
      </c>
    </row>
    <row r="489" spans="1:8" x14ac:dyDescent="0.25">
      <c r="A489" t="s">
        <v>144</v>
      </c>
      <c r="B489" t="s">
        <v>33</v>
      </c>
      <c r="D489" s="16">
        <v>0.83</v>
      </c>
      <c r="E489" t="s">
        <v>147</v>
      </c>
      <c r="F489" t="s">
        <v>150</v>
      </c>
      <c r="G489" t="s">
        <v>142</v>
      </c>
      <c r="H489" s="54" t="b">
        <f>D489*0.9&lt;D486</f>
        <v>1</v>
      </c>
    </row>
    <row r="490" spans="1:8" x14ac:dyDescent="0.25">
      <c r="A490" t="s">
        <v>145</v>
      </c>
      <c r="B490" t="s">
        <v>33</v>
      </c>
      <c r="C490" t="s">
        <v>87</v>
      </c>
      <c r="E490" t="s">
        <v>147</v>
      </c>
      <c r="F490" t="s">
        <v>150</v>
      </c>
      <c r="H490" s="54"/>
    </row>
    <row r="491" spans="1:8" x14ac:dyDescent="0.25">
      <c r="A491" t="s">
        <v>146</v>
      </c>
      <c r="B491" t="s">
        <v>33</v>
      </c>
      <c r="D491" s="16">
        <v>0.374</v>
      </c>
      <c r="E491" t="s">
        <v>147</v>
      </c>
      <c r="F491" t="s">
        <v>150</v>
      </c>
      <c r="G491" t="s">
        <v>142</v>
      </c>
      <c r="H491" s="54" t="b">
        <f>D491*0.9&lt;D486</f>
        <v>1</v>
      </c>
    </row>
    <row r="492" spans="1:8" x14ac:dyDescent="0.25">
      <c r="A492" s="6" t="s">
        <v>80</v>
      </c>
      <c r="B492" s="6" t="s">
        <v>39</v>
      </c>
      <c r="C492" s="6" t="s">
        <v>87</v>
      </c>
      <c r="D492" s="14"/>
      <c r="E492" s="6" t="s">
        <v>147</v>
      </c>
      <c r="F492" s="6" t="s">
        <v>148</v>
      </c>
      <c r="G492" s="6"/>
      <c r="H492" s="6"/>
    </row>
    <row r="493" spans="1:8" x14ac:dyDescent="0.25">
      <c r="A493" s="7" t="s">
        <v>149</v>
      </c>
      <c r="B493" s="7" t="s">
        <v>39</v>
      </c>
      <c r="C493" s="7" t="s">
        <v>87</v>
      </c>
      <c r="D493" s="15"/>
      <c r="E493" s="7" t="s">
        <v>147</v>
      </c>
      <c r="F493" s="7" t="s">
        <v>150</v>
      </c>
      <c r="G493" s="7"/>
      <c r="H493" s="7"/>
    </row>
    <row r="494" spans="1:8" x14ac:dyDescent="0.25">
      <c r="A494" s="7" t="s">
        <v>136</v>
      </c>
      <c r="B494" s="7" t="s">
        <v>39</v>
      </c>
      <c r="C494" s="7" t="s">
        <v>87</v>
      </c>
      <c r="D494" s="15"/>
      <c r="E494" s="7" t="s">
        <v>147</v>
      </c>
      <c r="F494" s="7" t="s">
        <v>150</v>
      </c>
      <c r="G494" s="7"/>
      <c r="H494" s="7"/>
    </row>
    <row r="495" spans="1:8" x14ac:dyDescent="0.25">
      <c r="A495" t="s">
        <v>140</v>
      </c>
      <c r="B495" t="s">
        <v>39</v>
      </c>
      <c r="C495" t="s">
        <v>87</v>
      </c>
      <c r="E495" t="s">
        <v>147</v>
      </c>
      <c r="F495" t="s">
        <v>150</v>
      </c>
    </row>
    <row r="496" spans="1:8" x14ac:dyDescent="0.25">
      <c r="A496" t="s">
        <v>144</v>
      </c>
      <c r="B496" t="s">
        <v>39</v>
      </c>
      <c r="C496" t="s">
        <v>87</v>
      </c>
      <c r="E496" t="s">
        <v>147</v>
      </c>
      <c r="F496" t="s">
        <v>150</v>
      </c>
    </row>
    <row r="497" spans="1:8" x14ac:dyDescent="0.25">
      <c r="A497" t="s">
        <v>145</v>
      </c>
      <c r="B497" t="s">
        <v>39</v>
      </c>
      <c r="C497" t="s">
        <v>87</v>
      </c>
      <c r="E497" t="s">
        <v>147</v>
      </c>
      <c r="F497" t="s">
        <v>150</v>
      </c>
    </row>
    <row r="498" spans="1:8" x14ac:dyDescent="0.25">
      <c r="A498" t="s">
        <v>146</v>
      </c>
      <c r="B498" t="s">
        <v>39</v>
      </c>
      <c r="C498" t="s">
        <v>87</v>
      </c>
      <c r="E498" t="s">
        <v>147</v>
      </c>
      <c r="F498" t="s">
        <v>150</v>
      </c>
    </row>
    <row r="499" spans="1:8" x14ac:dyDescent="0.25">
      <c r="A499" s="6" t="s">
        <v>80</v>
      </c>
      <c r="B499" s="6" t="s">
        <v>70</v>
      </c>
      <c r="C499" s="6" t="s">
        <v>87</v>
      </c>
      <c r="D499" s="14"/>
      <c r="E499" s="6" t="s">
        <v>152</v>
      </c>
      <c r="F499" s="6" t="s">
        <v>148</v>
      </c>
      <c r="G499" s="6"/>
      <c r="H499" s="6"/>
    </row>
    <row r="500" spans="1:8" x14ac:dyDescent="0.25">
      <c r="A500" s="7" t="s">
        <v>149</v>
      </c>
      <c r="B500" s="7" t="s">
        <v>70</v>
      </c>
      <c r="C500" s="7"/>
      <c r="D500" s="15">
        <v>1.37</v>
      </c>
      <c r="E500" s="7" t="s">
        <v>152</v>
      </c>
      <c r="F500" s="7" t="s">
        <v>150</v>
      </c>
      <c r="G500" s="7"/>
      <c r="H500" s="7"/>
    </row>
    <row r="501" spans="1:8" x14ac:dyDescent="0.25">
      <c r="A501" s="7" t="s">
        <v>136</v>
      </c>
      <c r="B501" s="7" t="s">
        <v>70</v>
      </c>
      <c r="C501" s="7" t="s">
        <v>87</v>
      </c>
      <c r="D501" s="15"/>
      <c r="E501" s="7" t="s">
        <v>152</v>
      </c>
      <c r="F501" s="7" t="s">
        <v>150</v>
      </c>
      <c r="G501" s="7"/>
      <c r="H501" s="7"/>
    </row>
    <row r="502" spans="1:8" x14ac:dyDescent="0.25">
      <c r="A502" t="s">
        <v>140</v>
      </c>
      <c r="B502" t="s">
        <v>70</v>
      </c>
      <c r="D502" s="16">
        <v>2.1800000000000002</v>
      </c>
      <c r="E502" t="s">
        <v>152</v>
      </c>
      <c r="F502" t="s">
        <v>150</v>
      </c>
      <c r="G502" t="s">
        <v>142</v>
      </c>
      <c r="H502" s="55" t="b">
        <f>D502*0.9&lt;D500</f>
        <v>0</v>
      </c>
    </row>
    <row r="503" spans="1:8" x14ac:dyDescent="0.25">
      <c r="A503" t="s">
        <v>144</v>
      </c>
      <c r="B503" t="s">
        <v>70</v>
      </c>
      <c r="D503" s="16">
        <v>1.08</v>
      </c>
      <c r="E503" t="s">
        <v>152</v>
      </c>
      <c r="F503" t="s">
        <v>150</v>
      </c>
      <c r="G503" t="s">
        <v>142</v>
      </c>
      <c r="H503" s="55" t="b">
        <f>D503*0.9&lt;D500</f>
        <v>1</v>
      </c>
    </row>
    <row r="504" spans="1:8" x14ac:dyDescent="0.25">
      <c r="A504" t="s">
        <v>145</v>
      </c>
      <c r="B504" t="s">
        <v>70</v>
      </c>
      <c r="C504" t="s">
        <v>87</v>
      </c>
      <c r="E504" t="s">
        <v>152</v>
      </c>
      <c r="F504" t="s">
        <v>150</v>
      </c>
      <c r="H504" s="55"/>
    </row>
    <row r="505" spans="1:8" x14ac:dyDescent="0.25">
      <c r="A505" t="s">
        <v>146</v>
      </c>
      <c r="B505" t="s">
        <v>70</v>
      </c>
      <c r="D505" s="16">
        <v>1.36</v>
      </c>
      <c r="E505" t="s">
        <v>152</v>
      </c>
      <c r="F505" t="s">
        <v>150</v>
      </c>
      <c r="G505" t="s">
        <v>142</v>
      </c>
      <c r="H505" s="55" t="b">
        <f>D505*0.9&lt;D500</f>
        <v>1</v>
      </c>
    </row>
    <row r="506" spans="1:8" x14ac:dyDescent="0.25">
      <c r="A506" s="6" t="s">
        <v>80</v>
      </c>
      <c r="B506" s="6" t="s">
        <v>35</v>
      </c>
      <c r="C506" s="6" t="s">
        <v>87</v>
      </c>
      <c r="D506" s="14"/>
      <c r="E506" s="6" t="s">
        <v>147</v>
      </c>
      <c r="F506" s="6" t="s">
        <v>148</v>
      </c>
      <c r="G506" s="6"/>
      <c r="H506" s="6"/>
    </row>
    <row r="507" spans="1:8" x14ac:dyDescent="0.25">
      <c r="A507" s="7" t="s">
        <v>149</v>
      </c>
      <c r="B507" s="7" t="s">
        <v>35</v>
      </c>
      <c r="C507" s="7" t="s">
        <v>87</v>
      </c>
      <c r="D507" s="15"/>
      <c r="E507" s="7" t="s">
        <v>147</v>
      </c>
      <c r="F507" s="7" t="s">
        <v>150</v>
      </c>
      <c r="G507" s="7"/>
      <c r="H507" s="7"/>
    </row>
    <row r="508" spans="1:8" x14ac:dyDescent="0.25">
      <c r="A508" s="7" t="s">
        <v>136</v>
      </c>
      <c r="B508" s="7" t="s">
        <v>35</v>
      </c>
      <c r="C508" s="7" t="s">
        <v>87</v>
      </c>
      <c r="D508" s="15"/>
      <c r="E508" s="7" t="s">
        <v>147</v>
      </c>
      <c r="F508" s="7" t="s">
        <v>150</v>
      </c>
      <c r="G508" s="7"/>
      <c r="H508" s="7"/>
    </row>
    <row r="509" spans="1:8" x14ac:dyDescent="0.25">
      <c r="A509" t="s">
        <v>140</v>
      </c>
      <c r="B509" t="s">
        <v>35</v>
      </c>
      <c r="C509" t="s">
        <v>87</v>
      </c>
      <c r="E509" t="s">
        <v>147</v>
      </c>
      <c r="F509" t="s">
        <v>150</v>
      </c>
    </row>
    <row r="510" spans="1:8" x14ac:dyDescent="0.25">
      <c r="A510" t="s">
        <v>144</v>
      </c>
      <c r="B510" t="s">
        <v>35</v>
      </c>
      <c r="C510" t="s">
        <v>87</v>
      </c>
      <c r="E510" t="s">
        <v>147</v>
      </c>
      <c r="F510" t="s">
        <v>150</v>
      </c>
    </row>
    <row r="511" spans="1:8" x14ac:dyDescent="0.25">
      <c r="A511" t="s">
        <v>145</v>
      </c>
      <c r="B511" t="s">
        <v>35</v>
      </c>
      <c r="C511" t="s">
        <v>87</v>
      </c>
      <c r="E511" t="s">
        <v>147</v>
      </c>
      <c r="F511" t="s">
        <v>150</v>
      </c>
    </row>
    <row r="512" spans="1:8" x14ac:dyDescent="0.25">
      <c r="A512" t="s">
        <v>146</v>
      </c>
      <c r="B512" t="s">
        <v>35</v>
      </c>
      <c r="C512" t="s">
        <v>87</v>
      </c>
      <c r="E512" t="s">
        <v>147</v>
      </c>
      <c r="F512" t="s">
        <v>150</v>
      </c>
    </row>
    <row r="513" spans="1:8" x14ac:dyDescent="0.25">
      <c r="A513" s="6" t="s">
        <v>80</v>
      </c>
      <c r="B513" s="6" t="s">
        <v>116</v>
      </c>
      <c r="C513" s="6" t="s">
        <v>108</v>
      </c>
      <c r="D513" s="14"/>
      <c r="E513" s="6" t="s">
        <v>147</v>
      </c>
      <c r="F513" s="6" t="s">
        <v>148</v>
      </c>
      <c r="G513" s="6"/>
      <c r="H513" s="6"/>
    </row>
    <row r="514" spans="1:8" x14ac:dyDescent="0.25">
      <c r="A514" s="7" t="s">
        <v>149</v>
      </c>
      <c r="B514" s="7" t="s">
        <v>116</v>
      </c>
      <c r="C514" s="7" t="s">
        <v>108</v>
      </c>
      <c r="D514" s="15"/>
      <c r="E514" s="7" t="s">
        <v>147</v>
      </c>
      <c r="F514" s="7" t="s">
        <v>150</v>
      </c>
      <c r="G514" s="7"/>
      <c r="H514" s="7"/>
    </row>
    <row r="515" spans="1:8" x14ac:dyDescent="0.25">
      <c r="A515" s="7" t="s">
        <v>136</v>
      </c>
      <c r="B515" s="7" t="s">
        <v>116</v>
      </c>
      <c r="C515" s="7" t="s">
        <v>108</v>
      </c>
      <c r="D515" s="15"/>
      <c r="E515" s="7" t="s">
        <v>147</v>
      </c>
      <c r="F515" s="7" t="s">
        <v>150</v>
      </c>
      <c r="G515" s="7"/>
      <c r="H515" s="7"/>
    </row>
    <row r="516" spans="1:8" x14ac:dyDescent="0.25">
      <c r="A516" t="s">
        <v>140</v>
      </c>
      <c r="B516" t="s">
        <v>116</v>
      </c>
      <c r="C516" t="s">
        <v>108</v>
      </c>
      <c r="E516" t="s">
        <v>147</v>
      </c>
      <c r="F516" t="s">
        <v>150</v>
      </c>
    </row>
    <row r="517" spans="1:8" x14ac:dyDescent="0.25">
      <c r="A517" t="s">
        <v>144</v>
      </c>
      <c r="B517" t="s">
        <v>116</v>
      </c>
      <c r="C517" t="s">
        <v>108</v>
      </c>
      <c r="E517" t="s">
        <v>147</v>
      </c>
      <c r="F517" t="s">
        <v>150</v>
      </c>
    </row>
    <row r="518" spans="1:8" x14ac:dyDescent="0.25">
      <c r="A518" t="s">
        <v>145</v>
      </c>
      <c r="B518" t="s">
        <v>116</v>
      </c>
      <c r="C518" t="s">
        <v>108</v>
      </c>
      <c r="E518" t="s">
        <v>147</v>
      </c>
      <c r="F518" t="s">
        <v>150</v>
      </c>
    </row>
    <row r="519" spans="1:8" x14ac:dyDescent="0.25">
      <c r="A519" t="s">
        <v>146</v>
      </c>
      <c r="B519" t="s">
        <v>116</v>
      </c>
      <c r="C519" t="s">
        <v>108</v>
      </c>
      <c r="E519" t="s">
        <v>147</v>
      </c>
      <c r="F519" t="s">
        <v>150</v>
      </c>
    </row>
    <row r="520" spans="1:8" x14ac:dyDescent="0.25">
      <c r="A520" s="6" t="s">
        <v>80</v>
      </c>
      <c r="B520" s="6" t="s">
        <v>71</v>
      </c>
      <c r="C520" s="6" t="s">
        <v>87</v>
      </c>
      <c r="D520" s="14"/>
      <c r="E520" s="6" t="s">
        <v>152</v>
      </c>
      <c r="F520" s="6" t="s">
        <v>148</v>
      </c>
      <c r="G520" s="6"/>
      <c r="H520" s="6"/>
    </row>
    <row r="521" spans="1:8" x14ac:dyDescent="0.25">
      <c r="A521" s="7" t="s">
        <v>149</v>
      </c>
      <c r="B521" s="7" t="s">
        <v>71</v>
      </c>
      <c r="C521" s="7" t="s">
        <v>87</v>
      </c>
      <c r="D521" s="15"/>
      <c r="E521" s="7" t="s">
        <v>152</v>
      </c>
      <c r="F521" s="7" t="s">
        <v>150</v>
      </c>
      <c r="G521" s="7"/>
      <c r="H521" s="7"/>
    </row>
    <row r="522" spans="1:8" x14ac:dyDescent="0.25">
      <c r="A522" s="7" t="s">
        <v>136</v>
      </c>
      <c r="B522" s="7" t="s">
        <v>71</v>
      </c>
      <c r="C522" s="7" t="s">
        <v>87</v>
      </c>
      <c r="D522" s="15"/>
      <c r="E522" s="7" t="s">
        <v>152</v>
      </c>
      <c r="F522" s="7" t="s">
        <v>150</v>
      </c>
      <c r="G522" s="7"/>
      <c r="H522" s="7"/>
    </row>
    <row r="523" spans="1:8" x14ac:dyDescent="0.25">
      <c r="A523" t="s">
        <v>140</v>
      </c>
      <c r="B523" t="s">
        <v>71</v>
      </c>
      <c r="C523" t="s">
        <v>87</v>
      </c>
      <c r="E523" t="s">
        <v>152</v>
      </c>
      <c r="F523" t="s">
        <v>150</v>
      </c>
    </row>
    <row r="524" spans="1:8" x14ac:dyDescent="0.25">
      <c r="A524" t="s">
        <v>144</v>
      </c>
      <c r="B524" t="s">
        <v>71</v>
      </c>
      <c r="C524" t="s">
        <v>87</v>
      </c>
      <c r="E524" t="s">
        <v>152</v>
      </c>
      <c r="F524" t="s">
        <v>150</v>
      </c>
    </row>
    <row r="525" spans="1:8" x14ac:dyDescent="0.25">
      <c r="A525" t="s">
        <v>145</v>
      </c>
      <c r="B525" t="s">
        <v>71</v>
      </c>
      <c r="C525" t="s">
        <v>87</v>
      </c>
      <c r="E525" t="s">
        <v>152</v>
      </c>
      <c r="F525" t="s">
        <v>150</v>
      </c>
    </row>
    <row r="526" spans="1:8" x14ac:dyDescent="0.25">
      <c r="A526" t="s">
        <v>146</v>
      </c>
      <c r="B526" t="s">
        <v>71</v>
      </c>
      <c r="C526" t="s">
        <v>87</v>
      </c>
      <c r="E526" t="s">
        <v>152</v>
      </c>
      <c r="F526" t="s">
        <v>150</v>
      </c>
    </row>
    <row r="527" spans="1:8" x14ac:dyDescent="0.25">
      <c r="A527" s="6" t="s">
        <v>80</v>
      </c>
      <c r="B527" s="6" t="s">
        <v>134</v>
      </c>
      <c r="C527" s="6" t="s">
        <v>87</v>
      </c>
      <c r="D527" s="14"/>
      <c r="E527" s="6" t="s">
        <v>152</v>
      </c>
      <c r="F527" s="6" t="s">
        <v>148</v>
      </c>
      <c r="G527" s="6"/>
      <c r="H527" s="6"/>
    </row>
    <row r="528" spans="1:8" x14ac:dyDescent="0.25">
      <c r="A528" s="7" t="s">
        <v>149</v>
      </c>
      <c r="B528" s="7" t="s">
        <v>134</v>
      </c>
      <c r="C528" s="7" t="s">
        <v>87</v>
      </c>
      <c r="D528" s="15"/>
      <c r="E528" s="7" t="s">
        <v>152</v>
      </c>
      <c r="F528" s="7" t="s">
        <v>150</v>
      </c>
      <c r="G528" s="7"/>
      <c r="H528" s="7"/>
    </row>
    <row r="529" spans="1:8" x14ac:dyDescent="0.25">
      <c r="A529" s="7" t="s">
        <v>136</v>
      </c>
      <c r="B529" s="7" t="s">
        <v>134</v>
      </c>
      <c r="C529" s="7" t="s">
        <v>87</v>
      </c>
      <c r="D529" s="15"/>
      <c r="E529" s="7" t="s">
        <v>152</v>
      </c>
      <c r="F529" s="7" t="s">
        <v>150</v>
      </c>
      <c r="G529" s="7"/>
      <c r="H529" s="7"/>
    </row>
    <row r="530" spans="1:8" x14ac:dyDescent="0.25">
      <c r="A530" t="s">
        <v>140</v>
      </c>
      <c r="B530" t="s">
        <v>134</v>
      </c>
      <c r="D530" s="16">
        <v>1.75</v>
      </c>
      <c r="E530" t="s">
        <v>152</v>
      </c>
      <c r="F530" t="s">
        <v>150</v>
      </c>
    </row>
    <row r="531" spans="1:8" x14ac:dyDescent="0.25">
      <c r="A531" t="s">
        <v>144</v>
      </c>
      <c r="B531" t="s">
        <v>134</v>
      </c>
      <c r="D531" s="16">
        <v>2.19</v>
      </c>
      <c r="E531" t="s">
        <v>152</v>
      </c>
      <c r="F531" t="s">
        <v>150</v>
      </c>
    </row>
    <row r="532" spans="1:8" x14ac:dyDescent="0.25">
      <c r="A532" t="s">
        <v>145</v>
      </c>
      <c r="B532" t="s">
        <v>134</v>
      </c>
      <c r="D532" s="16">
        <v>21.4</v>
      </c>
      <c r="E532" t="s">
        <v>152</v>
      </c>
      <c r="F532" t="s">
        <v>150</v>
      </c>
    </row>
    <row r="533" spans="1:8" x14ac:dyDescent="0.25">
      <c r="A533" t="s">
        <v>146</v>
      </c>
      <c r="B533" t="s">
        <v>134</v>
      </c>
      <c r="D533" s="16">
        <v>0.76800000000000002</v>
      </c>
      <c r="E533" t="s">
        <v>152</v>
      </c>
      <c r="F533" t="s">
        <v>150</v>
      </c>
    </row>
  </sheetData>
  <sortState ref="A2:G534">
    <sortCondition ref="B2:B534"/>
    <sortCondition ref="A2:A53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7"/>
  <sheetViews>
    <sheetView topLeftCell="A403" workbookViewId="0">
      <selection activeCell="H422" sqref="H422"/>
    </sheetView>
  </sheetViews>
  <sheetFormatPr defaultRowHeight="15" x14ac:dyDescent="0.25"/>
  <cols>
    <col min="1" max="1" width="26.85546875" bestFit="1" customWidth="1"/>
    <col min="2" max="2" width="24.28515625" bestFit="1" customWidth="1"/>
    <col min="3" max="3" width="9.7109375" bestFit="1" customWidth="1"/>
    <col min="4" max="4" width="13.7109375" bestFit="1" customWidth="1"/>
    <col min="5" max="5" width="8" bestFit="1" customWidth="1"/>
    <col min="6" max="6" width="7.85546875" bestFit="1" customWidth="1"/>
    <col min="7" max="7" width="25" bestFit="1" customWidth="1"/>
    <col min="8" max="8" width="38" bestFit="1" customWidth="1"/>
    <col min="10" max="10" width="12.140625" bestFit="1" customWidth="1"/>
    <col min="11" max="11" width="24.28515625" bestFit="1" customWidth="1"/>
    <col min="12" max="12" width="9.85546875" bestFit="1" customWidth="1"/>
    <col min="13" max="13" width="13.85546875" bestFit="1" customWidth="1"/>
    <col min="14" max="15" width="8" bestFit="1" customWidth="1"/>
    <col min="16" max="16" width="25.140625" bestFit="1" customWidth="1"/>
    <col min="18" max="18" width="24.28515625" bestFit="1" customWidth="1"/>
    <col min="19" max="19" width="24.42578125" bestFit="1" customWidth="1"/>
    <col min="20" max="20" width="34.85546875" bestFit="1" customWidth="1"/>
  </cols>
  <sheetData>
    <row r="1" spans="1:20" x14ac:dyDescent="0.25">
      <c r="A1" s="5" t="s">
        <v>73</v>
      </c>
      <c r="B1" s="5" t="s">
        <v>74</v>
      </c>
      <c r="C1" s="5" t="s">
        <v>75</v>
      </c>
      <c r="D1" s="5" t="s">
        <v>76</v>
      </c>
      <c r="E1" s="5" t="s">
        <v>77</v>
      </c>
      <c r="F1" s="5" t="s">
        <v>78</v>
      </c>
      <c r="G1" s="5" t="s">
        <v>79</v>
      </c>
      <c r="H1" s="5" t="s">
        <v>290</v>
      </c>
      <c r="J1" s="5" t="s">
        <v>73</v>
      </c>
      <c r="K1" s="5" t="s">
        <v>74</v>
      </c>
      <c r="L1" s="5" t="s">
        <v>75</v>
      </c>
      <c r="M1" s="5" t="s">
        <v>76</v>
      </c>
      <c r="N1" s="5" t="s">
        <v>77</v>
      </c>
      <c r="O1" s="5" t="s">
        <v>78</v>
      </c>
      <c r="P1" s="5" t="s">
        <v>79</v>
      </c>
      <c r="R1" s="8" t="s">
        <v>156</v>
      </c>
      <c r="S1" s="9" t="s">
        <v>157</v>
      </c>
      <c r="T1" s="9" t="s">
        <v>158</v>
      </c>
    </row>
    <row r="2" spans="1:20" x14ac:dyDescent="0.25">
      <c r="A2" s="6" t="s">
        <v>80</v>
      </c>
      <c r="B2" s="6" t="s">
        <v>101</v>
      </c>
      <c r="C2" s="6" t="s">
        <v>87</v>
      </c>
      <c r="D2" s="6"/>
      <c r="E2" s="6" t="s">
        <v>83</v>
      </c>
      <c r="F2" s="6" t="s">
        <v>84</v>
      </c>
      <c r="G2" s="6"/>
      <c r="H2" s="6"/>
      <c r="J2" t="s">
        <v>140</v>
      </c>
      <c r="K2" t="s">
        <v>23</v>
      </c>
      <c r="L2" t="s">
        <v>82</v>
      </c>
      <c r="M2">
        <v>5.3999999999999999E-2</v>
      </c>
      <c r="N2" t="s">
        <v>83</v>
      </c>
      <c r="O2" t="s">
        <v>138</v>
      </c>
      <c r="P2" t="s">
        <v>142</v>
      </c>
      <c r="R2" s="10" t="s">
        <v>101</v>
      </c>
      <c r="S2" s="10"/>
      <c r="T2" s="10"/>
    </row>
    <row r="3" spans="1:20" x14ac:dyDescent="0.25">
      <c r="A3" s="7" t="s">
        <v>136</v>
      </c>
      <c r="B3" s="7" t="s">
        <v>101</v>
      </c>
      <c r="C3" s="7" t="s">
        <v>87</v>
      </c>
      <c r="D3" s="7"/>
      <c r="E3" s="7" t="s">
        <v>83</v>
      </c>
      <c r="F3" s="7" t="s">
        <v>138</v>
      </c>
      <c r="G3" s="7"/>
      <c r="H3" s="7"/>
      <c r="J3" t="s">
        <v>140</v>
      </c>
      <c r="K3" t="s">
        <v>16</v>
      </c>
      <c r="L3" t="s">
        <v>82</v>
      </c>
      <c r="M3">
        <v>6.6000000000000003E-2</v>
      </c>
      <c r="N3" t="s">
        <v>83</v>
      </c>
      <c r="O3" t="s">
        <v>138</v>
      </c>
      <c r="R3" s="10" t="s">
        <v>103</v>
      </c>
      <c r="S3" s="10"/>
      <c r="T3" s="10"/>
    </row>
    <row r="4" spans="1:20" x14ac:dyDescent="0.25">
      <c r="A4" t="s">
        <v>140</v>
      </c>
      <c r="B4" t="s">
        <v>101</v>
      </c>
      <c r="C4" t="s">
        <v>87</v>
      </c>
      <c r="E4" t="s">
        <v>83</v>
      </c>
      <c r="F4" t="s">
        <v>138</v>
      </c>
      <c r="J4" t="s">
        <v>140</v>
      </c>
      <c r="K4" t="s">
        <v>86</v>
      </c>
      <c r="L4" t="s">
        <v>143</v>
      </c>
      <c r="M4">
        <v>8.3000000000000004E-2</v>
      </c>
      <c r="N4" t="s">
        <v>83</v>
      </c>
      <c r="O4" t="s">
        <v>138</v>
      </c>
      <c r="P4" t="s">
        <v>141</v>
      </c>
      <c r="R4" s="10" t="s">
        <v>105</v>
      </c>
      <c r="S4" s="10"/>
      <c r="T4" s="10"/>
    </row>
    <row r="5" spans="1:20" x14ac:dyDescent="0.25">
      <c r="A5" t="s">
        <v>144</v>
      </c>
      <c r="B5" t="s">
        <v>101</v>
      </c>
      <c r="C5" t="s">
        <v>87</v>
      </c>
      <c r="E5" t="s">
        <v>83</v>
      </c>
      <c r="F5" t="s">
        <v>138</v>
      </c>
      <c r="J5" t="s">
        <v>140</v>
      </c>
      <c r="K5" t="s">
        <v>99</v>
      </c>
      <c r="L5" t="s">
        <v>82</v>
      </c>
      <c r="M5">
        <v>9.8000000000000004E-2</v>
      </c>
      <c r="N5" t="s">
        <v>83</v>
      </c>
      <c r="O5" t="s">
        <v>138</v>
      </c>
      <c r="R5" s="10" t="s">
        <v>102</v>
      </c>
      <c r="S5" s="10"/>
      <c r="T5" s="10"/>
    </row>
    <row r="6" spans="1:20" x14ac:dyDescent="0.25">
      <c r="A6" t="s">
        <v>145</v>
      </c>
      <c r="B6" t="s">
        <v>101</v>
      </c>
      <c r="C6" t="s">
        <v>87</v>
      </c>
      <c r="E6" t="s">
        <v>83</v>
      </c>
      <c r="F6" t="s">
        <v>138</v>
      </c>
      <c r="J6" t="s">
        <v>140</v>
      </c>
      <c r="K6" t="s">
        <v>96</v>
      </c>
      <c r="L6" t="s">
        <v>82</v>
      </c>
      <c r="M6">
        <v>0.14599999999999999</v>
      </c>
      <c r="N6" t="s">
        <v>83</v>
      </c>
      <c r="O6" t="s">
        <v>138</v>
      </c>
      <c r="P6" t="s">
        <v>142</v>
      </c>
      <c r="R6" s="10" t="s">
        <v>104</v>
      </c>
      <c r="S6" s="10"/>
      <c r="T6" s="10"/>
    </row>
    <row r="7" spans="1:20" x14ac:dyDescent="0.25">
      <c r="A7" t="s">
        <v>146</v>
      </c>
      <c r="B7" t="s">
        <v>101</v>
      </c>
      <c r="C7" t="s">
        <v>87</v>
      </c>
      <c r="E7" t="s">
        <v>83</v>
      </c>
      <c r="F7" t="s">
        <v>138</v>
      </c>
      <c r="J7" t="s">
        <v>140</v>
      </c>
      <c r="K7" t="s">
        <v>97</v>
      </c>
      <c r="M7">
        <v>0.24399999999999999</v>
      </c>
      <c r="N7" t="s">
        <v>83</v>
      </c>
      <c r="O7" t="s">
        <v>138</v>
      </c>
      <c r="P7" t="s">
        <v>142</v>
      </c>
      <c r="R7" s="10" t="s">
        <v>106</v>
      </c>
      <c r="S7" s="10"/>
      <c r="T7" s="10"/>
    </row>
    <row r="8" spans="1:20" x14ac:dyDescent="0.25">
      <c r="A8" s="6" t="s">
        <v>80</v>
      </c>
      <c r="B8" s="6" t="s">
        <v>103</v>
      </c>
      <c r="C8" s="6" t="s">
        <v>87</v>
      </c>
      <c r="D8" s="6"/>
      <c r="E8" s="6" t="s">
        <v>83</v>
      </c>
      <c r="F8" s="6" t="s">
        <v>84</v>
      </c>
      <c r="G8" s="6"/>
      <c r="H8" s="6"/>
      <c r="J8" t="s">
        <v>140</v>
      </c>
      <c r="K8" t="s">
        <v>98</v>
      </c>
      <c r="M8">
        <v>0.249</v>
      </c>
      <c r="N8" t="s">
        <v>83</v>
      </c>
      <c r="O8" t="s">
        <v>138</v>
      </c>
      <c r="R8" s="10" t="s">
        <v>60</v>
      </c>
      <c r="S8" s="10">
        <v>1</v>
      </c>
      <c r="T8" s="10"/>
    </row>
    <row r="9" spans="1:20" x14ac:dyDescent="0.25">
      <c r="A9" s="7" t="s">
        <v>136</v>
      </c>
      <c r="B9" s="7" t="s">
        <v>103</v>
      </c>
      <c r="C9" s="7" t="s">
        <v>87</v>
      </c>
      <c r="D9" s="7"/>
      <c r="E9" s="7" t="s">
        <v>83</v>
      </c>
      <c r="F9" s="7" t="s">
        <v>138</v>
      </c>
      <c r="G9" s="7"/>
      <c r="H9" s="7"/>
      <c r="J9" t="s">
        <v>140</v>
      </c>
      <c r="K9" t="s">
        <v>109</v>
      </c>
      <c r="M9">
        <v>0.39100000000000001</v>
      </c>
      <c r="N9" t="s">
        <v>83</v>
      </c>
      <c r="O9" t="s">
        <v>138</v>
      </c>
      <c r="R9" s="10" t="s">
        <v>6</v>
      </c>
      <c r="S9" s="10">
        <v>1</v>
      </c>
      <c r="T9" s="10"/>
    </row>
    <row r="10" spans="1:20" x14ac:dyDescent="0.25">
      <c r="A10" t="s">
        <v>140</v>
      </c>
      <c r="B10" t="s">
        <v>103</v>
      </c>
      <c r="C10" t="s">
        <v>87</v>
      </c>
      <c r="E10" t="s">
        <v>83</v>
      </c>
      <c r="F10" t="s">
        <v>138</v>
      </c>
      <c r="J10" t="s">
        <v>140</v>
      </c>
      <c r="K10" t="s">
        <v>85</v>
      </c>
      <c r="L10" t="s">
        <v>137</v>
      </c>
      <c r="M10">
        <v>0.4</v>
      </c>
      <c r="N10" t="s">
        <v>83</v>
      </c>
      <c r="O10" t="s">
        <v>138</v>
      </c>
      <c r="P10" t="s">
        <v>141</v>
      </c>
      <c r="R10" s="10" t="s">
        <v>81</v>
      </c>
      <c r="S10" s="10">
        <v>4</v>
      </c>
      <c r="T10" s="10">
        <v>4</v>
      </c>
    </row>
    <row r="11" spans="1:20" x14ac:dyDescent="0.25">
      <c r="A11" t="s">
        <v>144</v>
      </c>
      <c r="B11" t="s">
        <v>103</v>
      </c>
      <c r="C11" t="s">
        <v>87</v>
      </c>
      <c r="E11" t="s">
        <v>83</v>
      </c>
      <c r="F11" t="s">
        <v>138</v>
      </c>
      <c r="J11" t="s">
        <v>140</v>
      </c>
      <c r="K11" t="s">
        <v>81</v>
      </c>
      <c r="L11" t="s">
        <v>137</v>
      </c>
      <c r="M11">
        <v>1.01</v>
      </c>
      <c r="N11" t="s">
        <v>83</v>
      </c>
      <c r="O11" t="s">
        <v>138</v>
      </c>
      <c r="P11" t="s">
        <v>141</v>
      </c>
      <c r="R11" s="10" t="s">
        <v>111</v>
      </c>
      <c r="S11" s="10">
        <v>1</v>
      </c>
      <c r="T11" s="10"/>
    </row>
    <row r="12" spans="1:20" x14ac:dyDescent="0.25">
      <c r="A12" t="s">
        <v>145</v>
      </c>
      <c r="B12" t="s">
        <v>103</v>
      </c>
      <c r="C12" t="s">
        <v>87</v>
      </c>
      <c r="E12" t="s">
        <v>83</v>
      </c>
      <c r="F12" t="s">
        <v>138</v>
      </c>
      <c r="J12" t="s">
        <v>140</v>
      </c>
      <c r="K12" t="s">
        <v>114</v>
      </c>
      <c r="L12" t="s">
        <v>82</v>
      </c>
      <c r="M12">
        <v>4.49</v>
      </c>
      <c r="N12" t="s">
        <v>83</v>
      </c>
      <c r="O12" t="s">
        <v>138</v>
      </c>
      <c r="R12" s="10" t="s">
        <v>38</v>
      </c>
      <c r="S12" s="10">
        <v>4</v>
      </c>
      <c r="T12" s="10"/>
    </row>
    <row r="13" spans="1:20" x14ac:dyDescent="0.25">
      <c r="A13" t="s">
        <v>146</v>
      </c>
      <c r="B13" t="s">
        <v>103</v>
      </c>
      <c r="C13" t="s">
        <v>87</v>
      </c>
      <c r="E13" t="s">
        <v>83</v>
      </c>
      <c r="F13" t="s">
        <v>138</v>
      </c>
      <c r="J13" t="s">
        <v>140</v>
      </c>
      <c r="K13" t="s">
        <v>39</v>
      </c>
      <c r="M13">
        <v>8.2899999999999991</v>
      </c>
      <c r="N13" t="s">
        <v>83</v>
      </c>
      <c r="O13" t="s">
        <v>138</v>
      </c>
      <c r="R13" s="10" t="s">
        <v>57</v>
      </c>
      <c r="S13" s="10"/>
      <c r="T13" s="10"/>
    </row>
    <row r="14" spans="1:20" x14ac:dyDescent="0.25">
      <c r="A14" s="6" t="s">
        <v>80</v>
      </c>
      <c r="B14" s="6" t="s">
        <v>105</v>
      </c>
      <c r="C14" s="6" t="s">
        <v>87</v>
      </c>
      <c r="D14" s="6"/>
      <c r="E14" s="6" t="s">
        <v>83</v>
      </c>
      <c r="F14" s="6" t="s">
        <v>84</v>
      </c>
      <c r="G14" s="6"/>
      <c r="H14" s="6"/>
      <c r="J14" t="s">
        <v>140</v>
      </c>
      <c r="K14" t="s">
        <v>15</v>
      </c>
      <c r="M14">
        <v>12.1</v>
      </c>
      <c r="N14" t="s">
        <v>83</v>
      </c>
      <c r="O14" t="s">
        <v>138</v>
      </c>
      <c r="R14" s="10" t="s">
        <v>85</v>
      </c>
      <c r="S14" s="10">
        <v>3</v>
      </c>
      <c r="T14" s="10">
        <v>3</v>
      </c>
    </row>
    <row r="15" spans="1:20" x14ac:dyDescent="0.25">
      <c r="A15" s="7" t="s">
        <v>136</v>
      </c>
      <c r="B15" s="7" t="s">
        <v>105</v>
      </c>
      <c r="C15" s="7" t="s">
        <v>87</v>
      </c>
      <c r="D15" s="7"/>
      <c r="E15" s="7" t="s">
        <v>83</v>
      </c>
      <c r="F15" s="7" t="s">
        <v>138</v>
      </c>
      <c r="G15" s="7"/>
      <c r="H15" s="7"/>
      <c r="J15" t="s">
        <v>140</v>
      </c>
      <c r="K15" t="s">
        <v>63</v>
      </c>
      <c r="M15">
        <v>16.899999999999999</v>
      </c>
      <c r="N15" t="s">
        <v>83</v>
      </c>
      <c r="O15" t="s">
        <v>138</v>
      </c>
      <c r="R15" s="10" t="s">
        <v>61</v>
      </c>
      <c r="S15" s="10"/>
      <c r="T15" s="10"/>
    </row>
    <row r="16" spans="1:20" x14ac:dyDescent="0.25">
      <c r="A16" t="s">
        <v>140</v>
      </c>
      <c r="B16" t="s">
        <v>105</v>
      </c>
      <c r="C16" t="s">
        <v>87</v>
      </c>
      <c r="E16" t="s">
        <v>83</v>
      </c>
      <c r="F16" t="s">
        <v>138</v>
      </c>
      <c r="J16" t="s">
        <v>140</v>
      </c>
      <c r="K16" t="s">
        <v>65</v>
      </c>
      <c r="M16">
        <v>23.8</v>
      </c>
      <c r="N16" t="s">
        <v>83</v>
      </c>
      <c r="O16" t="s">
        <v>138</v>
      </c>
      <c r="R16" s="10" t="s">
        <v>62</v>
      </c>
      <c r="S16" s="10"/>
      <c r="T16" s="10"/>
    </row>
    <row r="17" spans="1:20" x14ac:dyDescent="0.25">
      <c r="A17" t="s">
        <v>144</v>
      </c>
      <c r="B17" t="s">
        <v>105</v>
      </c>
      <c r="C17" t="s">
        <v>87</v>
      </c>
      <c r="E17" t="s">
        <v>83</v>
      </c>
      <c r="F17" t="s">
        <v>138</v>
      </c>
      <c r="J17" t="s">
        <v>140</v>
      </c>
      <c r="K17" t="s">
        <v>68</v>
      </c>
      <c r="M17">
        <v>33.4</v>
      </c>
      <c r="N17" t="s">
        <v>83</v>
      </c>
      <c r="O17" t="s">
        <v>138</v>
      </c>
      <c r="R17" s="10" t="s">
        <v>107</v>
      </c>
      <c r="S17" s="10"/>
      <c r="T17" s="10"/>
    </row>
    <row r="18" spans="1:20" x14ac:dyDescent="0.25">
      <c r="A18" t="s">
        <v>145</v>
      </c>
      <c r="B18" t="s">
        <v>105</v>
      </c>
      <c r="C18" t="s">
        <v>87</v>
      </c>
      <c r="E18" t="s">
        <v>83</v>
      </c>
      <c r="F18" t="s">
        <v>138</v>
      </c>
      <c r="J18" t="s">
        <v>140</v>
      </c>
      <c r="K18" t="s">
        <v>38</v>
      </c>
      <c r="M18">
        <v>63.8</v>
      </c>
      <c r="N18" t="s">
        <v>83</v>
      </c>
      <c r="O18" t="s">
        <v>138</v>
      </c>
      <c r="R18" s="10" t="s">
        <v>98</v>
      </c>
      <c r="S18" s="10">
        <v>2</v>
      </c>
      <c r="T18" s="10"/>
    </row>
    <row r="19" spans="1:20" x14ac:dyDescent="0.25">
      <c r="A19" t="s">
        <v>146</v>
      </c>
      <c r="B19" t="s">
        <v>105</v>
      </c>
      <c r="C19" t="s">
        <v>87</v>
      </c>
      <c r="E19" t="s">
        <v>83</v>
      </c>
      <c r="F19" t="s">
        <v>138</v>
      </c>
      <c r="J19" t="s">
        <v>140</v>
      </c>
      <c r="K19" t="s">
        <v>70</v>
      </c>
      <c r="M19">
        <v>113</v>
      </c>
      <c r="N19" t="s">
        <v>83</v>
      </c>
      <c r="O19" t="s">
        <v>138</v>
      </c>
      <c r="R19" s="10" t="s">
        <v>97</v>
      </c>
      <c r="S19" s="10">
        <v>4</v>
      </c>
      <c r="T19" s="10">
        <v>4</v>
      </c>
    </row>
    <row r="20" spans="1:20" x14ac:dyDescent="0.25">
      <c r="A20" s="6" t="s">
        <v>80</v>
      </c>
      <c r="B20" s="6" t="s">
        <v>102</v>
      </c>
      <c r="C20" s="6" t="s">
        <v>87</v>
      </c>
      <c r="D20" s="6"/>
      <c r="E20" s="6" t="s">
        <v>83</v>
      </c>
      <c r="F20" s="6" t="s">
        <v>84</v>
      </c>
      <c r="G20" s="6"/>
      <c r="H20" s="6"/>
      <c r="J20" t="s">
        <v>140</v>
      </c>
      <c r="K20" t="s">
        <v>35</v>
      </c>
      <c r="L20" t="s">
        <v>87</v>
      </c>
      <c r="N20" t="s">
        <v>83</v>
      </c>
      <c r="O20" t="s">
        <v>138</v>
      </c>
      <c r="R20" s="10" t="s">
        <v>95</v>
      </c>
      <c r="S20" s="10"/>
      <c r="T20" s="10"/>
    </row>
    <row r="21" spans="1:20" x14ac:dyDescent="0.25">
      <c r="A21" s="7" t="s">
        <v>136</v>
      </c>
      <c r="B21" s="7" t="s">
        <v>102</v>
      </c>
      <c r="C21" s="7" t="s">
        <v>87</v>
      </c>
      <c r="D21" s="7"/>
      <c r="E21" s="7" t="s">
        <v>83</v>
      </c>
      <c r="F21" s="7" t="s">
        <v>138</v>
      </c>
      <c r="G21" s="7"/>
      <c r="H21" s="7"/>
      <c r="J21" t="s">
        <v>140</v>
      </c>
      <c r="K21" t="s">
        <v>33</v>
      </c>
      <c r="L21" t="s">
        <v>87</v>
      </c>
      <c r="N21" t="s">
        <v>83</v>
      </c>
      <c r="O21" t="s">
        <v>138</v>
      </c>
      <c r="R21" s="10" t="s">
        <v>92</v>
      </c>
      <c r="S21" s="10"/>
      <c r="T21" s="10"/>
    </row>
    <row r="22" spans="1:20" x14ac:dyDescent="0.25">
      <c r="A22" t="s">
        <v>140</v>
      </c>
      <c r="B22" t="s">
        <v>102</v>
      </c>
      <c r="C22" t="s">
        <v>87</v>
      </c>
      <c r="E22" t="s">
        <v>83</v>
      </c>
      <c r="F22" t="s">
        <v>138</v>
      </c>
      <c r="J22" t="s">
        <v>140</v>
      </c>
      <c r="K22" t="s">
        <v>88</v>
      </c>
      <c r="L22" t="s">
        <v>87</v>
      </c>
      <c r="N22" t="s">
        <v>83</v>
      </c>
      <c r="O22" t="s">
        <v>138</v>
      </c>
      <c r="R22" s="10" t="s">
        <v>124</v>
      </c>
      <c r="S22" s="10"/>
      <c r="T22" s="10"/>
    </row>
    <row r="23" spans="1:20" x14ac:dyDescent="0.25">
      <c r="A23" t="s">
        <v>144</v>
      </c>
      <c r="B23" t="s">
        <v>102</v>
      </c>
      <c r="C23" t="s">
        <v>87</v>
      </c>
      <c r="E23" t="s">
        <v>83</v>
      </c>
      <c r="F23" t="s">
        <v>138</v>
      </c>
      <c r="J23" t="s">
        <v>140</v>
      </c>
      <c r="K23" t="s">
        <v>89</v>
      </c>
      <c r="L23" t="s">
        <v>87</v>
      </c>
      <c r="N23" t="s">
        <v>83</v>
      </c>
      <c r="O23" t="s">
        <v>138</v>
      </c>
      <c r="R23" s="10" t="s">
        <v>121</v>
      </c>
      <c r="S23" s="10"/>
      <c r="T23" s="10"/>
    </row>
    <row r="24" spans="1:20" x14ac:dyDescent="0.25">
      <c r="A24" t="s">
        <v>145</v>
      </c>
      <c r="B24" t="s">
        <v>102</v>
      </c>
      <c r="C24" t="s">
        <v>87</v>
      </c>
      <c r="E24" t="s">
        <v>83</v>
      </c>
      <c r="F24" t="s">
        <v>138</v>
      </c>
      <c r="J24" t="s">
        <v>140</v>
      </c>
      <c r="K24" t="s">
        <v>90</v>
      </c>
      <c r="L24" t="s">
        <v>87</v>
      </c>
      <c r="N24" t="s">
        <v>83</v>
      </c>
      <c r="O24" t="s">
        <v>138</v>
      </c>
      <c r="R24" s="10" t="s">
        <v>128</v>
      </c>
      <c r="S24" s="10"/>
      <c r="T24" s="10"/>
    </row>
    <row r="25" spans="1:20" x14ac:dyDescent="0.25">
      <c r="A25" t="s">
        <v>146</v>
      </c>
      <c r="B25" t="s">
        <v>102</v>
      </c>
      <c r="C25" t="s">
        <v>87</v>
      </c>
      <c r="E25" t="s">
        <v>83</v>
      </c>
      <c r="F25" t="s">
        <v>138</v>
      </c>
      <c r="J25" t="s">
        <v>140</v>
      </c>
      <c r="K25" t="s">
        <v>91</v>
      </c>
      <c r="L25" t="s">
        <v>87</v>
      </c>
      <c r="N25" t="s">
        <v>83</v>
      </c>
      <c r="O25" t="s">
        <v>138</v>
      </c>
      <c r="R25" s="10" t="s">
        <v>113</v>
      </c>
      <c r="S25" s="10"/>
      <c r="T25" s="10"/>
    </row>
    <row r="26" spans="1:20" x14ac:dyDescent="0.25">
      <c r="A26" s="6" t="s">
        <v>80</v>
      </c>
      <c r="B26" s="6" t="s">
        <v>104</v>
      </c>
      <c r="C26" s="6" t="s">
        <v>87</v>
      </c>
      <c r="D26" s="6"/>
      <c r="E26" s="6" t="s">
        <v>83</v>
      </c>
      <c r="F26" s="6" t="s">
        <v>84</v>
      </c>
      <c r="G26" s="6"/>
      <c r="H26" s="6"/>
      <c r="J26" t="s">
        <v>140</v>
      </c>
      <c r="K26" t="s">
        <v>92</v>
      </c>
      <c r="L26" t="s">
        <v>87</v>
      </c>
      <c r="N26" t="s">
        <v>83</v>
      </c>
      <c r="O26" t="s">
        <v>138</v>
      </c>
      <c r="R26" s="10" t="s">
        <v>133</v>
      </c>
      <c r="S26" s="10"/>
      <c r="T26" s="10"/>
    </row>
    <row r="27" spans="1:20" x14ac:dyDescent="0.25">
      <c r="A27" s="7" t="s">
        <v>136</v>
      </c>
      <c r="B27" s="7" t="s">
        <v>104</v>
      </c>
      <c r="C27" s="7" t="s">
        <v>87</v>
      </c>
      <c r="D27" s="7"/>
      <c r="E27" s="7" t="s">
        <v>83</v>
      </c>
      <c r="F27" s="7" t="s">
        <v>138</v>
      </c>
      <c r="G27" s="7"/>
      <c r="H27" s="7"/>
      <c r="J27" t="s">
        <v>140</v>
      </c>
      <c r="K27" t="s">
        <v>6</v>
      </c>
      <c r="L27" t="s">
        <v>87</v>
      </c>
      <c r="N27" t="s">
        <v>83</v>
      </c>
      <c r="O27" t="s">
        <v>138</v>
      </c>
      <c r="R27" s="10" t="s">
        <v>93</v>
      </c>
      <c r="S27" s="10"/>
      <c r="T27" s="10"/>
    </row>
    <row r="28" spans="1:20" x14ac:dyDescent="0.25">
      <c r="A28" t="s">
        <v>140</v>
      </c>
      <c r="B28" t="s">
        <v>104</v>
      </c>
      <c r="C28" t="s">
        <v>87</v>
      </c>
      <c r="E28" t="s">
        <v>83</v>
      </c>
      <c r="F28" t="s">
        <v>138</v>
      </c>
      <c r="J28" t="s">
        <v>140</v>
      </c>
      <c r="K28" t="s">
        <v>93</v>
      </c>
      <c r="L28" t="s">
        <v>87</v>
      </c>
      <c r="N28" t="s">
        <v>83</v>
      </c>
      <c r="O28" t="s">
        <v>138</v>
      </c>
      <c r="R28" s="10" t="s">
        <v>15</v>
      </c>
      <c r="S28" s="10">
        <v>4</v>
      </c>
      <c r="T28" s="10"/>
    </row>
    <row r="29" spans="1:20" x14ac:dyDescent="0.25">
      <c r="A29" t="s">
        <v>144</v>
      </c>
      <c r="B29" t="s">
        <v>104</v>
      </c>
      <c r="C29" t="s">
        <v>87</v>
      </c>
      <c r="E29" t="s">
        <v>83</v>
      </c>
      <c r="F29" t="s">
        <v>138</v>
      </c>
      <c r="J29" t="s">
        <v>140</v>
      </c>
      <c r="K29" t="s">
        <v>94</v>
      </c>
      <c r="L29" t="s">
        <v>87</v>
      </c>
      <c r="N29" t="s">
        <v>83</v>
      </c>
      <c r="O29" t="s">
        <v>138</v>
      </c>
      <c r="R29" s="10" t="s">
        <v>43</v>
      </c>
      <c r="S29" s="10">
        <v>1</v>
      </c>
      <c r="T29" s="10"/>
    </row>
    <row r="30" spans="1:20" x14ac:dyDescent="0.25">
      <c r="A30" t="s">
        <v>145</v>
      </c>
      <c r="B30" t="s">
        <v>104</v>
      </c>
      <c r="C30" t="s">
        <v>87</v>
      </c>
      <c r="E30" t="s">
        <v>83</v>
      </c>
      <c r="F30" t="s">
        <v>138</v>
      </c>
      <c r="J30" t="s">
        <v>140</v>
      </c>
      <c r="K30" t="s">
        <v>95</v>
      </c>
      <c r="L30" t="s">
        <v>87</v>
      </c>
      <c r="N30" t="s">
        <v>83</v>
      </c>
      <c r="O30" t="s">
        <v>138</v>
      </c>
      <c r="R30" s="10" t="s">
        <v>117</v>
      </c>
      <c r="S30" s="10"/>
      <c r="T30" s="10"/>
    </row>
    <row r="31" spans="1:20" x14ac:dyDescent="0.25">
      <c r="A31" t="s">
        <v>146</v>
      </c>
      <c r="B31" t="s">
        <v>104</v>
      </c>
      <c r="C31" t="s">
        <v>87</v>
      </c>
      <c r="E31" t="s">
        <v>83</v>
      </c>
      <c r="F31" t="s">
        <v>138</v>
      </c>
      <c r="J31" t="s">
        <v>140</v>
      </c>
      <c r="K31" t="s">
        <v>100</v>
      </c>
      <c r="L31" t="s">
        <v>87</v>
      </c>
      <c r="N31" t="s">
        <v>83</v>
      </c>
      <c r="O31" t="s">
        <v>138</v>
      </c>
      <c r="R31" s="10" t="s">
        <v>16</v>
      </c>
      <c r="S31" s="10">
        <v>4</v>
      </c>
      <c r="T31" s="10"/>
    </row>
    <row r="32" spans="1:20" x14ac:dyDescent="0.25">
      <c r="A32" s="6" t="s">
        <v>80</v>
      </c>
      <c r="B32" s="6" t="s">
        <v>106</v>
      </c>
      <c r="C32" s="6" t="s">
        <v>87</v>
      </c>
      <c r="D32" s="6"/>
      <c r="E32" s="6" t="s">
        <v>83</v>
      </c>
      <c r="F32" s="6" t="s">
        <v>84</v>
      </c>
      <c r="G32" s="6"/>
      <c r="H32" s="6"/>
      <c r="J32" t="s">
        <v>140</v>
      </c>
      <c r="K32" t="s">
        <v>101</v>
      </c>
      <c r="L32" t="s">
        <v>87</v>
      </c>
      <c r="N32" t="s">
        <v>83</v>
      </c>
      <c r="O32" t="s">
        <v>138</v>
      </c>
      <c r="R32" s="10" t="s">
        <v>63</v>
      </c>
      <c r="S32" s="10">
        <v>3</v>
      </c>
      <c r="T32" s="10"/>
    </row>
    <row r="33" spans="1:20" x14ac:dyDescent="0.25">
      <c r="A33" s="7" t="s">
        <v>136</v>
      </c>
      <c r="B33" s="7" t="s">
        <v>106</v>
      </c>
      <c r="C33" s="7" t="s">
        <v>87</v>
      </c>
      <c r="D33" s="7"/>
      <c r="E33" s="7" t="s">
        <v>83</v>
      </c>
      <c r="F33" s="7" t="s">
        <v>138</v>
      </c>
      <c r="G33" s="7"/>
      <c r="H33" s="7"/>
      <c r="J33" t="s">
        <v>140</v>
      </c>
      <c r="K33" t="s">
        <v>102</v>
      </c>
      <c r="L33" t="s">
        <v>87</v>
      </c>
      <c r="N33" t="s">
        <v>83</v>
      </c>
      <c r="O33" t="s">
        <v>138</v>
      </c>
      <c r="R33" s="10" t="s">
        <v>120</v>
      </c>
      <c r="S33" s="10"/>
      <c r="T33" s="10"/>
    </row>
    <row r="34" spans="1:20" x14ac:dyDescent="0.25">
      <c r="A34" t="s">
        <v>140</v>
      </c>
      <c r="B34" t="s">
        <v>106</v>
      </c>
      <c r="C34" t="s">
        <v>87</v>
      </c>
      <c r="E34" t="s">
        <v>83</v>
      </c>
      <c r="F34" t="s">
        <v>138</v>
      </c>
      <c r="J34" t="s">
        <v>140</v>
      </c>
      <c r="K34" t="s">
        <v>103</v>
      </c>
      <c r="L34" t="s">
        <v>87</v>
      </c>
      <c r="N34" t="s">
        <v>83</v>
      </c>
      <c r="O34" t="s">
        <v>138</v>
      </c>
      <c r="R34" s="10" t="s">
        <v>118</v>
      </c>
      <c r="S34" s="10"/>
      <c r="T34" s="10"/>
    </row>
    <row r="35" spans="1:20" x14ac:dyDescent="0.25">
      <c r="A35" t="s">
        <v>144</v>
      </c>
      <c r="B35" t="s">
        <v>106</v>
      </c>
      <c r="C35" t="s">
        <v>87</v>
      </c>
      <c r="E35" t="s">
        <v>83</v>
      </c>
      <c r="F35" t="s">
        <v>138</v>
      </c>
      <c r="J35" t="s">
        <v>140</v>
      </c>
      <c r="K35" t="s">
        <v>104</v>
      </c>
      <c r="L35" t="s">
        <v>87</v>
      </c>
      <c r="N35" t="s">
        <v>83</v>
      </c>
      <c r="O35" t="s">
        <v>138</v>
      </c>
      <c r="R35" s="10" t="s">
        <v>129</v>
      </c>
      <c r="S35" s="10"/>
      <c r="T35" s="10"/>
    </row>
    <row r="36" spans="1:20" x14ac:dyDescent="0.25">
      <c r="A36" t="s">
        <v>145</v>
      </c>
      <c r="B36" t="s">
        <v>106</v>
      </c>
      <c r="C36" t="s">
        <v>87</v>
      </c>
      <c r="E36" t="s">
        <v>83</v>
      </c>
      <c r="F36" t="s">
        <v>138</v>
      </c>
      <c r="J36" t="s">
        <v>140</v>
      </c>
      <c r="K36" t="s">
        <v>105</v>
      </c>
      <c r="L36" t="s">
        <v>87</v>
      </c>
      <c r="N36" t="s">
        <v>83</v>
      </c>
      <c r="O36" t="s">
        <v>138</v>
      </c>
      <c r="R36" s="10" t="s">
        <v>109</v>
      </c>
      <c r="S36" s="10">
        <v>4</v>
      </c>
      <c r="T36" s="10"/>
    </row>
    <row r="37" spans="1:20" x14ac:dyDescent="0.25">
      <c r="A37" t="s">
        <v>146</v>
      </c>
      <c r="B37" t="s">
        <v>106</v>
      </c>
      <c r="C37" t="s">
        <v>87</v>
      </c>
      <c r="E37" t="s">
        <v>83</v>
      </c>
      <c r="F37" t="s">
        <v>138</v>
      </c>
      <c r="J37" t="s">
        <v>140</v>
      </c>
      <c r="K37" t="s">
        <v>106</v>
      </c>
      <c r="L37" t="s">
        <v>87</v>
      </c>
      <c r="N37" t="s">
        <v>83</v>
      </c>
      <c r="O37" t="s">
        <v>138</v>
      </c>
      <c r="R37" s="10" t="s">
        <v>18</v>
      </c>
      <c r="S37" s="10"/>
      <c r="T37" s="10"/>
    </row>
    <row r="38" spans="1:20" x14ac:dyDescent="0.25">
      <c r="A38" s="6" t="s">
        <v>80</v>
      </c>
      <c r="B38" s="6" t="s">
        <v>60</v>
      </c>
      <c r="C38" s="6" t="s">
        <v>87</v>
      </c>
      <c r="D38" s="6"/>
      <c r="E38" s="6" t="s">
        <v>83</v>
      </c>
      <c r="F38" s="6" t="s">
        <v>84</v>
      </c>
      <c r="G38" s="6"/>
      <c r="H38" s="6"/>
      <c r="J38" t="s">
        <v>140</v>
      </c>
      <c r="K38" t="s">
        <v>107</v>
      </c>
      <c r="L38" t="s">
        <v>108</v>
      </c>
      <c r="N38" t="s">
        <v>83</v>
      </c>
      <c r="O38" t="s">
        <v>138</v>
      </c>
      <c r="R38" s="10" t="s">
        <v>110</v>
      </c>
      <c r="S38" s="10"/>
      <c r="T38" s="10"/>
    </row>
    <row r="39" spans="1:20" x14ac:dyDescent="0.25">
      <c r="A39" s="7" t="s">
        <v>136</v>
      </c>
      <c r="B39" s="7" t="s">
        <v>60</v>
      </c>
      <c r="C39" s="7" t="s">
        <v>87</v>
      </c>
      <c r="D39" s="7"/>
      <c r="E39" s="7" t="s">
        <v>83</v>
      </c>
      <c r="F39" s="7" t="s">
        <v>138</v>
      </c>
      <c r="G39" s="7"/>
      <c r="H39" s="7"/>
      <c r="J39" t="s">
        <v>140</v>
      </c>
      <c r="K39" t="s">
        <v>32</v>
      </c>
      <c r="L39" t="s">
        <v>87</v>
      </c>
      <c r="N39" t="s">
        <v>83</v>
      </c>
      <c r="O39" t="s">
        <v>138</v>
      </c>
      <c r="R39" s="10" t="s">
        <v>64</v>
      </c>
      <c r="S39" s="10"/>
      <c r="T39" s="10"/>
    </row>
    <row r="40" spans="1:20" x14ac:dyDescent="0.25">
      <c r="A40" t="s">
        <v>140</v>
      </c>
      <c r="B40" t="s">
        <v>60</v>
      </c>
      <c r="C40" t="s">
        <v>87</v>
      </c>
      <c r="E40" t="s">
        <v>83</v>
      </c>
      <c r="F40" t="s">
        <v>138</v>
      </c>
      <c r="J40" t="s">
        <v>140</v>
      </c>
      <c r="K40" t="s">
        <v>18</v>
      </c>
      <c r="L40" t="s">
        <v>87</v>
      </c>
      <c r="N40" t="s">
        <v>83</v>
      </c>
      <c r="O40" t="s">
        <v>138</v>
      </c>
      <c r="R40" s="10" t="s">
        <v>130</v>
      </c>
      <c r="S40" s="10"/>
      <c r="T40" s="10"/>
    </row>
    <row r="41" spans="1:20" x14ac:dyDescent="0.25">
      <c r="A41" t="s">
        <v>144</v>
      </c>
      <c r="B41" t="s">
        <v>60</v>
      </c>
      <c r="C41" t="s">
        <v>87</v>
      </c>
      <c r="E41" t="s">
        <v>83</v>
      </c>
      <c r="F41" t="s">
        <v>138</v>
      </c>
      <c r="J41" t="s">
        <v>140</v>
      </c>
      <c r="K41" t="s">
        <v>29</v>
      </c>
      <c r="L41" t="s">
        <v>87</v>
      </c>
      <c r="N41" t="s">
        <v>83</v>
      </c>
      <c r="O41" t="s">
        <v>138</v>
      </c>
      <c r="R41" s="10" t="s">
        <v>125</v>
      </c>
      <c r="S41" s="10"/>
      <c r="T41" s="10"/>
    </row>
    <row r="42" spans="1:20" x14ac:dyDescent="0.25">
      <c r="A42" t="s">
        <v>145</v>
      </c>
      <c r="B42" t="s">
        <v>60</v>
      </c>
      <c r="D42">
        <v>2.09</v>
      </c>
      <c r="E42" t="s">
        <v>83</v>
      </c>
      <c r="F42" t="s">
        <v>138</v>
      </c>
      <c r="J42" t="s">
        <v>140</v>
      </c>
      <c r="K42" t="s">
        <v>27</v>
      </c>
      <c r="L42" t="s">
        <v>87</v>
      </c>
      <c r="N42" t="s">
        <v>83</v>
      </c>
      <c r="O42" t="s">
        <v>138</v>
      </c>
      <c r="R42" s="10" t="s">
        <v>135</v>
      </c>
      <c r="S42" s="10"/>
      <c r="T42" s="10"/>
    </row>
    <row r="43" spans="1:20" x14ac:dyDescent="0.25">
      <c r="A43" t="s">
        <v>146</v>
      </c>
      <c r="B43" t="s">
        <v>60</v>
      </c>
      <c r="C43" t="s">
        <v>87</v>
      </c>
      <c r="E43" t="s">
        <v>83</v>
      </c>
      <c r="F43" t="s">
        <v>138</v>
      </c>
      <c r="J43" t="s">
        <v>140</v>
      </c>
      <c r="K43" t="s">
        <v>110</v>
      </c>
      <c r="L43" t="s">
        <v>87</v>
      </c>
      <c r="N43" t="s">
        <v>83</v>
      </c>
      <c r="O43" t="s">
        <v>138</v>
      </c>
      <c r="R43" s="10" t="s">
        <v>65</v>
      </c>
      <c r="S43" s="10">
        <v>1</v>
      </c>
      <c r="T43" s="10"/>
    </row>
    <row r="44" spans="1:20" x14ac:dyDescent="0.25">
      <c r="A44" s="6" t="s">
        <v>80</v>
      </c>
      <c r="B44" s="6" t="s">
        <v>6</v>
      </c>
      <c r="C44" s="6" t="s">
        <v>87</v>
      </c>
      <c r="D44" s="6"/>
      <c r="E44" s="6" t="s">
        <v>83</v>
      </c>
      <c r="F44" s="6" t="s">
        <v>84</v>
      </c>
      <c r="G44" s="6"/>
      <c r="H44" s="6"/>
      <c r="J44" t="s">
        <v>140</v>
      </c>
      <c r="K44" t="s">
        <v>111</v>
      </c>
      <c r="L44" t="s">
        <v>87</v>
      </c>
      <c r="N44" t="s">
        <v>83</v>
      </c>
      <c r="O44" t="s">
        <v>138</v>
      </c>
      <c r="R44" s="10" t="s">
        <v>49</v>
      </c>
      <c r="S44" s="10"/>
      <c r="T44" s="10"/>
    </row>
    <row r="45" spans="1:20" x14ac:dyDescent="0.25">
      <c r="A45" s="7" t="s">
        <v>136</v>
      </c>
      <c r="B45" s="7" t="s">
        <v>6</v>
      </c>
      <c r="C45" s="7" t="s">
        <v>87</v>
      </c>
      <c r="D45" s="7"/>
      <c r="E45" s="7" t="s">
        <v>83</v>
      </c>
      <c r="F45" s="7" t="s">
        <v>138</v>
      </c>
      <c r="G45" s="7"/>
      <c r="H45" s="7"/>
      <c r="J45" t="s">
        <v>140</v>
      </c>
      <c r="K45" t="s">
        <v>112</v>
      </c>
      <c r="L45" t="s">
        <v>87</v>
      </c>
      <c r="N45" t="s">
        <v>83</v>
      </c>
      <c r="O45" t="s">
        <v>138</v>
      </c>
      <c r="R45" s="10" t="s">
        <v>88</v>
      </c>
      <c r="S45" s="10">
        <v>2</v>
      </c>
      <c r="T45" s="10"/>
    </row>
    <row r="46" spans="1:20" x14ac:dyDescent="0.25">
      <c r="A46" t="s">
        <v>140</v>
      </c>
      <c r="B46" t="s">
        <v>6</v>
      </c>
      <c r="C46" t="s">
        <v>87</v>
      </c>
      <c r="E46" t="s">
        <v>83</v>
      </c>
      <c r="F46" t="s">
        <v>138</v>
      </c>
      <c r="J46" t="s">
        <v>140</v>
      </c>
      <c r="K46" t="s">
        <v>113</v>
      </c>
      <c r="L46" t="s">
        <v>87</v>
      </c>
      <c r="N46" t="s">
        <v>83</v>
      </c>
      <c r="O46" t="s">
        <v>138</v>
      </c>
      <c r="R46" s="10" t="s">
        <v>90</v>
      </c>
      <c r="S46" s="10">
        <v>3</v>
      </c>
      <c r="T46" s="10"/>
    </row>
    <row r="47" spans="1:20" x14ac:dyDescent="0.25">
      <c r="A47" t="s">
        <v>144</v>
      </c>
      <c r="B47" t="s">
        <v>6</v>
      </c>
      <c r="C47" t="s">
        <v>87</v>
      </c>
      <c r="E47" t="s">
        <v>83</v>
      </c>
      <c r="F47" t="s">
        <v>138</v>
      </c>
      <c r="J47" t="s">
        <v>140</v>
      </c>
      <c r="K47" t="s">
        <v>115</v>
      </c>
      <c r="L47" t="s">
        <v>108</v>
      </c>
      <c r="N47" t="s">
        <v>83</v>
      </c>
      <c r="O47" t="s">
        <v>138</v>
      </c>
      <c r="R47" s="10" t="s">
        <v>91</v>
      </c>
      <c r="S47" s="10">
        <v>1</v>
      </c>
      <c r="T47" s="10"/>
    </row>
    <row r="48" spans="1:20" x14ac:dyDescent="0.25">
      <c r="A48" t="s">
        <v>145</v>
      </c>
      <c r="B48" t="s">
        <v>6</v>
      </c>
      <c r="C48" t="s">
        <v>87</v>
      </c>
      <c r="E48" t="s">
        <v>83</v>
      </c>
      <c r="F48" t="s">
        <v>138</v>
      </c>
      <c r="J48" t="s">
        <v>140</v>
      </c>
      <c r="K48" t="s">
        <v>116</v>
      </c>
      <c r="L48" t="s">
        <v>108</v>
      </c>
      <c r="N48" t="s">
        <v>83</v>
      </c>
      <c r="O48" t="s">
        <v>138</v>
      </c>
      <c r="R48" s="10" t="s">
        <v>89</v>
      </c>
      <c r="S48" s="10">
        <v>3</v>
      </c>
      <c r="T48" s="10"/>
    </row>
    <row r="49" spans="1:20" x14ac:dyDescent="0.25">
      <c r="A49" t="s">
        <v>146</v>
      </c>
      <c r="B49" t="s">
        <v>6</v>
      </c>
      <c r="C49" t="s">
        <v>82</v>
      </c>
      <c r="D49">
        <v>5.1999999999999998E-2</v>
      </c>
      <c r="E49" t="s">
        <v>83</v>
      </c>
      <c r="F49" t="s">
        <v>138</v>
      </c>
      <c r="J49" t="s">
        <v>140</v>
      </c>
      <c r="K49" t="s">
        <v>117</v>
      </c>
      <c r="L49" t="s">
        <v>87</v>
      </c>
      <c r="N49" t="s">
        <v>83</v>
      </c>
      <c r="O49" t="s">
        <v>138</v>
      </c>
      <c r="R49" s="10" t="s">
        <v>23</v>
      </c>
      <c r="S49" s="10">
        <v>4</v>
      </c>
      <c r="T49" s="10">
        <v>4</v>
      </c>
    </row>
    <row r="50" spans="1:20" x14ac:dyDescent="0.25">
      <c r="A50" s="6" t="s">
        <v>80</v>
      </c>
      <c r="B50" s="6" t="s">
        <v>81</v>
      </c>
      <c r="C50" s="6" t="s">
        <v>82</v>
      </c>
      <c r="D50" s="6">
        <v>1.24</v>
      </c>
      <c r="E50" s="6" t="s">
        <v>83</v>
      </c>
      <c r="F50" s="6" t="s">
        <v>84</v>
      </c>
      <c r="G50" s="6"/>
      <c r="H50" s="6"/>
      <c r="J50" t="s">
        <v>140</v>
      </c>
      <c r="K50" t="s">
        <v>43</v>
      </c>
      <c r="L50" t="s">
        <v>87</v>
      </c>
      <c r="N50" t="s">
        <v>83</v>
      </c>
      <c r="O50" t="s">
        <v>138</v>
      </c>
      <c r="R50" s="10" t="s">
        <v>96</v>
      </c>
      <c r="S50" s="10">
        <v>4</v>
      </c>
      <c r="T50" s="10">
        <v>4</v>
      </c>
    </row>
    <row r="51" spans="1:20" x14ac:dyDescent="0.25">
      <c r="A51" s="7" t="s">
        <v>136</v>
      </c>
      <c r="B51" s="7" t="s">
        <v>81</v>
      </c>
      <c r="C51" s="7" t="s">
        <v>137</v>
      </c>
      <c r="D51" s="7">
        <v>1.1399999999999999</v>
      </c>
      <c r="E51" s="7" t="s">
        <v>83</v>
      </c>
      <c r="F51" s="7" t="s">
        <v>138</v>
      </c>
      <c r="G51" s="7" t="s">
        <v>139</v>
      </c>
      <c r="H51" s="7"/>
      <c r="J51" t="s">
        <v>140</v>
      </c>
      <c r="K51" t="s">
        <v>118</v>
      </c>
      <c r="L51" t="s">
        <v>119</v>
      </c>
      <c r="N51" t="s">
        <v>83</v>
      </c>
      <c r="O51" t="s">
        <v>138</v>
      </c>
      <c r="R51" s="10" t="s">
        <v>86</v>
      </c>
      <c r="S51" s="10">
        <v>4</v>
      </c>
      <c r="T51" s="10">
        <v>4</v>
      </c>
    </row>
    <row r="52" spans="1:20" x14ac:dyDescent="0.25">
      <c r="A52" t="s">
        <v>140</v>
      </c>
      <c r="B52" t="s">
        <v>81</v>
      </c>
      <c r="C52" t="s">
        <v>137</v>
      </c>
      <c r="D52">
        <v>1.01</v>
      </c>
      <c r="E52" t="s">
        <v>83</v>
      </c>
      <c r="F52" t="s">
        <v>138</v>
      </c>
      <c r="G52" t="s">
        <v>141</v>
      </c>
      <c r="H52" s="54" t="b">
        <f>D52*0.9&lt;D50</f>
        <v>1</v>
      </c>
      <c r="J52" t="s">
        <v>140</v>
      </c>
      <c r="K52" t="s">
        <v>49</v>
      </c>
      <c r="L52" t="s">
        <v>87</v>
      </c>
      <c r="N52" t="s">
        <v>83</v>
      </c>
      <c r="O52" t="s">
        <v>138</v>
      </c>
      <c r="R52" s="10" t="s">
        <v>114</v>
      </c>
      <c r="S52" s="10">
        <v>1</v>
      </c>
      <c r="T52" s="10"/>
    </row>
    <row r="53" spans="1:20" x14ac:dyDescent="0.25">
      <c r="A53" t="s">
        <v>144</v>
      </c>
      <c r="B53" t="s">
        <v>81</v>
      </c>
      <c r="C53" t="s">
        <v>137</v>
      </c>
      <c r="D53">
        <v>0.745</v>
      </c>
      <c r="E53" t="s">
        <v>83</v>
      </c>
      <c r="F53" t="s">
        <v>138</v>
      </c>
      <c r="G53" t="s">
        <v>141</v>
      </c>
      <c r="H53" s="54" t="b">
        <f>D53*0.9&lt;D50</f>
        <v>1</v>
      </c>
      <c r="J53" t="s">
        <v>140</v>
      </c>
      <c r="K53" t="s">
        <v>120</v>
      </c>
      <c r="L53" t="s">
        <v>87</v>
      </c>
      <c r="N53" t="s">
        <v>83</v>
      </c>
      <c r="O53" t="s">
        <v>138</v>
      </c>
      <c r="R53" s="10" t="s">
        <v>66</v>
      </c>
      <c r="S53" s="10"/>
      <c r="T53" s="10"/>
    </row>
    <row r="54" spans="1:20" x14ac:dyDescent="0.25">
      <c r="A54" t="s">
        <v>145</v>
      </c>
      <c r="B54" t="s">
        <v>81</v>
      </c>
      <c r="C54" t="s">
        <v>137</v>
      </c>
      <c r="D54">
        <v>0.55000000000000004</v>
      </c>
      <c r="E54" t="s">
        <v>83</v>
      </c>
      <c r="F54" t="s">
        <v>138</v>
      </c>
      <c r="G54" t="s">
        <v>141</v>
      </c>
      <c r="H54" s="54" t="b">
        <f>D54*0.9&lt;D50</f>
        <v>1</v>
      </c>
      <c r="J54" t="s">
        <v>140</v>
      </c>
      <c r="K54" t="s">
        <v>121</v>
      </c>
      <c r="L54" t="s">
        <v>87</v>
      </c>
      <c r="N54" t="s">
        <v>83</v>
      </c>
      <c r="O54" t="s">
        <v>138</v>
      </c>
      <c r="R54" s="10" t="s">
        <v>126</v>
      </c>
      <c r="S54" s="10"/>
      <c r="T54" s="10"/>
    </row>
    <row r="55" spans="1:20" x14ac:dyDescent="0.25">
      <c r="A55" t="s">
        <v>146</v>
      </c>
      <c r="B55" t="s">
        <v>81</v>
      </c>
      <c r="C55" t="s">
        <v>137</v>
      </c>
      <c r="D55">
        <v>1.02</v>
      </c>
      <c r="E55" t="s">
        <v>83</v>
      </c>
      <c r="F55" t="s">
        <v>138</v>
      </c>
      <c r="G55" t="s">
        <v>141</v>
      </c>
      <c r="H55" s="54" t="b">
        <f>D55*0.9&lt;D50</f>
        <v>1</v>
      </c>
      <c r="J55" t="s">
        <v>140</v>
      </c>
      <c r="K55" t="s">
        <v>122</v>
      </c>
      <c r="L55" t="s">
        <v>87</v>
      </c>
      <c r="N55" t="s">
        <v>83</v>
      </c>
      <c r="O55" t="s">
        <v>138</v>
      </c>
      <c r="R55" s="10" t="s">
        <v>67</v>
      </c>
      <c r="S55" s="10"/>
      <c r="T55" s="10"/>
    </row>
    <row r="56" spans="1:20" x14ac:dyDescent="0.25">
      <c r="A56" s="6" t="s">
        <v>80</v>
      </c>
      <c r="B56" s="6" t="s">
        <v>111</v>
      </c>
      <c r="C56" s="6" t="s">
        <v>87</v>
      </c>
      <c r="D56" s="6"/>
      <c r="E56" s="6" t="s">
        <v>83</v>
      </c>
      <c r="F56" s="6" t="s">
        <v>84</v>
      </c>
      <c r="G56" s="6"/>
      <c r="H56" s="6"/>
      <c r="J56" t="s">
        <v>140</v>
      </c>
      <c r="K56" t="s">
        <v>123</v>
      </c>
      <c r="L56" t="s">
        <v>87</v>
      </c>
      <c r="N56" t="s">
        <v>83</v>
      </c>
      <c r="O56" t="s">
        <v>138</v>
      </c>
      <c r="R56" s="10" t="s">
        <v>27</v>
      </c>
      <c r="S56" s="10"/>
      <c r="T56" s="10"/>
    </row>
    <row r="57" spans="1:20" x14ac:dyDescent="0.25">
      <c r="A57" s="7" t="s">
        <v>136</v>
      </c>
      <c r="B57" s="7" t="s">
        <v>111</v>
      </c>
      <c r="C57" s="7" t="s">
        <v>87</v>
      </c>
      <c r="D57" s="7"/>
      <c r="E57" s="7" t="s">
        <v>83</v>
      </c>
      <c r="F57" s="7" t="s">
        <v>138</v>
      </c>
      <c r="G57" s="7"/>
      <c r="H57" s="7"/>
      <c r="J57" t="s">
        <v>140</v>
      </c>
      <c r="K57" t="s">
        <v>124</v>
      </c>
      <c r="L57" t="s">
        <v>87</v>
      </c>
      <c r="N57" t="s">
        <v>83</v>
      </c>
      <c r="O57" t="s">
        <v>138</v>
      </c>
      <c r="R57" s="10" t="s">
        <v>68</v>
      </c>
      <c r="S57" s="10">
        <v>4</v>
      </c>
      <c r="T57" s="10"/>
    </row>
    <row r="58" spans="1:20" x14ac:dyDescent="0.25">
      <c r="A58" t="s">
        <v>140</v>
      </c>
      <c r="B58" t="s">
        <v>111</v>
      </c>
      <c r="C58" t="s">
        <v>87</v>
      </c>
      <c r="E58" t="s">
        <v>83</v>
      </c>
      <c r="F58" t="s">
        <v>138</v>
      </c>
      <c r="J58" t="s">
        <v>140</v>
      </c>
      <c r="K58" t="s">
        <v>125</v>
      </c>
      <c r="L58" t="s">
        <v>87</v>
      </c>
      <c r="N58" t="s">
        <v>83</v>
      </c>
      <c r="O58" t="s">
        <v>138</v>
      </c>
      <c r="R58" s="10" t="s">
        <v>112</v>
      </c>
      <c r="S58" s="10"/>
      <c r="T58" s="10"/>
    </row>
    <row r="59" spans="1:20" x14ac:dyDescent="0.25">
      <c r="A59" t="s">
        <v>144</v>
      </c>
      <c r="B59" t="s">
        <v>111</v>
      </c>
      <c r="C59" t="s">
        <v>87</v>
      </c>
      <c r="E59" t="s">
        <v>83</v>
      </c>
      <c r="F59" t="s">
        <v>138</v>
      </c>
      <c r="J59" t="s">
        <v>140</v>
      </c>
      <c r="K59" t="s">
        <v>126</v>
      </c>
      <c r="L59" t="s">
        <v>87</v>
      </c>
      <c r="N59" t="s">
        <v>83</v>
      </c>
      <c r="O59" t="s">
        <v>138</v>
      </c>
      <c r="R59" s="10" t="s">
        <v>29</v>
      </c>
      <c r="S59" s="10">
        <v>1</v>
      </c>
      <c r="T59" s="10"/>
    </row>
    <row r="60" spans="1:20" x14ac:dyDescent="0.25">
      <c r="A60" t="s">
        <v>145</v>
      </c>
      <c r="B60" t="s">
        <v>111</v>
      </c>
      <c r="C60" t="s">
        <v>87</v>
      </c>
      <c r="E60" t="s">
        <v>83</v>
      </c>
      <c r="F60" t="s">
        <v>138</v>
      </c>
      <c r="J60" t="s">
        <v>140</v>
      </c>
      <c r="K60" t="s">
        <v>127</v>
      </c>
      <c r="L60" t="s">
        <v>87</v>
      </c>
      <c r="N60" t="s">
        <v>83</v>
      </c>
      <c r="O60" t="s">
        <v>138</v>
      </c>
      <c r="R60" s="10" t="s">
        <v>100</v>
      </c>
      <c r="S60" s="10"/>
      <c r="T60" s="10"/>
    </row>
    <row r="61" spans="1:20" x14ac:dyDescent="0.25">
      <c r="A61" t="s">
        <v>146</v>
      </c>
      <c r="B61" t="s">
        <v>111</v>
      </c>
      <c r="D61">
        <v>1.76</v>
      </c>
      <c r="E61" t="s">
        <v>83</v>
      </c>
      <c r="F61" t="s">
        <v>138</v>
      </c>
      <c r="J61" t="s">
        <v>140</v>
      </c>
      <c r="K61" t="s">
        <v>128</v>
      </c>
      <c r="L61" t="s">
        <v>87</v>
      </c>
      <c r="N61" t="s">
        <v>83</v>
      </c>
      <c r="O61" t="s">
        <v>138</v>
      </c>
      <c r="R61" s="10" t="s">
        <v>99</v>
      </c>
      <c r="S61" s="10">
        <v>4</v>
      </c>
      <c r="T61" s="10"/>
    </row>
    <row r="62" spans="1:20" x14ac:dyDescent="0.25">
      <c r="A62" s="6" t="s">
        <v>80</v>
      </c>
      <c r="B62" s="6" t="s">
        <v>38</v>
      </c>
      <c r="C62" s="6" t="s">
        <v>87</v>
      </c>
      <c r="D62" s="6"/>
      <c r="E62" s="6" t="s">
        <v>83</v>
      </c>
      <c r="F62" s="6" t="s">
        <v>84</v>
      </c>
      <c r="G62" s="6"/>
      <c r="H62" s="6"/>
      <c r="J62" t="s">
        <v>140</v>
      </c>
      <c r="K62" t="s">
        <v>129</v>
      </c>
      <c r="L62" t="s">
        <v>119</v>
      </c>
      <c r="N62" t="s">
        <v>83</v>
      </c>
      <c r="O62" t="s">
        <v>138</v>
      </c>
      <c r="R62" s="10" t="s">
        <v>94</v>
      </c>
      <c r="S62" s="10"/>
      <c r="T62" s="10"/>
    </row>
    <row r="63" spans="1:20" x14ac:dyDescent="0.25">
      <c r="A63" s="7" t="s">
        <v>136</v>
      </c>
      <c r="B63" s="7" t="s">
        <v>38</v>
      </c>
      <c r="C63" s="7" t="s">
        <v>87</v>
      </c>
      <c r="D63" s="7"/>
      <c r="E63" s="7" t="s">
        <v>83</v>
      </c>
      <c r="F63" s="7" t="s">
        <v>138</v>
      </c>
      <c r="G63" s="7"/>
      <c r="H63" s="7"/>
      <c r="J63" t="s">
        <v>140</v>
      </c>
      <c r="K63" t="s">
        <v>130</v>
      </c>
      <c r="L63" t="s">
        <v>87</v>
      </c>
      <c r="N63" t="s">
        <v>83</v>
      </c>
      <c r="O63" t="s">
        <v>138</v>
      </c>
      <c r="R63" s="10" t="s">
        <v>127</v>
      </c>
      <c r="S63" s="10"/>
      <c r="T63" s="10"/>
    </row>
    <row r="64" spans="1:20" x14ac:dyDescent="0.25">
      <c r="A64" t="s">
        <v>140</v>
      </c>
      <c r="B64" t="s">
        <v>38</v>
      </c>
      <c r="D64">
        <v>63.8</v>
      </c>
      <c r="E64" t="s">
        <v>83</v>
      </c>
      <c r="F64" t="s">
        <v>138</v>
      </c>
      <c r="J64" t="s">
        <v>140</v>
      </c>
      <c r="K64" t="s">
        <v>131</v>
      </c>
      <c r="L64" t="s">
        <v>108</v>
      </c>
      <c r="N64" t="s">
        <v>83</v>
      </c>
      <c r="O64" t="s">
        <v>138</v>
      </c>
      <c r="R64" s="10" t="s">
        <v>122</v>
      </c>
      <c r="S64" s="10"/>
      <c r="T64" s="10"/>
    </row>
    <row r="65" spans="1:20" x14ac:dyDescent="0.25">
      <c r="A65" t="s">
        <v>144</v>
      </c>
      <c r="B65" t="s">
        <v>38</v>
      </c>
      <c r="D65">
        <v>98</v>
      </c>
      <c r="E65" t="s">
        <v>83</v>
      </c>
      <c r="F65" t="s">
        <v>138</v>
      </c>
      <c r="J65" t="s">
        <v>140</v>
      </c>
      <c r="K65" t="s">
        <v>57</v>
      </c>
      <c r="L65" t="s">
        <v>87</v>
      </c>
      <c r="N65" t="s">
        <v>83</v>
      </c>
      <c r="O65" t="s">
        <v>138</v>
      </c>
      <c r="R65" s="10" t="s">
        <v>69</v>
      </c>
      <c r="S65" s="10"/>
      <c r="T65" s="10"/>
    </row>
    <row r="66" spans="1:20" x14ac:dyDescent="0.25">
      <c r="A66" t="s">
        <v>145</v>
      </c>
      <c r="B66" t="s">
        <v>38</v>
      </c>
      <c r="D66">
        <v>104</v>
      </c>
      <c r="E66" t="s">
        <v>83</v>
      </c>
      <c r="F66" t="s">
        <v>138</v>
      </c>
      <c r="J66" t="s">
        <v>140</v>
      </c>
      <c r="K66" t="s">
        <v>132</v>
      </c>
      <c r="L66" t="s">
        <v>87</v>
      </c>
      <c r="N66" t="s">
        <v>83</v>
      </c>
      <c r="O66" t="s">
        <v>138</v>
      </c>
      <c r="R66" s="10" t="s">
        <v>132</v>
      </c>
      <c r="S66" s="10"/>
      <c r="T66" s="10"/>
    </row>
    <row r="67" spans="1:20" x14ac:dyDescent="0.25">
      <c r="A67" t="s">
        <v>146</v>
      </c>
      <c r="B67" t="s">
        <v>38</v>
      </c>
      <c r="D67">
        <v>232</v>
      </c>
      <c r="E67" t="s">
        <v>83</v>
      </c>
      <c r="F67" t="s">
        <v>138</v>
      </c>
      <c r="J67" t="s">
        <v>140</v>
      </c>
      <c r="K67" t="s">
        <v>133</v>
      </c>
      <c r="L67" t="s">
        <v>87</v>
      </c>
      <c r="N67" t="s">
        <v>83</v>
      </c>
      <c r="O67" t="s">
        <v>138</v>
      </c>
      <c r="R67" s="10" t="s">
        <v>32</v>
      </c>
      <c r="S67" s="10"/>
      <c r="T67" s="10"/>
    </row>
    <row r="68" spans="1:20" x14ac:dyDescent="0.25">
      <c r="A68" s="6" t="s">
        <v>80</v>
      </c>
      <c r="B68" s="6" t="s">
        <v>57</v>
      </c>
      <c r="C68" s="6" t="s">
        <v>87</v>
      </c>
      <c r="D68" s="6"/>
      <c r="E68" s="6" t="s">
        <v>83</v>
      </c>
      <c r="F68" s="6" t="s">
        <v>84</v>
      </c>
      <c r="G68" s="6"/>
      <c r="H68" s="6"/>
      <c r="J68" t="s">
        <v>140</v>
      </c>
      <c r="K68" t="s">
        <v>62</v>
      </c>
      <c r="L68" t="s">
        <v>87</v>
      </c>
      <c r="N68" t="s">
        <v>83</v>
      </c>
      <c r="O68" t="s">
        <v>138</v>
      </c>
      <c r="R68" s="10" t="s">
        <v>115</v>
      </c>
      <c r="S68" s="10"/>
      <c r="T68" s="10"/>
    </row>
    <row r="69" spans="1:20" x14ac:dyDescent="0.25">
      <c r="A69" s="7" t="s">
        <v>136</v>
      </c>
      <c r="B69" s="7" t="s">
        <v>57</v>
      </c>
      <c r="C69" s="7" t="s">
        <v>87</v>
      </c>
      <c r="D69" s="7"/>
      <c r="E69" s="7" t="s">
        <v>83</v>
      </c>
      <c r="F69" s="7" t="s">
        <v>138</v>
      </c>
      <c r="G69" s="7"/>
      <c r="H69" s="7"/>
      <c r="J69" t="s">
        <v>140</v>
      </c>
      <c r="K69" t="s">
        <v>64</v>
      </c>
      <c r="L69" t="s">
        <v>87</v>
      </c>
      <c r="N69" t="s">
        <v>83</v>
      </c>
      <c r="O69" t="s">
        <v>138</v>
      </c>
      <c r="R69" s="10" t="s">
        <v>131</v>
      </c>
      <c r="S69" s="10"/>
      <c r="T69" s="10"/>
    </row>
    <row r="70" spans="1:20" x14ac:dyDescent="0.25">
      <c r="A70" t="s">
        <v>140</v>
      </c>
      <c r="B70" t="s">
        <v>57</v>
      </c>
      <c r="C70" t="s">
        <v>87</v>
      </c>
      <c r="E70" t="s">
        <v>83</v>
      </c>
      <c r="F70" t="s">
        <v>138</v>
      </c>
      <c r="J70" t="s">
        <v>140</v>
      </c>
      <c r="K70" t="s">
        <v>134</v>
      </c>
      <c r="L70" t="s">
        <v>87</v>
      </c>
      <c r="N70" t="s">
        <v>83</v>
      </c>
      <c r="O70" t="s">
        <v>138</v>
      </c>
      <c r="R70" s="10" t="s">
        <v>123</v>
      </c>
      <c r="S70" s="10"/>
      <c r="T70" s="10"/>
    </row>
    <row r="71" spans="1:20" x14ac:dyDescent="0.25">
      <c r="A71" t="s">
        <v>144</v>
      </c>
      <c r="B71" t="s">
        <v>57</v>
      </c>
      <c r="C71" t="s">
        <v>87</v>
      </c>
      <c r="E71" t="s">
        <v>83</v>
      </c>
      <c r="F71" t="s">
        <v>138</v>
      </c>
      <c r="J71" t="s">
        <v>140</v>
      </c>
      <c r="K71" t="s">
        <v>71</v>
      </c>
      <c r="L71" t="s">
        <v>87</v>
      </c>
      <c r="N71" t="s">
        <v>83</v>
      </c>
      <c r="O71" t="s">
        <v>138</v>
      </c>
      <c r="R71" s="10" t="s">
        <v>33</v>
      </c>
      <c r="S71" s="10">
        <v>3</v>
      </c>
      <c r="T71" s="10">
        <v>3</v>
      </c>
    </row>
    <row r="72" spans="1:20" x14ac:dyDescent="0.25">
      <c r="A72" t="s">
        <v>145</v>
      </c>
      <c r="B72" t="s">
        <v>57</v>
      </c>
      <c r="C72" t="s">
        <v>87</v>
      </c>
      <c r="E72" t="s">
        <v>83</v>
      </c>
      <c r="F72" t="s">
        <v>138</v>
      </c>
      <c r="J72" t="s">
        <v>140</v>
      </c>
      <c r="K72" t="s">
        <v>60</v>
      </c>
      <c r="L72" t="s">
        <v>87</v>
      </c>
      <c r="N72" t="s">
        <v>83</v>
      </c>
      <c r="O72" t="s">
        <v>138</v>
      </c>
      <c r="R72" s="10" t="s">
        <v>39</v>
      </c>
      <c r="S72" s="10">
        <v>4</v>
      </c>
      <c r="T72" s="10"/>
    </row>
    <row r="73" spans="1:20" x14ac:dyDescent="0.25">
      <c r="A73" t="s">
        <v>146</v>
      </c>
      <c r="B73" t="s">
        <v>57</v>
      </c>
      <c r="C73" t="s">
        <v>87</v>
      </c>
      <c r="E73" t="s">
        <v>83</v>
      </c>
      <c r="F73" t="s">
        <v>138</v>
      </c>
      <c r="J73" t="s">
        <v>140</v>
      </c>
      <c r="K73" t="s">
        <v>67</v>
      </c>
      <c r="L73" t="s">
        <v>87</v>
      </c>
      <c r="N73" t="s">
        <v>83</v>
      </c>
      <c r="O73" t="s">
        <v>138</v>
      </c>
      <c r="R73" s="10" t="s">
        <v>70</v>
      </c>
      <c r="S73" s="10">
        <v>4</v>
      </c>
      <c r="T73" s="10"/>
    </row>
    <row r="74" spans="1:20" x14ac:dyDescent="0.25">
      <c r="A74" s="6" t="s">
        <v>80</v>
      </c>
      <c r="B74" s="6" t="s">
        <v>85</v>
      </c>
      <c r="C74" s="6" t="s">
        <v>82</v>
      </c>
      <c r="D74" s="6">
        <v>0.57099999999999995</v>
      </c>
      <c r="E74" s="6" t="s">
        <v>83</v>
      </c>
      <c r="F74" s="6" t="s">
        <v>84</v>
      </c>
      <c r="G74" s="6"/>
      <c r="H74" s="6"/>
      <c r="J74" t="s">
        <v>140</v>
      </c>
      <c r="K74" t="s">
        <v>61</v>
      </c>
      <c r="L74" t="s">
        <v>87</v>
      </c>
      <c r="N74" t="s">
        <v>83</v>
      </c>
      <c r="O74" t="s">
        <v>138</v>
      </c>
      <c r="R74" s="10" t="s">
        <v>35</v>
      </c>
      <c r="S74" s="10"/>
      <c r="T74" s="10"/>
    </row>
    <row r="75" spans="1:20" x14ac:dyDescent="0.25">
      <c r="A75" s="7" t="s">
        <v>136</v>
      </c>
      <c r="B75" s="7" t="s">
        <v>85</v>
      </c>
      <c r="C75" s="7" t="s">
        <v>137</v>
      </c>
      <c r="D75" s="7">
        <v>0.52300000000000002</v>
      </c>
      <c r="E75" s="7" t="s">
        <v>83</v>
      </c>
      <c r="F75" s="7" t="s">
        <v>138</v>
      </c>
      <c r="G75" s="7" t="s">
        <v>139</v>
      </c>
      <c r="H75" s="7"/>
      <c r="J75" t="s">
        <v>140</v>
      </c>
      <c r="K75" t="s">
        <v>135</v>
      </c>
      <c r="L75" t="s">
        <v>87</v>
      </c>
      <c r="N75" t="s">
        <v>83</v>
      </c>
      <c r="O75" t="s">
        <v>138</v>
      </c>
      <c r="R75" s="10" t="s">
        <v>116</v>
      </c>
      <c r="S75" s="10"/>
      <c r="T75" s="10"/>
    </row>
    <row r="76" spans="1:20" x14ac:dyDescent="0.25">
      <c r="A76" t="s">
        <v>140</v>
      </c>
      <c r="B76" t="s">
        <v>85</v>
      </c>
      <c r="C76" t="s">
        <v>137</v>
      </c>
      <c r="D76">
        <v>0.4</v>
      </c>
      <c r="E76" t="s">
        <v>83</v>
      </c>
      <c r="F76" t="s">
        <v>138</v>
      </c>
      <c r="G76" t="s">
        <v>141</v>
      </c>
      <c r="H76" s="54" t="b">
        <f>D76*0.9&lt;D74</f>
        <v>1</v>
      </c>
      <c r="J76" t="s">
        <v>140</v>
      </c>
      <c r="K76" t="s">
        <v>66</v>
      </c>
      <c r="L76" t="s">
        <v>87</v>
      </c>
      <c r="N76" t="s">
        <v>83</v>
      </c>
      <c r="O76" t="s">
        <v>138</v>
      </c>
      <c r="R76" s="10" t="s">
        <v>71</v>
      </c>
      <c r="S76" s="10"/>
      <c r="T76" s="10"/>
    </row>
    <row r="77" spans="1:20" x14ac:dyDescent="0.25">
      <c r="A77" t="s">
        <v>144</v>
      </c>
      <c r="B77" t="s">
        <v>85</v>
      </c>
      <c r="C77" t="s">
        <v>137</v>
      </c>
      <c r="D77">
        <v>0.61099999999999999</v>
      </c>
      <c r="E77" t="s">
        <v>83</v>
      </c>
      <c r="F77" t="s">
        <v>138</v>
      </c>
      <c r="G77" t="s">
        <v>141</v>
      </c>
      <c r="H77" s="54" t="b">
        <f>D77*0.9&lt;D74</f>
        <v>1</v>
      </c>
      <c r="J77" t="s">
        <v>140</v>
      </c>
      <c r="K77" t="s">
        <v>69</v>
      </c>
      <c r="L77" t="s">
        <v>87</v>
      </c>
      <c r="N77" t="s">
        <v>83</v>
      </c>
      <c r="O77" t="s">
        <v>138</v>
      </c>
      <c r="R77" s="10" t="s">
        <v>134</v>
      </c>
      <c r="S77" s="10">
        <v>1</v>
      </c>
      <c r="T77" s="10"/>
    </row>
    <row r="78" spans="1:20" x14ac:dyDescent="0.25">
      <c r="A78" t="s">
        <v>145</v>
      </c>
      <c r="B78" t="s">
        <v>85</v>
      </c>
      <c r="C78" t="s">
        <v>137</v>
      </c>
      <c r="D78">
        <v>0.28899999999999998</v>
      </c>
      <c r="E78" t="s">
        <v>83</v>
      </c>
      <c r="F78" t="s">
        <v>138</v>
      </c>
      <c r="G78" t="s">
        <v>141</v>
      </c>
      <c r="H78" s="54" t="b">
        <f>D78*0.9&lt;D74</f>
        <v>1</v>
      </c>
      <c r="J78" t="s">
        <v>144</v>
      </c>
      <c r="K78" t="s">
        <v>86</v>
      </c>
      <c r="L78" t="s">
        <v>143</v>
      </c>
      <c r="M78">
        <v>7.0999999999999994E-2</v>
      </c>
      <c r="N78" t="s">
        <v>83</v>
      </c>
      <c r="O78" t="s">
        <v>138</v>
      </c>
      <c r="P78" t="s">
        <v>141</v>
      </c>
    </row>
    <row r="79" spans="1:20" x14ac:dyDescent="0.25">
      <c r="A79" t="s">
        <v>146</v>
      </c>
      <c r="B79" t="s">
        <v>85</v>
      </c>
      <c r="C79" t="s">
        <v>87</v>
      </c>
      <c r="E79" t="s">
        <v>83</v>
      </c>
      <c r="F79" t="s">
        <v>138</v>
      </c>
      <c r="H79" s="54"/>
      <c r="J79" t="s">
        <v>144</v>
      </c>
      <c r="K79" t="s">
        <v>23</v>
      </c>
      <c r="L79" t="s">
        <v>82</v>
      </c>
      <c r="M79">
        <v>7.2999999999999995E-2</v>
      </c>
      <c r="N79" t="s">
        <v>83</v>
      </c>
      <c r="O79" t="s">
        <v>138</v>
      </c>
      <c r="P79" t="s">
        <v>142</v>
      </c>
    </row>
    <row r="80" spans="1:20" x14ac:dyDescent="0.25">
      <c r="A80" s="6" t="s">
        <v>80</v>
      </c>
      <c r="B80" s="6" t="s">
        <v>61</v>
      </c>
      <c r="C80" s="6" t="s">
        <v>87</v>
      </c>
      <c r="D80" s="6"/>
      <c r="E80" s="6" t="s">
        <v>83</v>
      </c>
      <c r="F80" s="6" t="s">
        <v>84</v>
      </c>
      <c r="G80" s="6"/>
      <c r="H80" s="6"/>
      <c r="J80" t="s">
        <v>144</v>
      </c>
      <c r="K80" t="s">
        <v>99</v>
      </c>
      <c r="M80">
        <v>0.17499999999999999</v>
      </c>
      <c r="N80" t="s">
        <v>83</v>
      </c>
      <c r="O80" t="s">
        <v>138</v>
      </c>
    </row>
    <row r="81" spans="1:16" x14ac:dyDescent="0.25">
      <c r="A81" s="7" t="s">
        <v>136</v>
      </c>
      <c r="B81" s="7" t="s">
        <v>61</v>
      </c>
      <c r="C81" s="7" t="s">
        <v>87</v>
      </c>
      <c r="D81" s="7"/>
      <c r="E81" s="7" t="s">
        <v>83</v>
      </c>
      <c r="F81" s="7" t="s">
        <v>138</v>
      </c>
      <c r="G81" s="7"/>
      <c r="H81" s="7"/>
      <c r="J81" t="s">
        <v>144</v>
      </c>
      <c r="K81" t="s">
        <v>91</v>
      </c>
      <c r="L81" t="s">
        <v>82</v>
      </c>
      <c r="M81">
        <v>0.186</v>
      </c>
      <c r="N81" t="s">
        <v>83</v>
      </c>
      <c r="O81" t="s">
        <v>138</v>
      </c>
    </row>
    <row r="82" spans="1:16" x14ac:dyDescent="0.25">
      <c r="A82" t="s">
        <v>140</v>
      </c>
      <c r="B82" t="s">
        <v>61</v>
      </c>
      <c r="C82" t="s">
        <v>87</v>
      </c>
      <c r="E82" t="s">
        <v>83</v>
      </c>
      <c r="F82" t="s">
        <v>138</v>
      </c>
      <c r="J82" t="s">
        <v>144</v>
      </c>
      <c r="K82" t="s">
        <v>33</v>
      </c>
      <c r="M82">
        <v>0.39100000000000001</v>
      </c>
      <c r="N82" t="s">
        <v>83</v>
      </c>
      <c r="O82" t="s">
        <v>138</v>
      </c>
      <c r="P82" t="s">
        <v>142</v>
      </c>
    </row>
    <row r="83" spans="1:16" x14ac:dyDescent="0.25">
      <c r="A83" t="s">
        <v>144</v>
      </c>
      <c r="B83" t="s">
        <v>61</v>
      </c>
      <c r="C83" t="s">
        <v>87</v>
      </c>
      <c r="E83" t="s">
        <v>83</v>
      </c>
      <c r="F83" t="s">
        <v>138</v>
      </c>
      <c r="J83" t="s">
        <v>144</v>
      </c>
      <c r="K83" t="s">
        <v>96</v>
      </c>
      <c r="M83">
        <v>0.498</v>
      </c>
      <c r="N83" t="s">
        <v>83</v>
      </c>
      <c r="O83" t="s">
        <v>138</v>
      </c>
      <c r="P83" t="s">
        <v>142</v>
      </c>
    </row>
    <row r="84" spans="1:16" x14ac:dyDescent="0.25">
      <c r="A84" t="s">
        <v>145</v>
      </c>
      <c r="B84" t="s">
        <v>61</v>
      </c>
      <c r="C84" t="s">
        <v>87</v>
      </c>
      <c r="E84" t="s">
        <v>83</v>
      </c>
      <c r="F84" t="s">
        <v>138</v>
      </c>
      <c r="J84" t="s">
        <v>144</v>
      </c>
      <c r="K84" t="s">
        <v>85</v>
      </c>
      <c r="L84" t="s">
        <v>137</v>
      </c>
      <c r="M84">
        <v>0.61099999999999999</v>
      </c>
      <c r="N84" t="s">
        <v>83</v>
      </c>
      <c r="O84" t="s">
        <v>138</v>
      </c>
      <c r="P84" t="s">
        <v>141</v>
      </c>
    </row>
    <row r="85" spans="1:16" x14ac:dyDescent="0.25">
      <c r="A85" t="s">
        <v>146</v>
      </c>
      <c r="B85" t="s">
        <v>61</v>
      </c>
      <c r="C85" t="s">
        <v>87</v>
      </c>
      <c r="E85" t="s">
        <v>83</v>
      </c>
      <c r="F85" t="s">
        <v>138</v>
      </c>
      <c r="J85" t="s">
        <v>144</v>
      </c>
      <c r="K85" t="s">
        <v>109</v>
      </c>
      <c r="L85" t="s">
        <v>82</v>
      </c>
      <c r="M85">
        <v>0.72399999999999998</v>
      </c>
      <c r="N85" t="s">
        <v>83</v>
      </c>
      <c r="O85" t="s">
        <v>138</v>
      </c>
    </row>
    <row r="86" spans="1:16" x14ac:dyDescent="0.25">
      <c r="A86" s="6" t="s">
        <v>80</v>
      </c>
      <c r="B86" s="6" t="s">
        <v>62</v>
      </c>
      <c r="C86" s="6" t="s">
        <v>87</v>
      </c>
      <c r="D86" s="6"/>
      <c r="E86" s="6" t="s">
        <v>83</v>
      </c>
      <c r="F86" s="6" t="s">
        <v>84</v>
      </c>
      <c r="G86" s="6"/>
      <c r="H86" s="6"/>
      <c r="J86" t="s">
        <v>144</v>
      </c>
      <c r="K86" t="s">
        <v>81</v>
      </c>
      <c r="L86" t="s">
        <v>137</v>
      </c>
      <c r="M86">
        <v>0.745</v>
      </c>
      <c r="N86" t="s">
        <v>83</v>
      </c>
      <c r="O86" t="s">
        <v>138</v>
      </c>
      <c r="P86" t="s">
        <v>141</v>
      </c>
    </row>
    <row r="87" spans="1:16" x14ac:dyDescent="0.25">
      <c r="A87" s="7" t="s">
        <v>136</v>
      </c>
      <c r="B87" s="7" t="s">
        <v>62</v>
      </c>
      <c r="C87" s="7" t="s">
        <v>87</v>
      </c>
      <c r="D87" s="7"/>
      <c r="E87" s="7" t="s">
        <v>83</v>
      </c>
      <c r="F87" s="7" t="s">
        <v>138</v>
      </c>
      <c r="G87" s="7"/>
      <c r="H87" s="7"/>
      <c r="J87" t="s">
        <v>144</v>
      </c>
      <c r="K87" t="s">
        <v>89</v>
      </c>
      <c r="M87">
        <v>0.79800000000000004</v>
      </c>
      <c r="N87" t="s">
        <v>83</v>
      </c>
      <c r="O87" t="s">
        <v>138</v>
      </c>
    </row>
    <row r="88" spans="1:16" x14ac:dyDescent="0.25">
      <c r="A88" t="s">
        <v>140</v>
      </c>
      <c r="B88" t="s">
        <v>62</v>
      </c>
      <c r="C88" t="s">
        <v>87</v>
      </c>
      <c r="E88" t="s">
        <v>83</v>
      </c>
      <c r="F88" t="s">
        <v>138</v>
      </c>
      <c r="J88" t="s">
        <v>144</v>
      </c>
      <c r="K88" t="s">
        <v>97</v>
      </c>
      <c r="M88">
        <v>0.92800000000000005</v>
      </c>
      <c r="N88" t="s">
        <v>83</v>
      </c>
      <c r="O88" t="s">
        <v>138</v>
      </c>
      <c r="P88" t="s">
        <v>142</v>
      </c>
    </row>
    <row r="89" spans="1:16" x14ac:dyDescent="0.25">
      <c r="A89" t="s">
        <v>144</v>
      </c>
      <c r="B89" t="s">
        <v>62</v>
      </c>
      <c r="C89" t="s">
        <v>87</v>
      </c>
      <c r="E89" t="s">
        <v>83</v>
      </c>
      <c r="F89" t="s">
        <v>138</v>
      </c>
      <c r="J89" t="s">
        <v>144</v>
      </c>
      <c r="K89" t="s">
        <v>16</v>
      </c>
      <c r="M89">
        <v>1.28</v>
      </c>
      <c r="N89" t="s">
        <v>83</v>
      </c>
      <c r="O89" t="s">
        <v>138</v>
      </c>
    </row>
    <row r="90" spans="1:16" x14ac:dyDescent="0.25">
      <c r="A90" t="s">
        <v>145</v>
      </c>
      <c r="B90" t="s">
        <v>62</v>
      </c>
      <c r="C90" t="s">
        <v>87</v>
      </c>
      <c r="E90" t="s">
        <v>83</v>
      </c>
      <c r="F90" t="s">
        <v>138</v>
      </c>
      <c r="J90" t="s">
        <v>144</v>
      </c>
      <c r="K90" t="s">
        <v>90</v>
      </c>
      <c r="M90">
        <v>2.33</v>
      </c>
      <c r="N90" t="s">
        <v>83</v>
      </c>
      <c r="O90" t="s">
        <v>138</v>
      </c>
    </row>
    <row r="91" spans="1:16" x14ac:dyDescent="0.25">
      <c r="A91" t="s">
        <v>146</v>
      </c>
      <c r="B91" t="s">
        <v>62</v>
      </c>
      <c r="C91" t="s">
        <v>87</v>
      </c>
      <c r="E91" t="s">
        <v>83</v>
      </c>
      <c r="F91" t="s">
        <v>138</v>
      </c>
      <c r="J91" t="s">
        <v>144</v>
      </c>
      <c r="K91" t="s">
        <v>88</v>
      </c>
      <c r="M91">
        <v>3.72</v>
      </c>
      <c r="N91" t="s">
        <v>83</v>
      </c>
      <c r="O91" t="s">
        <v>138</v>
      </c>
    </row>
    <row r="92" spans="1:16" x14ac:dyDescent="0.25">
      <c r="A92" s="6" t="s">
        <v>80</v>
      </c>
      <c r="B92" s="6" t="s">
        <v>107</v>
      </c>
      <c r="C92" s="6" t="s">
        <v>108</v>
      </c>
      <c r="D92" s="6"/>
      <c r="E92" s="6" t="s">
        <v>83</v>
      </c>
      <c r="F92" s="6" t="s">
        <v>84</v>
      </c>
      <c r="G92" s="6"/>
      <c r="H92" s="6"/>
      <c r="J92" t="s">
        <v>144</v>
      </c>
      <c r="K92" t="s">
        <v>15</v>
      </c>
      <c r="M92">
        <v>4.4800000000000004</v>
      </c>
      <c r="N92" t="s">
        <v>83</v>
      </c>
      <c r="O92" t="s">
        <v>138</v>
      </c>
    </row>
    <row r="93" spans="1:16" x14ac:dyDescent="0.25">
      <c r="A93" s="7" t="s">
        <v>136</v>
      </c>
      <c r="B93" s="7" t="s">
        <v>107</v>
      </c>
      <c r="C93" s="7" t="s">
        <v>108</v>
      </c>
      <c r="D93" s="7"/>
      <c r="E93" s="7" t="s">
        <v>83</v>
      </c>
      <c r="F93" s="7" t="s">
        <v>138</v>
      </c>
      <c r="G93" s="7"/>
      <c r="H93" s="7"/>
      <c r="J93" t="s">
        <v>144</v>
      </c>
      <c r="K93" t="s">
        <v>70</v>
      </c>
      <c r="M93">
        <v>5.87</v>
      </c>
      <c r="N93" t="s">
        <v>83</v>
      </c>
      <c r="O93" t="s">
        <v>138</v>
      </c>
    </row>
    <row r="94" spans="1:16" x14ac:dyDescent="0.25">
      <c r="A94" t="s">
        <v>140</v>
      </c>
      <c r="B94" t="s">
        <v>107</v>
      </c>
      <c r="C94" t="s">
        <v>108</v>
      </c>
      <c r="E94" t="s">
        <v>83</v>
      </c>
      <c r="F94" t="s">
        <v>138</v>
      </c>
      <c r="J94" t="s">
        <v>144</v>
      </c>
      <c r="K94" t="s">
        <v>68</v>
      </c>
      <c r="M94">
        <v>44.2</v>
      </c>
      <c r="N94" t="s">
        <v>83</v>
      </c>
      <c r="O94" t="s">
        <v>138</v>
      </c>
    </row>
    <row r="95" spans="1:16" x14ac:dyDescent="0.25">
      <c r="A95" t="s">
        <v>144</v>
      </c>
      <c r="B95" t="s">
        <v>107</v>
      </c>
      <c r="C95" t="s">
        <v>108</v>
      </c>
      <c r="E95" t="s">
        <v>83</v>
      </c>
      <c r="F95" t="s">
        <v>138</v>
      </c>
      <c r="J95" t="s">
        <v>144</v>
      </c>
      <c r="K95" t="s">
        <v>38</v>
      </c>
      <c r="M95">
        <v>98</v>
      </c>
      <c r="N95" t="s">
        <v>83</v>
      </c>
      <c r="O95" t="s">
        <v>138</v>
      </c>
    </row>
    <row r="96" spans="1:16" x14ac:dyDescent="0.25">
      <c r="A96" t="s">
        <v>145</v>
      </c>
      <c r="B96" t="s">
        <v>107</v>
      </c>
      <c r="C96" t="s">
        <v>108</v>
      </c>
      <c r="E96" t="s">
        <v>83</v>
      </c>
      <c r="F96" t="s">
        <v>138</v>
      </c>
      <c r="J96" t="s">
        <v>144</v>
      </c>
      <c r="K96" t="s">
        <v>39</v>
      </c>
      <c r="M96">
        <v>220</v>
      </c>
      <c r="N96" t="s">
        <v>83</v>
      </c>
      <c r="O96" t="s">
        <v>138</v>
      </c>
    </row>
    <row r="97" spans="1:15" x14ac:dyDescent="0.25">
      <c r="A97" t="s">
        <v>146</v>
      </c>
      <c r="B97" t="s">
        <v>107</v>
      </c>
      <c r="C97" t="s">
        <v>108</v>
      </c>
      <c r="E97" t="s">
        <v>83</v>
      </c>
      <c r="F97" t="s">
        <v>138</v>
      </c>
      <c r="J97" t="s">
        <v>144</v>
      </c>
      <c r="K97" t="s">
        <v>35</v>
      </c>
      <c r="L97" t="s">
        <v>87</v>
      </c>
      <c r="N97" t="s">
        <v>83</v>
      </c>
      <c r="O97" t="s">
        <v>138</v>
      </c>
    </row>
    <row r="98" spans="1:15" x14ac:dyDescent="0.25">
      <c r="A98" s="6" t="s">
        <v>80</v>
      </c>
      <c r="B98" s="6" t="s">
        <v>98</v>
      </c>
      <c r="C98" s="6" t="s">
        <v>87</v>
      </c>
      <c r="D98" s="6"/>
      <c r="E98" s="6" t="s">
        <v>83</v>
      </c>
      <c r="F98" s="6" t="s">
        <v>84</v>
      </c>
      <c r="G98" s="6"/>
      <c r="H98" s="6"/>
      <c r="J98" t="s">
        <v>144</v>
      </c>
      <c r="K98" t="s">
        <v>92</v>
      </c>
      <c r="L98" t="s">
        <v>87</v>
      </c>
      <c r="N98" t="s">
        <v>83</v>
      </c>
      <c r="O98" t="s">
        <v>138</v>
      </c>
    </row>
    <row r="99" spans="1:15" x14ac:dyDescent="0.25">
      <c r="A99" s="7" t="s">
        <v>136</v>
      </c>
      <c r="B99" s="7" t="s">
        <v>98</v>
      </c>
      <c r="C99" s="7" t="s">
        <v>87</v>
      </c>
      <c r="D99" s="7"/>
      <c r="E99" s="7" t="s">
        <v>83</v>
      </c>
      <c r="F99" s="7" t="s">
        <v>138</v>
      </c>
      <c r="G99" s="7"/>
      <c r="H99" s="7"/>
      <c r="J99" t="s">
        <v>144</v>
      </c>
      <c r="K99" t="s">
        <v>6</v>
      </c>
      <c r="L99" t="s">
        <v>87</v>
      </c>
      <c r="N99" t="s">
        <v>83</v>
      </c>
      <c r="O99" t="s">
        <v>138</v>
      </c>
    </row>
    <row r="100" spans="1:15" x14ac:dyDescent="0.25">
      <c r="A100" t="s">
        <v>140</v>
      </c>
      <c r="B100" t="s">
        <v>98</v>
      </c>
      <c r="D100">
        <v>0.249</v>
      </c>
      <c r="E100" t="s">
        <v>83</v>
      </c>
      <c r="F100" t="s">
        <v>138</v>
      </c>
      <c r="J100" t="s">
        <v>144</v>
      </c>
      <c r="K100" t="s">
        <v>93</v>
      </c>
      <c r="L100" t="s">
        <v>87</v>
      </c>
      <c r="N100" t="s">
        <v>83</v>
      </c>
      <c r="O100" t="s">
        <v>138</v>
      </c>
    </row>
    <row r="101" spans="1:15" x14ac:dyDescent="0.25">
      <c r="A101" t="s">
        <v>144</v>
      </c>
      <c r="B101" t="s">
        <v>98</v>
      </c>
      <c r="C101" t="s">
        <v>87</v>
      </c>
      <c r="E101" t="s">
        <v>83</v>
      </c>
      <c r="F101" t="s">
        <v>138</v>
      </c>
      <c r="J101" t="s">
        <v>144</v>
      </c>
      <c r="K101" t="s">
        <v>94</v>
      </c>
      <c r="L101" t="s">
        <v>87</v>
      </c>
      <c r="N101" t="s">
        <v>83</v>
      </c>
      <c r="O101" t="s">
        <v>138</v>
      </c>
    </row>
    <row r="102" spans="1:15" x14ac:dyDescent="0.25">
      <c r="A102" t="s">
        <v>145</v>
      </c>
      <c r="B102" t="s">
        <v>98</v>
      </c>
      <c r="D102">
        <v>0.19600000000000001</v>
      </c>
      <c r="E102" t="s">
        <v>83</v>
      </c>
      <c r="F102" t="s">
        <v>138</v>
      </c>
      <c r="J102" t="s">
        <v>144</v>
      </c>
      <c r="K102" t="s">
        <v>95</v>
      </c>
      <c r="L102" t="s">
        <v>87</v>
      </c>
      <c r="N102" t="s">
        <v>83</v>
      </c>
      <c r="O102" t="s">
        <v>138</v>
      </c>
    </row>
    <row r="103" spans="1:15" x14ac:dyDescent="0.25">
      <c r="A103" t="s">
        <v>146</v>
      </c>
      <c r="B103" t="s">
        <v>98</v>
      </c>
      <c r="C103" t="s">
        <v>87</v>
      </c>
      <c r="E103" t="s">
        <v>83</v>
      </c>
      <c r="F103" t="s">
        <v>138</v>
      </c>
      <c r="J103" t="s">
        <v>144</v>
      </c>
      <c r="K103" t="s">
        <v>98</v>
      </c>
      <c r="L103" t="s">
        <v>87</v>
      </c>
      <c r="N103" t="s">
        <v>83</v>
      </c>
      <c r="O103" t="s">
        <v>138</v>
      </c>
    </row>
    <row r="104" spans="1:15" x14ac:dyDescent="0.25">
      <c r="A104" s="6" t="s">
        <v>80</v>
      </c>
      <c r="B104" s="6" t="s">
        <v>97</v>
      </c>
      <c r="C104" s="6" t="s">
        <v>87</v>
      </c>
      <c r="D104" s="6"/>
      <c r="E104" s="6" t="s">
        <v>83</v>
      </c>
      <c r="F104" s="6" t="s">
        <v>84</v>
      </c>
      <c r="G104" s="6"/>
      <c r="H104" s="6"/>
      <c r="J104" t="s">
        <v>144</v>
      </c>
      <c r="K104" t="s">
        <v>100</v>
      </c>
      <c r="L104" t="s">
        <v>87</v>
      </c>
      <c r="N104" t="s">
        <v>83</v>
      </c>
      <c r="O104" t="s">
        <v>138</v>
      </c>
    </row>
    <row r="105" spans="1:15" x14ac:dyDescent="0.25">
      <c r="A105" s="7" t="s">
        <v>136</v>
      </c>
      <c r="B105" s="7" t="s">
        <v>97</v>
      </c>
      <c r="C105" s="7"/>
      <c r="D105" s="7">
        <v>0.11799999999999999</v>
      </c>
      <c r="E105" s="7" t="s">
        <v>83</v>
      </c>
      <c r="F105" s="7" t="s">
        <v>138</v>
      </c>
      <c r="G105" s="7"/>
      <c r="H105" s="7"/>
      <c r="J105" t="s">
        <v>144</v>
      </c>
      <c r="K105" t="s">
        <v>101</v>
      </c>
      <c r="L105" t="s">
        <v>87</v>
      </c>
      <c r="N105" t="s">
        <v>83</v>
      </c>
      <c r="O105" t="s">
        <v>138</v>
      </c>
    </row>
    <row r="106" spans="1:15" x14ac:dyDescent="0.25">
      <c r="A106" t="s">
        <v>140</v>
      </c>
      <c r="B106" t="s">
        <v>97</v>
      </c>
      <c r="D106">
        <v>0.24399999999999999</v>
      </c>
      <c r="E106" t="s">
        <v>83</v>
      </c>
      <c r="F106" t="s">
        <v>138</v>
      </c>
      <c r="G106" t="s">
        <v>142</v>
      </c>
      <c r="H106" s="55" t="b">
        <f>D106*0.9&lt;D105</f>
        <v>0</v>
      </c>
      <c r="J106" t="s">
        <v>144</v>
      </c>
      <c r="K106" t="s">
        <v>102</v>
      </c>
      <c r="L106" t="s">
        <v>87</v>
      </c>
      <c r="N106" t="s">
        <v>83</v>
      </c>
      <c r="O106" t="s">
        <v>138</v>
      </c>
    </row>
    <row r="107" spans="1:15" x14ac:dyDescent="0.25">
      <c r="A107" t="s">
        <v>144</v>
      </c>
      <c r="B107" t="s">
        <v>97</v>
      </c>
      <c r="D107">
        <v>0.92800000000000005</v>
      </c>
      <c r="E107" t="s">
        <v>83</v>
      </c>
      <c r="F107" t="s">
        <v>138</v>
      </c>
      <c r="G107" t="s">
        <v>142</v>
      </c>
      <c r="H107" s="55" t="b">
        <f>D107*0.9&lt;D105</f>
        <v>0</v>
      </c>
      <c r="J107" t="s">
        <v>144</v>
      </c>
      <c r="K107" t="s">
        <v>103</v>
      </c>
      <c r="L107" t="s">
        <v>87</v>
      </c>
      <c r="N107" t="s">
        <v>83</v>
      </c>
      <c r="O107" t="s">
        <v>138</v>
      </c>
    </row>
    <row r="108" spans="1:15" x14ac:dyDescent="0.25">
      <c r="A108" t="s">
        <v>145</v>
      </c>
      <c r="B108" t="s">
        <v>97</v>
      </c>
      <c r="D108">
        <v>0.39600000000000002</v>
      </c>
      <c r="E108" t="s">
        <v>83</v>
      </c>
      <c r="F108" t="s">
        <v>138</v>
      </c>
      <c r="G108" t="s">
        <v>142</v>
      </c>
      <c r="H108" s="55" t="b">
        <f>D108*0.9&lt;D105</f>
        <v>0</v>
      </c>
      <c r="J108" t="s">
        <v>144</v>
      </c>
      <c r="K108" t="s">
        <v>104</v>
      </c>
      <c r="L108" t="s">
        <v>87</v>
      </c>
      <c r="N108" t="s">
        <v>83</v>
      </c>
      <c r="O108" t="s">
        <v>138</v>
      </c>
    </row>
    <row r="109" spans="1:15" x14ac:dyDescent="0.25">
      <c r="A109" t="s">
        <v>146</v>
      </c>
      <c r="B109" t="s">
        <v>97</v>
      </c>
      <c r="C109" t="s">
        <v>82</v>
      </c>
      <c r="D109">
        <v>0.28399999999999997</v>
      </c>
      <c r="E109" t="s">
        <v>83</v>
      </c>
      <c r="F109" t="s">
        <v>138</v>
      </c>
      <c r="G109" t="s">
        <v>142</v>
      </c>
      <c r="H109" s="55" t="b">
        <f>D109*0.9&lt;D105</f>
        <v>0</v>
      </c>
      <c r="J109" t="s">
        <v>144</v>
      </c>
      <c r="K109" t="s">
        <v>105</v>
      </c>
      <c r="L109" t="s">
        <v>87</v>
      </c>
      <c r="N109" t="s">
        <v>83</v>
      </c>
      <c r="O109" t="s">
        <v>138</v>
      </c>
    </row>
    <row r="110" spans="1:15" x14ac:dyDescent="0.25">
      <c r="A110" s="6" t="s">
        <v>80</v>
      </c>
      <c r="B110" s="6" t="s">
        <v>95</v>
      </c>
      <c r="C110" s="6" t="s">
        <v>87</v>
      </c>
      <c r="D110" s="6"/>
      <c r="E110" s="6" t="s">
        <v>83</v>
      </c>
      <c r="F110" s="6" t="s">
        <v>84</v>
      </c>
      <c r="G110" s="6"/>
      <c r="H110" s="6"/>
      <c r="J110" t="s">
        <v>144</v>
      </c>
      <c r="K110" t="s">
        <v>106</v>
      </c>
      <c r="L110" t="s">
        <v>87</v>
      </c>
      <c r="N110" t="s">
        <v>83</v>
      </c>
      <c r="O110" t="s">
        <v>138</v>
      </c>
    </row>
    <row r="111" spans="1:15" x14ac:dyDescent="0.25">
      <c r="A111" s="7" t="s">
        <v>136</v>
      </c>
      <c r="B111" s="7" t="s">
        <v>95</v>
      </c>
      <c r="C111" s="7" t="s">
        <v>87</v>
      </c>
      <c r="D111" s="7"/>
      <c r="E111" s="7" t="s">
        <v>83</v>
      </c>
      <c r="F111" s="7" t="s">
        <v>138</v>
      </c>
      <c r="G111" s="7"/>
      <c r="H111" s="7"/>
      <c r="J111" t="s">
        <v>144</v>
      </c>
      <c r="K111" t="s">
        <v>107</v>
      </c>
      <c r="L111" t="s">
        <v>108</v>
      </c>
      <c r="N111" t="s">
        <v>83</v>
      </c>
      <c r="O111" t="s">
        <v>138</v>
      </c>
    </row>
    <row r="112" spans="1:15" x14ac:dyDescent="0.25">
      <c r="A112" t="s">
        <v>140</v>
      </c>
      <c r="B112" t="s">
        <v>95</v>
      </c>
      <c r="C112" t="s">
        <v>87</v>
      </c>
      <c r="E112" t="s">
        <v>83</v>
      </c>
      <c r="F112" t="s">
        <v>138</v>
      </c>
      <c r="J112" t="s">
        <v>144</v>
      </c>
      <c r="K112" t="s">
        <v>32</v>
      </c>
      <c r="L112" t="s">
        <v>87</v>
      </c>
      <c r="N112" t="s">
        <v>83</v>
      </c>
      <c r="O112" t="s">
        <v>138</v>
      </c>
    </row>
    <row r="113" spans="1:15" x14ac:dyDescent="0.25">
      <c r="A113" t="s">
        <v>144</v>
      </c>
      <c r="B113" t="s">
        <v>95</v>
      </c>
      <c r="C113" t="s">
        <v>87</v>
      </c>
      <c r="E113" t="s">
        <v>83</v>
      </c>
      <c r="F113" t="s">
        <v>138</v>
      </c>
      <c r="J113" t="s">
        <v>144</v>
      </c>
      <c r="K113" t="s">
        <v>18</v>
      </c>
      <c r="L113" t="s">
        <v>87</v>
      </c>
      <c r="N113" t="s">
        <v>83</v>
      </c>
      <c r="O113" t="s">
        <v>138</v>
      </c>
    </row>
    <row r="114" spans="1:15" x14ac:dyDescent="0.25">
      <c r="A114" t="s">
        <v>145</v>
      </c>
      <c r="B114" t="s">
        <v>95</v>
      </c>
      <c r="C114" t="s">
        <v>87</v>
      </c>
      <c r="E114" t="s">
        <v>83</v>
      </c>
      <c r="F114" t="s">
        <v>138</v>
      </c>
      <c r="J114" t="s">
        <v>144</v>
      </c>
      <c r="K114" t="s">
        <v>29</v>
      </c>
      <c r="L114" t="s">
        <v>87</v>
      </c>
      <c r="N114" t="s">
        <v>83</v>
      </c>
      <c r="O114" t="s">
        <v>138</v>
      </c>
    </row>
    <row r="115" spans="1:15" x14ac:dyDescent="0.25">
      <c r="A115" t="s">
        <v>146</v>
      </c>
      <c r="B115" t="s">
        <v>95</v>
      </c>
      <c r="C115" t="s">
        <v>87</v>
      </c>
      <c r="E115" t="s">
        <v>83</v>
      </c>
      <c r="F115" t="s">
        <v>138</v>
      </c>
      <c r="J115" t="s">
        <v>144</v>
      </c>
      <c r="K115" t="s">
        <v>27</v>
      </c>
      <c r="L115" t="s">
        <v>87</v>
      </c>
      <c r="N115" t="s">
        <v>83</v>
      </c>
      <c r="O115" t="s">
        <v>138</v>
      </c>
    </row>
    <row r="116" spans="1:15" x14ac:dyDescent="0.25">
      <c r="A116" s="6" t="s">
        <v>80</v>
      </c>
      <c r="B116" s="6" t="s">
        <v>92</v>
      </c>
      <c r="C116" s="6" t="s">
        <v>87</v>
      </c>
      <c r="D116" s="6"/>
      <c r="E116" s="6" t="s">
        <v>83</v>
      </c>
      <c r="F116" s="6" t="s">
        <v>84</v>
      </c>
      <c r="G116" s="6"/>
      <c r="H116" s="6"/>
      <c r="J116" t="s">
        <v>144</v>
      </c>
      <c r="K116" t="s">
        <v>110</v>
      </c>
      <c r="L116" t="s">
        <v>87</v>
      </c>
      <c r="N116" t="s">
        <v>83</v>
      </c>
      <c r="O116" t="s">
        <v>138</v>
      </c>
    </row>
    <row r="117" spans="1:15" x14ac:dyDescent="0.25">
      <c r="A117" s="7" t="s">
        <v>136</v>
      </c>
      <c r="B117" s="7" t="s">
        <v>92</v>
      </c>
      <c r="C117" s="7" t="s">
        <v>87</v>
      </c>
      <c r="D117" s="7"/>
      <c r="E117" s="7" t="s">
        <v>83</v>
      </c>
      <c r="F117" s="7" t="s">
        <v>138</v>
      </c>
      <c r="G117" s="7"/>
      <c r="H117" s="7"/>
      <c r="J117" t="s">
        <v>144</v>
      </c>
      <c r="K117" t="s">
        <v>111</v>
      </c>
      <c r="L117" t="s">
        <v>87</v>
      </c>
      <c r="N117" t="s">
        <v>83</v>
      </c>
      <c r="O117" t="s">
        <v>138</v>
      </c>
    </row>
    <row r="118" spans="1:15" x14ac:dyDescent="0.25">
      <c r="A118" t="s">
        <v>140</v>
      </c>
      <c r="B118" t="s">
        <v>92</v>
      </c>
      <c r="C118" t="s">
        <v>87</v>
      </c>
      <c r="E118" t="s">
        <v>83</v>
      </c>
      <c r="F118" t="s">
        <v>138</v>
      </c>
      <c r="J118" t="s">
        <v>144</v>
      </c>
      <c r="K118" t="s">
        <v>112</v>
      </c>
      <c r="L118" t="s">
        <v>87</v>
      </c>
      <c r="N118" t="s">
        <v>83</v>
      </c>
      <c r="O118" t="s">
        <v>138</v>
      </c>
    </row>
    <row r="119" spans="1:15" x14ac:dyDescent="0.25">
      <c r="A119" t="s">
        <v>144</v>
      </c>
      <c r="B119" t="s">
        <v>92</v>
      </c>
      <c r="C119" t="s">
        <v>87</v>
      </c>
      <c r="E119" t="s">
        <v>83</v>
      </c>
      <c r="F119" t="s">
        <v>138</v>
      </c>
      <c r="J119" t="s">
        <v>144</v>
      </c>
      <c r="K119" t="s">
        <v>113</v>
      </c>
      <c r="L119" t="s">
        <v>87</v>
      </c>
      <c r="N119" t="s">
        <v>83</v>
      </c>
      <c r="O119" t="s">
        <v>138</v>
      </c>
    </row>
    <row r="120" spans="1:15" x14ac:dyDescent="0.25">
      <c r="A120" t="s">
        <v>145</v>
      </c>
      <c r="B120" t="s">
        <v>92</v>
      </c>
      <c r="C120" t="s">
        <v>87</v>
      </c>
      <c r="E120" t="s">
        <v>83</v>
      </c>
      <c r="F120" t="s">
        <v>138</v>
      </c>
      <c r="J120" t="s">
        <v>144</v>
      </c>
      <c r="K120" t="s">
        <v>114</v>
      </c>
      <c r="L120" t="s">
        <v>87</v>
      </c>
      <c r="N120" t="s">
        <v>83</v>
      </c>
      <c r="O120" t="s">
        <v>138</v>
      </c>
    </row>
    <row r="121" spans="1:15" x14ac:dyDescent="0.25">
      <c r="A121" t="s">
        <v>146</v>
      </c>
      <c r="B121" t="s">
        <v>92</v>
      </c>
      <c r="C121" t="s">
        <v>87</v>
      </c>
      <c r="E121" t="s">
        <v>83</v>
      </c>
      <c r="F121" t="s">
        <v>138</v>
      </c>
      <c r="J121" t="s">
        <v>144</v>
      </c>
      <c r="K121" t="s">
        <v>115</v>
      </c>
      <c r="L121" t="s">
        <v>108</v>
      </c>
      <c r="N121" t="s">
        <v>83</v>
      </c>
      <c r="O121" t="s">
        <v>138</v>
      </c>
    </row>
    <row r="122" spans="1:15" x14ac:dyDescent="0.25">
      <c r="A122" s="6" t="s">
        <v>80</v>
      </c>
      <c r="B122" s="6" t="s">
        <v>124</v>
      </c>
      <c r="C122" s="6" t="s">
        <v>87</v>
      </c>
      <c r="D122" s="6"/>
      <c r="E122" s="6" t="s">
        <v>83</v>
      </c>
      <c r="F122" s="6" t="s">
        <v>84</v>
      </c>
      <c r="G122" s="6"/>
      <c r="H122" s="6"/>
      <c r="J122" t="s">
        <v>144</v>
      </c>
      <c r="K122" t="s">
        <v>116</v>
      </c>
      <c r="L122" t="s">
        <v>108</v>
      </c>
      <c r="N122" t="s">
        <v>83</v>
      </c>
      <c r="O122" t="s">
        <v>138</v>
      </c>
    </row>
    <row r="123" spans="1:15" x14ac:dyDescent="0.25">
      <c r="A123" s="7" t="s">
        <v>136</v>
      </c>
      <c r="B123" s="7" t="s">
        <v>124</v>
      </c>
      <c r="C123" s="7" t="s">
        <v>87</v>
      </c>
      <c r="D123" s="7"/>
      <c r="E123" s="7" t="s">
        <v>83</v>
      </c>
      <c r="F123" s="7" t="s">
        <v>138</v>
      </c>
      <c r="G123" s="7"/>
      <c r="H123" s="7"/>
      <c r="J123" t="s">
        <v>144</v>
      </c>
      <c r="K123" t="s">
        <v>117</v>
      </c>
      <c r="L123" t="s">
        <v>87</v>
      </c>
      <c r="N123" t="s">
        <v>83</v>
      </c>
      <c r="O123" t="s">
        <v>138</v>
      </c>
    </row>
    <row r="124" spans="1:15" x14ac:dyDescent="0.25">
      <c r="A124" t="s">
        <v>140</v>
      </c>
      <c r="B124" t="s">
        <v>124</v>
      </c>
      <c r="C124" t="s">
        <v>87</v>
      </c>
      <c r="E124" t="s">
        <v>83</v>
      </c>
      <c r="F124" t="s">
        <v>138</v>
      </c>
      <c r="J124" t="s">
        <v>144</v>
      </c>
      <c r="K124" t="s">
        <v>43</v>
      </c>
      <c r="L124" t="s">
        <v>87</v>
      </c>
      <c r="N124" t="s">
        <v>83</v>
      </c>
      <c r="O124" t="s">
        <v>138</v>
      </c>
    </row>
    <row r="125" spans="1:15" x14ac:dyDescent="0.25">
      <c r="A125" t="s">
        <v>144</v>
      </c>
      <c r="B125" t="s">
        <v>124</v>
      </c>
      <c r="C125" t="s">
        <v>87</v>
      </c>
      <c r="E125" t="s">
        <v>83</v>
      </c>
      <c r="F125" t="s">
        <v>138</v>
      </c>
      <c r="J125" t="s">
        <v>144</v>
      </c>
      <c r="K125" t="s">
        <v>118</v>
      </c>
      <c r="L125" t="s">
        <v>119</v>
      </c>
      <c r="N125" t="s">
        <v>83</v>
      </c>
      <c r="O125" t="s">
        <v>138</v>
      </c>
    </row>
    <row r="126" spans="1:15" x14ac:dyDescent="0.25">
      <c r="A126" t="s">
        <v>145</v>
      </c>
      <c r="B126" t="s">
        <v>124</v>
      </c>
      <c r="C126" t="s">
        <v>87</v>
      </c>
      <c r="E126" t="s">
        <v>83</v>
      </c>
      <c r="F126" t="s">
        <v>138</v>
      </c>
      <c r="J126" t="s">
        <v>144</v>
      </c>
      <c r="K126" t="s">
        <v>49</v>
      </c>
      <c r="L126" t="s">
        <v>87</v>
      </c>
      <c r="N126" t="s">
        <v>83</v>
      </c>
      <c r="O126" t="s">
        <v>138</v>
      </c>
    </row>
    <row r="127" spans="1:15" x14ac:dyDescent="0.25">
      <c r="A127" t="s">
        <v>146</v>
      </c>
      <c r="B127" t="s">
        <v>124</v>
      </c>
      <c r="C127" t="s">
        <v>87</v>
      </c>
      <c r="E127" t="s">
        <v>83</v>
      </c>
      <c r="F127" t="s">
        <v>138</v>
      </c>
      <c r="J127" t="s">
        <v>144</v>
      </c>
      <c r="K127" t="s">
        <v>120</v>
      </c>
      <c r="L127" t="s">
        <v>87</v>
      </c>
      <c r="N127" t="s">
        <v>83</v>
      </c>
      <c r="O127" t="s">
        <v>138</v>
      </c>
    </row>
    <row r="128" spans="1:15" x14ac:dyDescent="0.25">
      <c r="A128" s="6" t="s">
        <v>80</v>
      </c>
      <c r="B128" s="6" t="s">
        <v>121</v>
      </c>
      <c r="C128" s="6" t="s">
        <v>87</v>
      </c>
      <c r="D128" s="6"/>
      <c r="E128" s="6" t="s">
        <v>83</v>
      </c>
      <c r="F128" s="6" t="s">
        <v>84</v>
      </c>
      <c r="G128" s="6"/>
      <c r="H128" s="6"/>
      <c r="J128" t="s">
        <v>144</v>
      </c>
      <c r="K128" t="s">
        <v>121</v>
      </c>
      <c r="L128" t="s">
        <v>87</v>
      </c>
      <c r="N128" t="s">
        <v>83</v>
      </c>
      <c r="O128" t="s">
        <v>138</v>
      </c>
    </row>
    <row r="129" spans="1:15" x14ac:dyDescent="0.25">
      <c r="A129" s="7" t="s">
        <v>136</v>
      </c>
      <c r="B129" s="7" t="s">
        <v>121</v>
      </c>
      <c r="C129" s="7" t="s">
        <v>87</v>
      </c>
      <c r="D129" s="7"/>
      <c r="E129" s="7" t="s">
        <v>83</v>
      </c>
      <c r="F129" s="7" t="s">
        <v>138</v>
      </c>
      <c r="G129" s="7"/>
      <c r="H129" s="7"/>
      <c r="J129" t="s">
        <v>144</v>
      </c>
      <c r="K129" t="s">
        <v>122</v>
      </c>
      <c r="L129" t="s">
        <v>87</v>
      </c>
      <c r="N129" t="s">
        <v>83</v>
      </c>
      <c r="O129" t="s">
        <v>138</v>
      </c>
    </row>
    <row r="130" spans="1:15" x14ac:dyDescent="0.25">
      <c r="A130" t="s">
        <v>140</v>
      </c>
      <c r="B130" t="s">
        <v>121</v>
      </c>
      <c r="C130" t="s">
        <v>87</v>
      </c>
      <c r="E130" t="s">
        <v>83</v>
      </c>
      <c r="F130" t="s">
        <v>138</v>
      </c>
      <c r="J130" t="s">
        <v>144</v>
      </c>
      <c r="K130" t="s">
        <v>123</v>
      </c>
      <c r="L130" t="s">
        <v>87</v>
      </c>
      <c r="N130" t="s">
        <v>83</v>
      </c>
      <c r="O130" t="s">
        <v>138</v>
      </c>
    </row>
    <row r="131" spans="1:15" x14ac:dyDescent="0.25">
      <c r="A131" t="s">
        <v>144</v>
      </c>
      <c r="B131" t="s">
        <v>121</v>
      </c>
      <c r="C131" t="s">
        <v>87</v>
      </c>
      <c r="E131" t="s">
        <v>83</v>
      </c>
      <c r="F131" t="s">
        <v>138</v>
      </c>
      <c r="J131" t="s">
        <v>144</v>
      </c>
      <c r="K131" t="s">
        <v>124</v>
      </c>
      <c r="L131" t="s">
        <v>87</v>
      </c>
      <c r="N131" t="s">
        <v>83</v>
      </c>
      <c r="O131" t="s">
        <v>138</v>
      </c>
    </row>
    <row r="132" spans="1:15" x14ac:dyDescent="0.25">
      <c r="A132" t="s">
        <v>145</v>
      </c>
      <c r="B132" t="s">
        <v>121</v>
      </c>
      <c r="C132" t="s">
        <v>87</v>
      </c>
      <c r="E132" t="s">
        <v>83</v>
      </c>
      <c r="F132" t="s">
        <v>138</v>
      </c>
      <c r="J132" t="s">
        <v>144</v>
      </c>
      <c r="K132" t="s">
        <v>125</v>
      </c>
      <c r="L132" t="s">
        <v>87</v>
      </c>
      <c r="N132" t="s">
        <v>83</v>
      </c>
      <c r="O132" t="s">
        <v>138</v>
      </c>
    </row>
    <row r="133" spans="1:15" x14ac:dyDescent="0.25">
      <c r="A133" t="s">
        <v>146</v>
      </c>
      <c r="B133" t="s">
        <v>121</v>
      </c>
      <c r="C133" t="s">
        <v>87</v>
      </c>
      <c r="E133" t="s">
        <v>83</v>
      </c>
      <c r="F133" t="s">
        <v>138</v>
      </c>
      <c r="J133" t="s">
        <v>144</v>
      </c>
      <c r="K133" t="s">
        <v>126</v>
      </c>
      <c r="L133" t="s">
        <v>87</v>
      </c>
      <c r="N133" t="s">
        <v>83</v>
      </c>
      <c r="O133" t="s">
        <v>138</v>
      </c>
    </row>
    <row r="134" spans="1:15" x14ac:dyDescent="0.25">
      <c r="A134" s="6" t="s">
        <v>80</v>
      </c>
      <c r="B134" s="6" t="s">
        <v>128</v>
      </c>
      <c r="C134" s="6" t="s">
        <v>87</v>
      </c>
      <c r="D134" s="6"/>
      <c r="E134" s="6" t="s">
        <v>83</v>
      </c>
      <c r="F134" s="6" t="s">
        <v>84</v>
      </c>
      <c r="G134" s="6"/>
      <c r="H134" s="6"/>
      <c r="J134" t="s">
        <v>144</v>
      </c>
      <c r="K134" t="s">
        <v>127</v>
      </c>
      <c r="L134" t="s">
        <v>87</v>
      </c>
      <c r="N134" t="s">
        <v>83</v>
      </c>
      <c r="O134" t="s">
        <v>138</v>
      </c>
    </row>
    <row r="135" spans="1:15" x14ac:dyDescent="0.25">
      <c r="A135" s="7" t="s">
        <v>136</v>
      </c>
      <c r="B135" s="7" t="s">
        <v>128</v>
      </c>
      <c r="C135" s="7" t="s">
        <v>87</v>
      </c>
      <c r="D135" s="7"/>
      <c r="E135" s="7" t="s">
        <v>83</v>
      </c>
      <c r="F135" s="7" t="s">
        <v>138</v>
      </c>
      <c r="G135" s="7"/>
      <c r="H135" s="7"/>
      <c r="J135" t="s">
        <v>144</v>
      </c>
      <c r="K135" t="s">
        <v>128</v>
      </c>
      <c r="L135" t="s">
        <v>87</v>
      </c>
      <c r="N135" t="s">
        <v>83</v>
      </c>
      <c r="O135" t="s">
        <v>138</v>
      </c>
    </row>
    <row r="136" spans="1:15" x14ac:dyDescent="0.25">
      <c r="A136" t="s">
        <v>140</v>
      </c>
      <c r="B136" t="s">
        <v>128</v>
      </c>
      <c r="C136" t="s">
        <v>87</v>
      </c>
      <c r="E136" t="s">
        <v>83</v>
      </c>
      <c r="F136" t="s">
        <v>138</v>
      </c>
      <c r="J136" t="s">
        <v>144</v>
      </c>
      <c r="K136" t="s">
        <v>129</v>
      </c>
      <c r="L136" t="s">
        <v>119</v>
      </c>
      <c r="N136" t="s">
        <v>83</v>
      </c>
      <c r="O136" t="s">
        <v>138</v>
      </c>
    </row>
    <row r="137" spans="1:15" x14ac:dyDescent="0.25">
      <c r="A137" t="s">
        <v>144</v>
      </c>
      <c r="B137" t="s">
        <v>128</v>
      </c>
      <c r="C137" t="s">
        <v>87</v>
      </c>
      <c r="E137" t="s">
        <v>83</v>
      </c>
      <c r="F137" t="s">
        <v>138</v>
      </c>
      <c r="J137" t="s">
        <v>144</v>
      </c>
      <c r="K137" t="s">
        <v>130</v>
      </c>
      <c r="L137" t="s">
        <v>87</v>
      </c>
      <c r="N137" t="s">
        <v>83</v>
      </c>
      <c r="O137" t="s">
        <v>138</v>
      </c>
    </row>
    <row r="138" spans="1:15" x14ac:dyDescent="0.25">
      <c r="A138" t="s">
        <v>145</v>
      </c>
      <c r="B138" t="s">
        <v>128</v>
      </c>
      <c r="C138" t="s">
        <v>87</v>
      </c>
      <c r="E138" t="s">
        <v>83</v>
      </c>
      <c r="F138" t="s">
        <v>138</v>
      </c>
      <c r="J138" t="s">
        <v>144</v>
      </c>
      <c r="K138" t="s">
        <v>131</v>
      </c>
      <c r="L138" t="s">
        <v>108</v>
      </c>
      <c r="N138" t="s">
        <v>83</v>
      </c>
      <c r="O138" t="s">
        <v>138</v>
      </c>
    </row>
    <row r="139" spans="1:15" x14ac:dyDescent="0.25">
      <c r="A139" t="s">
        <v>146</v>
      </c>
      <c r="B139" t="s">
        <v>128</v>
      </c>
      <c r="C139" t="s">
        <v>87</v>
      </c>
      <c r="E139" t="s">
        <v>83</v>
      </c>
      <c r="F139" t="s">
        <v>138</v>
      </c>
      <c r="J139" t="s">
        <v>144</v>
      </c>
      <c r="K139" t="s">
        <v>57</v>
      </c>
      <c r="L139" t="s">
        <v>87</v>
      </c>
      <c r="N139" t="s">
        <v>83</v>
      </c>
      <c r="O139" t="s">
        <v>138</v>
      </c>
    </row>
    <row r="140" spans="1:15" x14ac:dyDescent="0.25">
      <c r="A140" s="6" t="s">
        <v>80</v>
      </c>
      <c r="B140" s="6" t="s">
        <v>113</v>
      </c>
      <c r="C140" s="6" t="s">
        <v>87</v>
      </c>
      <c r="D140" s="6"/>
      <c r="E140" s="6" t="s">
        <v>83</v>
      </c>
      <c r="F140" s="6" t="s">
        <v>84</v>
      </c>
      <c r="G140" s="6"/>
      <c r="H140" s="6"/>
      <c r="J140" t="s">
        <v>144</v>
      </c>
      <c r="K140" t="s">
        <v>132</v>
      </c>
      <c r="L140" t="s">
        <v>87</v>
      </c>
      <c r="N140" t="s">
        <v>83</v>
      </c>
      <c r="O140" t="s">
        <v>138</v>
      </c>
    </row>
    <row r="141" spans="1:15" x14ac:dyDescent="0.25">
      <c r="A141" s="7" t="s">
        <v>136</v>
      </c>
      <c r="B141" s="7" t="s">
        <v>113</v>
      </c>
      <c r="C141" s="7" t="s">
        <v>87</v>
      </c>
      <c r="D141" s="7"/>
      <c r="E141" s="7" t="s">
        <v>83</v>
      </c>
      <c r="F141" s="7" t="s">
        <v>138</v>
      </c>
      <c r="G141" s="7"/>
      <c r="H141" s="7"/>
      <c r="J141" t="s">
        <v>144</v>
      </c>
      <c r="K141" t="s">
        <v>133</v>
      </c>
      <c r="L141" t="s">
        <v>87</v>
      </c>
      <c r="N141" t="s">
        <v>83</v>
      </c>
      <c r="O141" t="s">
        <v>138</v>
      </c>
    </row>
    <row r="142" spans="1:15" x14ac:dyDescent="0.25">
      <c r="A142" t="s">
        <v>140</v>
      </c>
      <c r="B142" t="s">
        <v>113</v>
      </c>
      <c r="C142" t="s">
        <v>87</v>
      </c>
      <c r="E142" t="s">
        <v>83</v>
      </c>
      <c r="F142" t="s">
        <v>138</v>
      </c>
      <c r="J142" t="s">
        <v>144</v>
      </c>
      <c r="K142" t="s">
        <v>62</v>
      </c>
      <c r="L142" t="s">
        <v>87</v>
      </c>
      <c r="N142" t="s">
        <v>83</v>
      </c>
      <c r="O142" t="s">
        <v>138</v>
      </c>
    </row>
    <row r="143" spans="1:15" x14ac:dyDescent="0.25">
      <c r="A143" t="s">
        <v>144</v>
      </c>
      <c r="B143" t="s">
        <v>113</v>
      </c>
      <c r="C143" t="s">
        <v>87</v>
      </c>
      <c r="E143" t="s">
        <v>83</v>
      </c>
      <c r="F143" t="s">
        <v>138</v>
      </c>
      <c r="J143" t="s">
        <v>144</v>
      </c>
      <c r="K143" t="s">
        <v>64</v>
      </c>
      <c r="L143" t="s">
        <v>87</v>
      </c>
      <c r="N143" t="s">
        <v>83</v>
      </c>
      <c r="O143" t="s">
        <v>138</v>
      </c>
    </row>
    <row r="144" spans="1:15" x14ac:dyDescent="0.25">
      <c r="A144" t="s">
        <v>145</v>
      </c>
      <c r="B144" t="s">
        <v>113</v>
      </c>
      <c r="C144" t="s">
        <v>87</v>
      </c>
      <c r="E144" t="s">
        <v>83</v>
      </c>
      <c r="F144" t="s">
        <v>138</v>
      </c>
      <c r="J144" t="s">
        <v>144</v>
      </c>
      <c r="K144" t="s">
        <v>134</v>
      </c>
      <c r="L144" t="s">
        <v>87</v>
      </c>
      <c r="N144" t="s">
        <v>83</v>
      </c>
      <c r="O144" t="s">
        <v>138</v>
      </c>
    </row>
    <row r="145" spans="1:16" x14ac:dyDescent="0.25">
      <c r="A145" t="s">
        <v>146</v>
      </c>
      <c r="B145" t="s">
        <v>113</v>
      </c>
      <c r="C145" t="s">
        <v>87</v>
      </c>
      <c r="E145" t="s">
        <v>83</v>
      </c>
      <c r="F145" t="s">
        <v>138</v>
      </c>
      <c r="J145" t="s">
        <v>144</v>
      </c>
      <c r="K145" t="s">
        <v>71</v>
      </c>
      <c r="L145" t="s">
        <v>87</v>
      </c>
      <c r="N145" t="s">
        <v>83</v>
      </c>
      <c r="O145" t="s">
        <v>138</v>
      </c>
    </row>
    <row r="146" spans="1:16" x14ac:dyDescent="0.25">
      <c r="A146" s="6" t="s">
        <v>80</v>
      </c>
      <c r="B146" s="6" t="s">
        <v>133</v>
      </c>
      <c r="C146" s="6" t="s">
        <v>87</v>
      </c>
      <c r="D146" s="6"/>
      <c r="E146" s="6" t="s">
        <v>83</v>
      </c>
      <c r="F146" s="6" t="s">
        <v>84</v>
      </c>
      <c r="G146" s="6"/>
      <c r="H146" s="6"/>
      <c r="J146" t="s">
        <v>144</v>
      </c>
      <c r="K146" t="s">
        <v>63</v>
      </c>
      <c r="L146" t="s">
        <v>87</v>
      </c>
      <c r="N146" t="s">
        <v>83</v>
      </c>
      <c r="O146" t="s">
        <v>138</v>
      </c>
    </row>
    <row r="147" spans="1:16" x14ac:dyDescent="0.25">
      <c r="A147" s="7" t="s">
        <v>136</v>
      </c>
      <c r="B147" s="7" t="s">
        <v>133</v>
      </c>
      <c r="C147" s="7" t="s">
        <v>87</v>
      </c>
      <c r="D147" s="7"/>
      <c r="E147" s="7" t="s">
        <v>83</v>
      </c>
      <c r="F147" s="7" t="s">
        <v>138</v>
      </c>
      <c r="G147" s="7"/>
      <c r="H147" s="7"/>
      <c r="J147" t="s">
        <v>144</v>
      </c>
      <c r="K147" t="s">
        <v>60</v>
      </c>
      <c r="L147" t="s">
        <v>87</v>
      </c>
      <c r="N147" t="s">
        <v>83</v>
      </c>
      <c r="O147" t="s">
        <v>138</v>
      </c>
    </row>
    <row r="148" spans="1:16" x14ac:dyDescent="0.25">
      <c r="A148" t="s">
        <v>140</v>
      </c>
      <c r="B148" t="s">
        <v>133</v>
      </c>
      <c r="C148" t="s">
        <v>87</v>
      </c>
      <c r="E148" t="s">
        <v>83</v>
      </c>
      <c r="F148" t="s">
        <v>138</v>
      </c>
      <c r="J148" t="s">
        <v>144</v>
      </c>
      <c r="K148" t="s">
        <v>67</v>
      </c>
      <c r="L148" t="s">
        <v>87</v>
      </c>
      <c r="N148" t="s">
        <v>83</v>
      </c>
      <c r="O148" t="s">
        <v>138</v>
      </c>
    </row>
    <row r="149" spans="1:16" x14ac:dyDescent="0.25">
      <c r="A149" t="s">
        <v>144</v>
      </c>
      <c r="B149" t="s">
        <v>133</v>
      </c>
      <c r="C149" t="s">
        <v>87</v>
      </c>
      <c r="E149" t="s">
        <v>83</v>
      </c>
      <c r="F149" t="s">
        <v>138</v>
      </c>
      <c r="J149" t="s">
        <v>144</v>
      </c>
      <c r="K149" t="s">
        <v>61</v>
      </c>
      <c r="L149" t="s">
        <v>87</v>
      </c>
      <c r="N149" t="s">
        <v>83</v>
      </c>
      <c r="O149" t="s">
        <v>138</v>
      </c>
    </row>
    <row r="150" spans="1:16" x14ac:dyDescent="0.25">
      <c r="A150" t="s">
        <v>145</v>
      </c>
      <c r="B150" t="s">
        <v>133</v>
      </c>
      <c r="C150" t="s">
        <v>87</v>
      </c>
      <c r="E150" t="s">
        <v>83</v>
      </c>
      <c r="F150" t="s">
        <v>138</v>
      </c>
      <c r="J150" t="s">
        <v>144</v>
      </c>
      <c r="K150" t="s">
        <v>135</v>
      </c>
      <c r="L150" t="s">
        <v>87</v>
      </c>
      <c r="N150" t="s">
        <v>83</v>
      </c>
      <c r="O150" t="s">
        <v>138</v>
      </c>
    </row>
    <row r="151" spans="1:16" x14ac:dyDescent="0.25">
      <c r="A151" t="s">
        <v>146</v>
      </c>
      <c r="B151" t="s">
        <v>133</v>
      </c>
      <c r="C151" t="s">
        <v>87</v>
      </c>
      <c r="E151" t="s">
        <v>83</v>
      </c>
      <c r="F151" t="s">
        <v>138</v>
      </c>
      <c r="J151" t="s">
        <v>144</v>
      </c>
      <c r="K151" t="s">
        <v>66</v>
      </c>
      <c r="L151" t="s">
        <v>87</v>
      </c>
      <c r="N151" t="s">
        <v>83</v>
      </c>
      <c r="O151" t="s">
        <v>138</v>
      </c>
    </row>
    <row r="152" spans="1:16" x14ac:dyDescent="0.25">
      <c r="A152" s="6" t="s">
        <v>80</v>
      </c>
      <c r="B152" s="6" t="s">
        <v>93</v>
      </c>
      <c r="C152" s="6" t="s">
        <v>87</v>
      </c>
      <c r="D152" s="6"/>
      <c r="E152" s="6" t="s">
        <v>83</v>
      </c>
      <c r="F152" s="6" t="s">
        <v>84</v>
      </c>
      <c r="G152" s="6"/>
      <c r="H152" s="6"/>
      <c r="J152" t="s">
        <v>144</v>
      </c>
      <c r="K152" t="s">
        <v>69</v>
      </c>
      <c r="L152" t="s">
        <v>87</v>
      </c>
      <c r="N152" t="s">
        <v>83</v>
      </c>
      <c r="O152" t="s">
        <v>138</v>
      </c>
    </row>
    <row r="153" spans="1:16" x14ac:dyDescent="0.25">
      <c r="A153" s="7" t="s">
        <v>136</v>
      </c>
      <c r="B153" s="7" t="s">
        <v>93</v>
      </c>
      <c r="C153" s="7" t="s">
        <v>87</v>
      </c>
      <c r="D153" s="7"/>
      <c r="E153" s="7" t="s">
        <v>83</v>
      </c>
      <c r="F153" s="7" t="s">
        <v>138</v>
      </c>
      <c r="G153" s="7"/>
      <c r="H153" s="7"/>
      <c r="J153" t="s">
        <v>144</v>
      </c>
      <c r="K153" t="s">
        <v>65</v>
      </c>
      <c r="L153" t="s">
        <v>87</v>
      </c>
      <c r="N153" t="s">
        <v>83</v>
      </c>
      <c r="O153" t="s">
        <v>138</v>
      </c>
    </row>
    <row r="154" spans="1:16" x14ac:dyDescent="0.25">
      <c r="A154" t="s">
        <v>140</v>
      </c>
      <c r="B154" t="s">
        <v>93</v>
      </c>
      <c r="C154" t="s">
        <v>87</v>
      </c>
      <c r="E154" t="s">
        <v>83</v>
      </c>
      <c r="F154" t="s">
        <v>138</v>
      </c>
      <c r="J154" t="s">
        <v>145</v>
      </c>
      <c r="K154" t="s">
        <v>29</v>
      </c>
      <c r="L154" t="s">
        <v>82</v>
      </c>
      <c r="M154">
        <v>2.5000000000000001E-2</v>
      </c>
      <c r="N154" t="s">
        <v>83</v>
      </c>
      <c r="O154" t="s">
        <v>138</v>
      </c>
    </row>
    <row r="155" spans="1:16" x14ac:dyDescent="0.25">
      <c r="A155" t="s">
        <v>144</v>
      </c>
      <c r="B155" t="s">
        <v>93</v>
      </c>
      <c r="C155" t="s">
        <v>87</v>
      </c>
      <c r="E155" t="s">
        <v>83</v>
      </c>
      <c r="F155" t="s">
        <v>138</v>
      </c>
      <c r="J155" t="s">
        <v>145</v>
      </c>
      <c r="K155" t="s">
        <v>88</v>
      </c>
      <c r="M155">
        <v>0.06</v>
      </c>
      <c r="N155" t="s">
        <v>83</v>
      </c>
      <c r="O155" t="s">
        <v>138</v>
      </c>
    </row>
    <row r="156" spans="1:16" x14ac:dyDescent="0.25">
      <c r="A156" t="s">
        <v>145</v>
      </c>
      <c r="B156" t="s">
        <v>93</v>
      </c>
      <c r="C156" t="s">
        <v>87</v>
      </c>
      <c r="E156" t="s">
        <v>83</v>
      </c>
      <c r="F156" t="s">
        <v>138</v>
      </c>
      <c r="J156" t="s">
        <v>145</v>
      </c>
      <c r="K156" t="s">
        <v>86</v>
      </c>
      <c r="L156" t="s">
        <v>143</v>
      </c>
      <c r="M156">
        <v>6.2E-2</v>
      </c>
      <c r="N156" t="s">
        <v>83</v>
      </c>
      <c r="O156" t="s">
        <v>138</v>
      </c>
      <c r="P156" t="s">
        <v>141</v>
      </c>
    </row>
    <row r="157" spans="1:16" x14ac:dyDescent="0.25">
      <c r="A157" t="s">
        <v>146</v>
      </c>
      <c r="B157" t="s">
        <v>93</v>
      </c>
      <c r="C157" t="s">
        <v>87</v>
      </c>
      <c r="E157" t="s">
        <v>83</v>
      </c>
      <c r="F157" t="s">
        <v>138</v>
      </c>
      <c r="J157" t="s">
        <v>145</v>
      </c>
      <c r="K157" t="s">
        <v>99</v>
      </c>
      <c r="L157" t="s">
        <v>82</v>
      </c>
      <c r="M157">
        <v>0.104</v>
      </c>
      <c r="N157" t="s">
        <v>83</v>
      </c>
      <c r="O157" t="s">
        <v>138</v>
      </c>
    </row>
    <row r="158" spans="1:16" x14ac:dyDescent="0.25">
      <c r="A158" s="6" t="s">
        <v>80</v>
      </c>
      <c r="B158" s="6" t="s">
        <v>15</v>
      </c>
      <c r="C158" s="6" t="s">
        <v>87</v>
      </c>
      <c r="D158" s="6"/>
      <c r="E158" s="6" t="s">
        <v>83</v>
      </c>
      <c r="F158" s="6" t="s">
        <v>84</v>
      </c>
      <c r="G158" s="6"/>
      <c r="H158" s="6"/>
      <c r="J158" t="s">
        <v>145</v>
      </c>
      <c r="K158" t="s">
        <v>23</v>
      </c>
      <c r="M158">
        <v>0.12</v>
      </c>
      <c r="N158" t="s">
        <v>83</v>
      </c>
      <c r="O158" t="s">
        <v>138</v>
      </c>
      <c r="P158" t="s">
        <v>142</v>
      </c>
    </row>
    <row r="159" spans="1:16" x14ac:dyDescent="0.25">
      <c r="A159" s="7" t="s">
        <v>136</v>
      </c>
      <c r="B159" s="7" t="s">
        <v>15</v>
      </c>
      <c r="C159" s="7" t="s">
        <v>87</v>
      </c>
      <c r="D159" s="7"/>
      <c r="E159" s="7" t="s">
        <v>83</v>
      </c>
      <c r="F159" s="7" t="s">
        <v>138</v>
      </c>
      <c r="G159" s="7"/>
      <c r="H159" s="7"/>
      <c r="J159" t="s">
        <v>145</v>
      </c>
      <c r="K159" t="s">
        <v>89</v>
      </c>
      <c r="L159" t="s">
        <v>82</v>
      </c>
      <c r="M159">
        <v>0.13400000000000001</v>
      </c>
      <c r="N159" t="s">
        <v>83</v>
      </c>
      <c r="O159" t="s">
        <v>138</v>
      </c>
    </row>
    <row r="160" spans="1:16" x14ac:dyDescent="0.25">
      <c r="A160" t="s">
        <v>140</v>
      </c>
      <c r="B160" t="s">
        <v>15</v>
      </c>
      <c r="D160">
        <v>12.1</v>
      </c>
      <c r="E160" t="s">
        <v>83</v>
      </c>
      <c r="F160" t="s">
        <v>138</v>
      </c>
      <c r="J160" t="s">
        <v>145</v>
      </c>
      <c r="K160" t="s">
        <v>96</v>
      </c>
      <c r="L160" t="s">
        <v>82</v>
      </c>
      <c r="M160">
        <v>0.17599999999999999</v>
      </c>
      <c r="N160" t="s">
        <v>83</v>
      </c>
      <c r="O160" t="s">
        <v>138</v>
      </c>
      <c r="P160" t="s">
        <v>142</v>
      </c>
    </row>
    <row r="161" spans="1:16" x14ac:dyDescent="0.25">
      <c r="A161" t="s">
        <v>144</v>
      </c>
      <c r="B161" t="s">
        <v>15</v>
      </c>
      <c r="D161">
        <v>4.4800000000000004</v>
      </c>
      <c r="E161" t="s">
        <v>83</v>
      </c>
      <c r="F161" t="s">
        <v>138</v>
      </c>
      <c r="J161" t="s">
        <v>145</v>
      </c>
      <c r="K161" t="s">
        <v>98</v>
      </c>
      <c r="M161">
        <v>0.19600000000000001</v>
      </c>
      <c r="N161" t="s">
        <v>83</v>
      </c>
      <c r="O161" t="s">
        <v>138</v>
      </c>
    </row>
    <row r="162" spans="1:16" x14ac:dyDescent="0.25">
      <c r="A162" t="s">
        <v>145</v>
      </c>
      <c r="B162" t="s">
        <v>15</v>
      </c>
      <c r="D162">
        <v>3.37</v>
      </c>
      <c r="E162" t="s">
        <v>83</v>
      </c>
      <c r="F162" t="s">
        <v>138</v>
      </c>
      <c r="J162" t="s">
        <v>145</v>
      </c>
      <c r="K162" t="s">
        <v>90</v>
      </c>
      <c r="M162">
        <v>0.21</v>
      </c>
      <c r="N162" t="s">
        <v>83</v>
      </c>
      <c r="O162" t="s">
        <v>138</v>
      </c>
    </row>
    <row r="163" spans="1:16" x14ac:dyDescent="0.25">
      <c r="A163" t="s">
        <v>146</v>
      </c>
      <c r="B163" t="s">
        <v>15</v>
      </c>
      <c r="D163">
        <v>7.07</v>
      </c>
      <c r="E163" t="s">
        <v>83</v>
      </c>
      <c r="F163" t="s">
        <v>138</v>
      </c>
      <c r="J163" t="s">
        <v>145</v>
      </c>
      <c r="K163" t="s">
        <v>85</v>
      </c>
      <c r="L163" t="s">
        <v>137</v>
      </c>
      <c r="M163">
        <v>0.28899999999999998</v>
      </c>
      <c r="N163" t="s">
        <v>83</v>
      </c>
      <c r="O163" t="s">
        <v>138</v>
      </c>
      <c r="P163" t="s">
        <v>141</v>
      </c>
    </row>
    <row r="164" spans="1:16" x14ac:dyDescent="0.25">
      <c r="A164" s="6" t="s">
        <v>80</v>
      </c>
      <c r="B164" s="6" t="s">
        <v>43</v>
      </c>
      <c r="C164" s="6" t="s">
        <v>87</v>
      </c>
      <c r="D164" s="6"/>
      <c r="E164" s="6" t="s">
        <v>83</v>
      </c>
      <c r="F164" s="6" t="s">
        <v>84</v>
      </c>
      <c r="G164" s="6"/>
      <c r="H164" s="6"/>
      <c r="J164" t="s">
        <v>145</v>
      </c>
      <c r="K164" t="s">
        <v>97</v>
      </c>
      <c r="M164">
        <v>0.39600000000000002</v>
      </c>
      <c r="N164" t="s">
        <v>83</v>
      </c>
      <c r="O164" t="s">
        <v>138</v>
      </c>
      <c r="P164" t="s">
        <v>142</v>
      </c>
    </row>
    <row r="165" spans="1:16" x14ac:dyDescent="0.25">
      <c r="A165" s="7" t="s">
        <v>136</v>
      </c>
      <c r="B165" s="7" t="s">
        <v>43</v>
      </c>
      <c r="C165" s="7" t="s">
        <v>87</v>
      </c>
      <c r="D165" s="7"/>
      <c r="E165" s="7" t="s">
        <v>83</v>
      </c>
      <c r="F165" s="7" t="s">
        <v>138</v>
      </c>
      <c r="G165" s="7"/>
      <c r="H165" s="7"/>
      <c r="J165" t="s">
        <v>145</v>
      </c>
      <c r="K165" t="s">
        <v>33</v>
      </c>
      <c r="M165">
        <v>0.39800000000000002</v>
      </c>
      <c r="N165" t="s">
        <v>83</v>
      </c>
      <c r="O165" t="s">
        <v>138</v>
      </c>
      <c r="P165" t="s">
        <v>142</v>
      </c>
    </row>
    <row r="166" spans="1:16" x14ac:dyDescent="0.25">
      <c r="A166" t="s">
        <v>140</v>
      </c>
      <c r="B166" t="s">
        <v>43</v>
      </c>
      <c r="C166" t="s">
        <v>87</v>
      </c>
      <c r="E166" t="s">
        <v>83</v>
      </c>
      <c r="F166" t="s">
        <v>138</v>
      </c>
      <c r="J166" t="s">
        <v>145</v>
      </c>
      <c r="K166" t="s">
        <v>134</v>
      </c>
      <c r="M166">
        <v>0.39800000000000002</v>
      </c>
      <c r="N166" t="s">
        <v>83</v>
      </c>
      <c r="O166" t="s">
        <v>138</v>
      </c>
    </row>
    <row r="167" spans="1:16" x14ac:dyDescent="0.25">
      <c r="A167" t="s">
        <v>144</v>
      </c>
      <c r="B167" t="s">
        <v>43</v>
      </c>
      <c r="C167" t="s">
        <v>87</v>
      </c>
      <c r="E167" t="s">
        <v>83</v>
      </c>
      <c r="F167" t="s">
        <v>138</v>
      </c>
      <c r="J167" t="s">
        <v>145</v>
      </c>
      <c r="K167" t="s">
        <v>81</v>
      </c>
      <c r="L167" t="s">
        <v>137</v>
      </c>
      <c r="M167">
        <v>0.55000000000000004</v>
      </c>
      <c r="N167" t="s">
        <v>83</v>
      </c>
      <c r="O167" t="s">
        <v>138</v>
      </c>
      <c r="P167" t="s">
        <v>141</v>
      </c>
    </row>
    <row r="168" spans="1:16" x14ac:dyDescent="0.25">
      <c r="A168" t="s">
        <v>145</v>
      </c>
      <c r="B168" t="s">
        <v>43</v>
      </c>
      <c r="C168" t="s">
        <v>87</v>
      </c>
      <c r="E168" t="s">
        <v>83</v>
      </c>
      <c r="F168" t="s">
        <v>138</v>
      </c>
      <c r="J168" t="s">
        <v>145</v>
      </c>
      <c r="K168" t="s">
        <v>109</v>
      </c>
      <c r="M168">
        <v>1.25</v>
      </c>
      <c r="N168" t="s">
        <v>83</v>
      </c>
      <c r="O168" t="s">
        <v>138</v>
      </c>
    </row>
    <row r="169" spans="1:16" x14ac:dyDescent="0.25">
      <c r="A169" t="s">
        <v>146</v>
      </c>
      <c r="B169" t="s">
        <v>43</v>
      </c>
      <c r="D169">
        <v>1.76</v>
      </c>
      <c r="E169" t="s">
        <v>83</v>
      </c>
      <c r="F169" t="s">
        <v>138</v>
      </c>
      <c r="J169" t="s">
        <v>145</v>
      </c>
      <c r="K169" t="s">
        <v>16</v>
      </c>
      <c r="M169">
        <v>1.52</v>
      </c>
      <c r="N169" t="s">
        <v>83</v>
      </c>
      <c r="O169" t="s">
        <v>138</v>
      </c>
    </row>
    <row r="170" spans="1:16" x14ac:dyDescent="0.25">
      <c r="A170" s="6" t="s">
        <v>80</v>
      </c>
      <c r="B170" s="6" t="s">
        <v>117</v>
      </c>
      <c r="C170" s="6" t="s">
        <v>87</v>
      </c>
      <c r="D170" s="6"/>
      <c r="E170" s="6" t="s">
        <v>83</v>
      </c>
      <c r="F170" s="6" t="s">
        <v>84</v>
      </c>
      <c r="G170" s="6"/>
      <c r="H170" s="6"/>
      <c r="J170" t="s">
        <v>145</v>
      </c>
      <c r="K170" t="s">
        <v>60</v>
      </c>
      <c r="M170">
        <v>2.09</v>
      </c>
      <c r="N170" t="s">
        <v>83</v>
      </c>
      <c r="O170" t="s">
        <v>138</v>
      </c>
    </row>
    <row r="171" spans="1:16" x14ac:dyDescent="0.25">
      <c r="A171" s="7" t="s">
        <v>136</v>
      </c>
      <c r="B171" s="7" t="s">
        <v>117</v>
      </c>
      <c r="C171" s="7" t="s">
        <v>87</v>
      </c>
      <c r="D171" s="7"/>
      <c r="E171" s="7" t="s">
        <v>83</v>
      </c>
      <c r="F171" s="7" t="s">
        <v>138</v>
      </c>
      <c r="G171" s="7"/>
      <c r="H171" s="7"/>
      <c r="J171" t="s">
        <v>145</v>
      </c>
      <c r="K171" t="s">
        <v>15</v>
      </c>
      <c r="M171">
        <v>3.37</v>
      </c>
      <c r="N171" t="s">
        <v>83</v>
      </c>
      <c r="O171" t="s">
        <v>138</v>
      </c>
    </row>
    <row r="172" spans="1:16" x14ac:dyDescent="0.25">
      <c r="A172" t="s">
        <v>140</v>
      </c>
      <c r="B172" t="s">
        <v>117</v>
      </c>
      <c r="C172" t="s">
        <v>87</v>
      </c>
      <c r="E172" t="s">
        <v>83</v>
      </c>
      <c r="F172" t="s">
        <v>138</v>
      </c>
      <c r="J172" t="s">
        <v>145</v>
      </c>
      <c r="K172" t="s">
        <v>39</v>
      </c>
      <c r="M172">
        <v>10.8</v>
      </c>
      <c r="N172" t="s">
        <v>83</v>
      </c>
      <c r="O172" t="s">
        <v>138</v>
      </c>
    </row>
    <row r="173" spans="1:16" x14ac:dyDescent="0.25">
      <c r="A173" t="s">
        <v>144</v>
      </c>
      <c r="B173" t="s">
        <v>117</v>
      </c>
      <c r="C173" t="s">
        <v>87</v>
      </c>
      <c r="E173" t="s">
        <v>83</v>
      </c>
      <c r="F173" t="s">
        <v>138</v>
      </c>
      <c r="J173" t="s">
        <v>145</v>
      </c>
      <c r="K173" t="s">
        <v>70</v>
      </c>
      <c r="M173">
        <v>61.9</v>
      </c>
      <c r="N173" t="s">
        <v>83</v>
      </c>
      <c r="O173" t="s">
        <v>138</v>
      </c>
    </row>
    <row r="174" spans="1:16" x14ac:dyDescent="0.25">
      <c r="A174" t="s">
        <v>145</v>
      </c>
      <c r="B174" t="s">
        <v>117</v>
      </c>
      <c r="C174" t="s">
        <v>87</v>
      </c>
      <c r="E174" t="s">
        <v>83</v>
      </c>
      <c r="F174" t="s">
        <v>138</v>
      </c>
      <c r="J174" t="s">
        <v>145</v>
      </c>
      <c r="K174" t="s">
        <v>38</v>
      </c>
      <c r="M174">
        <v>104</v>
      </c>
      <c r="N174" t="s">
        <v>83</v>
      </c>
      <c r="O174" t="s">
        <v>138</v>
      </c>
    </row>
    <row r="175" spans="1:16" x14ac:dyDescent="0.25">
      <c r="A175" t="s">
        <v>146</v>
      </c>
      <c r="B175" t="s">
        <v>117</v>
      </c>
      <c r="C175" t="s">
        <v>87</v>
      </c>
      <c r="E175" t="s">
        <v>83</v>
      </c>
      <c r="F175" t="s">
        <v>138</v>
      </c>
      <c r="J175" t="s">
        <v>145</v>
      </c>
      <c r="K175" t="s">
        <v>68</v>
      </c>
      <c r="M175">
        <v>380</v>
      </c>
      <c r="N175" t="s">
        <v>83</v>
      </c>
      <c r="O175" t="s">
        <v>138</v>
      </c>
    </row>
    <row r="176" spans="1:16" x14ac:dyDescent="0.25">
      <c r="A176" s="6" t="s">
        <v>80</v>
      </c>
      <c r="B176" s="6" t="s">
        <v>16</v>
      </c>
      <c r="C176" s="6" t="s">
        <v>87</v>
      </c>
      <c r="D176" s="6"/>
      <c r="E176" s="6" t="s">
        <v>83</v>
      </c>
      <c r="F176" s="6" t="s">
        <v>84</v>
      </c>
      <c r="G176" s="6"/>
      <c r="H176" s="6"/>
      <c r="J176" t="s">
        <v>145</v>
      </c>
      <c r="K176" t="s">
        <v>63</v>
      </c>
      <c r="M176">
        <v>807</v>
      </c>
      <c r="N176" t="s">
        <v>83</v>
      </c>
      <c r="O176" t="s">
        <v>138</v>
      </c>
    </row>
    <row r="177" spans="1:15" x14ac:dyDescent="0.25">
      <c r="A177" s="7" t="s">
        <v>136</v>
      </c>
      <c r="B177" s="7" t="s">
        <v>16</v>
      </c>
      <c r="C177" s="7" t="s">
        <v>87</v>
      </c>
      <c r="D177" s="7"/>
      <c r="E177" s="7" t="s">
        <v>83</v>
      </c>
      <c r="F177" s="7" t="s">
        <v>138</v>
      </c>
      <c r="G177" s="7"/>
      <c r="H177" s="7"/>
      <c r="J177" t="s">
        <v>145</v>
      </c>
      <c r="K177" t="s">
        <v>35</v>
      </c>
      <c r="L177" t="s">
        <v>87</v>
      </c>
      <c r="N177" t="s">
        <v>83</v>
      </c>
      <c r="O177" t="s">
        <v>138</v>
      </c>
    </row>
    <row r="178" spans="1:15" x14ac:dyDescent="0.25">
      <c r="A178" t="s">
        <v>140</v>
      </c>
      <c r="B178" t="s">
        <v>16</v>
      </c>
      <c r="C178" t="s">
        <v>82</v>
      </c>
      <c r="D178">
        <v>6.6000000000000003E-2</v>
      </c>
      <c r="E178" t="s">
        <v>83</v>
      </c>
      <c r="F178" t="s">
        <v>138</v>
      </c>
      <c r="J178" t="s">
        <v>145</v>
      </c>
      <c r="K178" t="s">
        <v>91</v>
      </c>
      <c r="L178" t="s">
        <v>87</v>
      </c>
      <c r="N178" t="s">
        <v>83</v>
      </c>
      <c r="O178" t="s">
        <v>138</v>
      </c>
    </row>
    <row r="179" spans="1:15" x14ac:dyDescent="0.25">
      <c r="A179" t="s">
        <v>144</v>
      </c>
      <c r="B179" t="s">
        <v>16</v>
      </c>
      <c r="D179">
        <v>1.28</v>
      </c>
      <c r="E179" t="s">
        <v>83</v>
      </c>
      <c r="F179" t="s">
        <v>138</v>
      </c>
      <c r="J179" t="s">
        <v>145</v>
      </c>
      <c r="K179" t="s">
        <v>92</v>
      </c>
      <c r="L179" t="s">
        <v>87</v>
      </c>
      <c r="N179" t="s">
        <v>83</v>
      </c>
      <c r="O179" t="s">
        <v>138</v>
      </c>
    </row>
    <row r="180" spans="1:15" x14ac:dyDescent="0.25">
      <c r="A180" t="s">
        <v>145</v>
      </c>
      <c r="B180" t="s">
        <v>16</v>
      </c>
      <c r="D180">
        <v>1.52</v>
      </c>
      <c r="E180" t="s">
        <v>83</v>
      </c>
      <c r="F180" t="s">
        <v>138</v>
      </c>
      <c r="J180" t="s">
        <v>145</v>
      </c>
      <c r="K180" t="s">
        <v>6</v>
      </c>
      <c r="L180" t="s">
        <v>87</v>
      </c>
      <c r="N180" t="s">
        <v>83</v>
      </c>
      <c r="O180" t="s">
        <v>138</v>
      </c>
    </row>
    <row r="181" spans="1:15" x14ac:dyDescent="0.25">
      <c r="A181" t="s">
        <v>146</v>
      </c>
      <c r="B181" t="s">
        <v>16</v>
      </c>
      <c r="C181" t="s">
        <v>82</v>
      </c>
      <c r="D181">
        <v>0.37</v>
      </c>
      <c r="E181" t="s">
        <v>83</v>
      </c>
      <c r="F181" t="s">
        <v>138</v>
      </c>
      <c r="J181" t="s">
        <v>145</v>
      </c>
      <c r="K181" t="s">
        <v>93</v>
      </c>
      <c r="L181" t="s">
        <v>87</v>
      </c>
      <c r="N181" t="s">
        <v>83</v>
      </c>
      <c r="O181" t="s">
        <v>138</v>
      </c>
    </row>
    <row r="182" spans="1:15" x14ac:dyDescent="0.25">
      <c r="A182" s="6" t="s">
        <v>80</v>
      </c>
      <c r="B182" s="6" t="s">
        <v>63</v>
      </c>
      <c r="C182" s="6" t="s">
        <v>87</v>
      </c>
      <c r="D182" s="6"/>
      <c r="E182" s="6" t="s">
        <v>83</v>
      </c>
      <c r="F182" s="6" t="s">
        <v>84</v>
      </c>
      <c r="G182" s="6"/>
      <c r="H182" s="6"/>
      <c r="J182" t="s">
        <v>145</v>
      </c>
      <c r="K182" t="s">
        <v>94</v>
      </c>
      <c r="L182" t="s">
        <v>87</v>
      </c>
      <c r="N182" t="s">
        <v>83</v>
      </c>
      <c r="O182" t="s">
        <v>138</v>
      </c>
    </row>
    <row r="183" spans="1:15" x14ac:dyDescent="0.25">
      <c r="A183" s="7" t="s">
        <v>136</v>
      </c>
      <c r="B183" s="7" t="s">
        <v>63</v>
      </c>
      <c r="C183" s="7" t="s">
        <v>87</v>
      </c>
      <c r="D183" s="7"/>
      <c r="E183" s="7" t="s">
        <v>83</v>
      </c>
      <c r="F183" s="7" t="s">
        <v>138</v>
      </c>
      <c r="G183" s="7"/>
      <c r="H183" s="7"/>
      <c r="J183" t="s">
        <v>145</v>
      </c>
      <c r="K183" t="s">
        <v>95</v>
      </c>
      <c r="L183" t="s">
        <v>87</v>
      </c>
      <c r="N183" t="s">
        <v>83</v>
      </c>
      <c r="O183" t="s">
        <v>138</v>
      </c>
    </row>
    <row r="184" spans="1:15" x14ac:dyDescent="0.25">
      <c r="A184" t="s">
        <v>140</v>
      </c>
      <c r="B184" t="s">
        <v>63</v>
      </c>
      <c r="D184">
        <v>16.899999999999999</v>
      </c>
      <c r="E184" t="s">
        <v>83</v>
      </c>
      <c r="F184" t="s">
        <v>138</v>
      </c>
      <c r="J184" t="s">
        <v>145</v>
      </c>
      <c r="K184" t="s">
        <v>100</v>
      </c>
      <c r="L184" t="s">
        <v>87</v>
      </c>
      <c r="N184" t="s">
        <v>83</v>
      </c>
      <c r="O184" t="s">
        <v>138</v>
      </c>
    </row>
    <row r="185" spans="1:15" x14ac:dyDescent="0.25">
      <c r="A185" t="s">
        <v>144</v>
      </c>
      <c r="B185" t="s">
        <v>63</v>
      </c>
      <c r="C185" t="s">
        <v>87</v>
      </c>
      <c r="E185" t="s">
        <v>83</v>
      </c>
      <c r="F185" t="s">
        <v>138</v>
      </c>
      <c r="J185" t="s">
        <v>145</v>
      </c>
      <c r="K185" t="s">
        <v>101</v>
      </c>
      <c r="L185" t="s">
        <v>87</v>
      </c>
      <c r="N185" t="s">
        <v>83</v>
      </c>
      <c r="O185" t="s">
        <v>138</v>
      </c>
    </row>
    <row r="186" spans="1:15" x14ac:dyDescent="0.25">
      <c r="A186" t="s">
        <v>145</v>
      </c>
      <c r="B186" t="s">
        <v>63</v>
      </c>
      <c r="D186">
        <v>807</v>
      </c>
      <c r="E186" t="s">
        <v>83</v>
      </c>
      <c r="F186" t="s">
        <v>138</v>
      </c>
      <c r="J186" t="s">
        <v>145</v>
      </c>
      <c r="K186" t="s">
        <v>102</v>
      </c>
      <c r="L186" t="s">
        <v>87</v>
      </c>
      <c r="N186" t="s">
        <v>83</v>
      </c>
      <c r="O186" t="s">
        <v>138</v>
      </c>
    </row>
    <row r="187" spans="1:15" x14ac:dyDescent="0.25">
      <c r="A187" t="s">
        <v>146</v>
      </c>
      <c r="B187" t="s">
        <v>63</v>
      </c>
      <c r="D187">
        <v>3.56</v>
      </c>
      <c r="E187" t="s">
        <v>83</v>
      </c>
      <c r="F187" t="s">
        <v>138</v>
      </c>
      <c r="J187" t="s">
        <v>145</v>
      </c>
      <c r="K187" t="s">
        <v>103</v>
      </c>
      <c r="L187" t="s">
        <v>87</v>
      </c>
      <c r="N187" t="s">
        <v>83</v>
      </c>
      <c r="O187" t="s">
        <v>138</v>
      </c>
    </row>
    <row r="188" spans="1:15" x14ac:dyDescent="0.25">
      <c r="A188" s="6" t="s">
        <v>80</v>
      </c>
      <c r="B188" s="6" t="s">
        <v>120</v>
      </c>
      <c r="C188" s="6" t="s">
        <v>87</v>
      </c>
      <c r="D188" s="6"/>
      <c r="E188" s="6" t="s">
        <v>83</v>
      </c>
      <c r="F188" s="6" t="s">
        <v>84</v>
      </c>
      <c r="G188" s="6"/>
      <c r="H188" s="6"/>
      <c r="J188" t="s">
        <v>145</v>
      </c>
      <c r="K188" t="s">
        <v>104</v>
      </c>
      <c r="L188" t="s">
        <v>87</v>
      </c>
      <c r="N188" t="s">
        <v>83</v>
      </c>
      <c r="O188" t="s">
        <v>138</v>
      </c>
    </row>
    <row r="189" spans="1:15" x14ac:dyDescent="0.25">
      <c r="A189" s="7" t="s">
        <v>136</v>
      </c>
      <c r="B189" s="7" t="s">
        <v>120</v>
      </c>
      <c r="C189" s="7" t="s">
        <v>87</v>
      </c>
      <c r="D189" s="7"/>
      <c r="E189" s="7" t="s">
        <v>83</v>
      </c>
      <c r="F189" s="7" t="s">
        <v>138</v>
      </c>
      <c r="G189" s="7"/>
      <c r="H189" s="7"/>
      <c r="J189" t="s">
        <v>145</v>
      </c>
      <c r="K189" t="s">
        <v>105</v>
      </c>
      <c r="L189" t="s">
        <v>87</v>
      </c>
      <c r="N189" t="s">
        <v>83</v>
      </c>
      <c r="O189" t="s">
        <v>138</v>
      </c>
    </row>
    <row r="190" spans="1:15" x14ac:dyDescent="0.25">
      <c r="A190" t="s">
        <v>140</v>
      </c>
      <c r="B190" t="s">
        <v>120</v>
      </c>
      <c r="C190" t="s">
        <v>87</v>
      </c>
      <c r="E190" t="s">
        <v>83</v>
      </c>
      <c r="F190" t="s">
        <v>138</v>
      </c>
      <c r="J190" t="s">
        <v>145</v>
      </c>
      <c r="K190" t="s">
        <v>106</v>
      </c>
      <c r="L190" t="s">
        <v>87</v>
      </c>
      <c r="N190" t="s">
        <v>83</v>
      </c>
      <c r="O190" t="s">
        <v>138</v>
      </c>
    </row>
    <row r="191" spans="1:15" x14ac:dyDescent="0.25">
      <c r="A191" t="s">
        <v>144</v>
      </c>
      <c r="B191" t="s">
        <v>120</v>
      </c>
      <c r="C191" t="s">
        <v>87</v>
      </c>
      <c r="E191" t="s">
        <v>83</v>
      </c>
      <c r="F191" t="s">
        <v>138</v>
      </c>
      <c r="J191" t="s">
        <v>145</v>
      </c>
      <c r="K191" t="s">
        <v>107</v>
      </c>
      <c r="L191" t="s">
        <v>108</v>
      </c>
      <c r="N191" t="s">
        <v>83</v>
      </c>
      <c r="O191" t="s">
        <v>138</v>
      </c>
    </row>
    <row r="192" spans="1:15" x14ac:dyDescent="0.25">
      <c r="A192" t="s">
        <v>145</v>
      </c>
      <c r="B192" t="s">
        <v>120</v>
      </c>
      <c r="C192" t="s">
        <v>87</v>
      </c>
      <c r="E192" t="s">
        <v>83</v>
      </c>
      <c r="F192" t="s">
        <v>138</v>
      </c>
      <c r="J192" t="s">
        <v>145</v>
      </c>
      <c r="K192" t="s">
        <v>32</v>
      </c>
      <c r="L192" t="s">
        <v>87</v>
      </c>
      <c r="N192" t="s">
        <v>83</v>
      </c>
      <c r="O192" t="s">
        <v>138</v>
      </c>
    </row>
    <row r="193" spans="1:15" x14ac:dyDescent="0.25">
      <c r="A193" t="s">
        <v>146</v>
      </c>
      <c r="B193" t="s">
        <v>120</v>
      </c>
      <c r="C193" t="s">
        <v>87</v>
      </c>
      <c r="E193" t="s">
        <v>83</v>
      </c>
      <c r="F193" t="s">
        <v>138</v>
      </c>
      <c r="J193" t="s">
        <v>145</v>
      </c>
      <c r="K193" t="s">
        <v>18</v>
      </c>
      <c r="L193" t="s">
        <v>87</v>
      </c>
      <c r="N193" t="s">
        <v>83</v>
      </c>
      <c r="O193" t="s">
        <v>138</v>
      </c>
    </row>
    <row r="194" spans="1:15" x14ac:dyDescent="0.25">
      <c r="A194" s="6" t="s">
        <v>80</v>
      </c>
      <c r="B194" s="6" t="s">
        <v>118</v>
      </c>
      <c r="C194" s="6" t="s">
        <v>119</v>
      </c>
      <c r="D194" s="6"/>
      <c r="E194" s="6" t="s">
        <v>83</v>
      </c>
      <c r="F194" s="6" t="s">
        <v>84</v>
      </c>
      <c r="G194" s="6"/>
      <c r="H194" s="6"/>
      <c r="J194" t="s">
        <v>145</v>
      </c>
      <c r="K194" t="s">
        <v>27</v>
      </c>
      <c r="L194" t="s">
        <v>87</v>
      </c>
      <c r="N194" t="s">
        <v>83</v>
      </c>
      <c r="O194" t="s">
        <v>138</v>
      </c>
    </row>
    <row r="195" spans="1:15" x14ac:dyDescent="0.25">
      <c r="A195" s="7" t="s">
        <v>136</v>
      </c>
      <c r="B195" s="7" t="s">
        <v>118</v>
      </c>
      <c r="C195" s="7" t="s">
        <v>119</v>
      </c>
      <c r="D195" s="7"/>
      <c r="E195" s="7" t="s">
        <v>83</v>
      </c>
      <c r="F195" s="7" t="s">
        <v>138</v>
      </c>
      <c r="G195" s="7"/>
      <c r="H195" s="7"/>
      <c r="J195" t="s">
        <v>145</v>
      </c>
      <c r="K195" t="s">
        <v>110</v>
      </c>
      <c r="L195" t="s">
        <v>87</v>
      </c>
      <c r="N195" t="s">
        <v>83</v>
      </c>
      <c r="O195" t="s">
        <v>138</v>
      </c>
    </row>
    <row r="196" spans="1:15" x14ac:dyDescent="0.25">
      <c r="A196" t="s">
        <v>140</v>
      </c>
      <c r="B196" t="s">
        <v>118</v>
      </c>
      <c r="C196" t="s">
        <v>119</v>
      </c>
      <c r="E196" t="s">
        <v>83</v>
      </c>
      <c r="F196" t="s">
        <v>138</v>
      </c>
      <c r="J196" t="s">
        <v>145</v>
      </c>
      <c r="K196" t="s">
        <v>111</v>
      </c>
      <c r="L196" t="s">
        <v>87</v>
      </c>
      <c r="N196" t="s">
        <v>83</v>
      </c>
      <c r="O196" t="s">
        <v>138</v>
      </c>
    </row>
    <row r="197" spans="1:15" x14ac:dyDescent="0.25">
      <c r="A197" t="s">
        <v>144</v>
      </c>
      <c r="B197" t="s">
        <v>118</v>
      </c>
      <c r="C197" t="s">
        <v>119</v>
      </c>
      <c r="E197" t="s">
        <v>83</v>
      </c>
      <c r="F197" t="s">
        <v>138</v>
      </c>
      <c r="J197" t="s">
        <v>145</v>
      </c>
      <c r="K197" t="s">
        <v>112</v>
      </c>
      <c r="L197" t="s">
        <v>87</v>
      </c>
      <c r="N197" t="s">
        <v>83</v>
      </c>
      <c r="O197" t="s">
        <v>138</v>
      </c>
    </row>
    <row r="198" spans="1:15" x14ac:dyDescent="0.25">
      <c r="A198" t="s">
        <v>145</v>
      </c>
      <c r="B198" t="s">
        <v>118</v>
      </c>
      <c r="C198" t="s">
        <v>119</v>
      </c>
      <c r="E198" t="s">
        <v>83</v>
      </c>
      <c r="F198" t="s">
        <v>138</v>
      </c>
      <c r="J198" t="s">
        <v>145</v>
      </c>
      <c r="K198" t="s">
        <v>113</v>
      </c>
      <c r="L198" t="s">
        <v>87</v>
      </c>
      <c r="N198" t="s">
        <v>83</v>
      </c>
      <c r="O198" t="s">
        <v>138</v>
      </c>
    </row>
    <row r="199" spans="1:15" x14ac:dyDescent="0.25">
      <c r="A199" t="s">
        <v>146</v>
      </c>
      <c r="B199" t="s">
        <v>118</v>
      </c>
      <c r="C199" t="s">
        <v>119</v>
      </c>
      <c r="E199" t="s">
        <v>83</v>
      </c>
      <c r="F199" t="s">
        <v>138</v>
      </c>
      <c r="J199" t="s">
        <v>145</v>
      </c>
      <c r="K199" t="s">
        <v>114</v>
      </c>
      <c r="L199" t="s">
        <v>87</v>
      </c>
      <c r="N199" t="s">
        <v>83</v>
      </c>
      <c r="O199" t="s">
        <v>138</v>
      </c>
    </row>
    <row r="200" spans="1:15" x14ac:dyDescent="0.25">
      <c r="A200" s="6" t="s">
        <v>80</v>
      </c>
      <c r="B200" s="6" t="s">
        <v>129</v>
      </c>
      <c r="C200" s="6" t="s">
        <v>119</v>
      </c>
      <c r="D200" s="6"/>
      <c r="E200" s="6" t="s">
        <v>83</v>
      </c>
      <c r="F200" s="6" t="s">
        <v>84</v>
      </c>
      <c r="G200" s="6"/>
      <c r="H200" s="6"/>
      <c r="J200" t="s">
        <v>145</v>
      </c>
      <c r="K200" t="s">
        <v>115</v>
      </c>
      <c r="L200" t="s">
        <v>108</v>
      </c>
      <c r="N200" t="s">
        <v>83</v>
      </c>
      <c r="O200" t="s">
        <v>138</v>
      </c>
    </row>
    <row r="201" spans="1:15" x14ac:dyDescent="0.25">
      <c r="A201" s="7" t="s">
        <v>136</v>
      </c>
      <c r="B201" s="7" t="s">
        <v>129</v>
      </c>
      <c r="C201" s="7" t="s">
        <v>119</v>
      </c>
      <c r="D201" s="7"/>
      <c r="E201" s="7" t="s">
        <v>83</v>
      </c>
      <c r="F201" s="7" t="s">
        <v>138</v>
      </c>
      <c r="G201" s="7"/>
      <c r="H201" s="7"/>
      <c r="J201" t="s">
        <v>145</v>
      </c>
      <c r="K201" t="s">
        <v>116</v>
      </c>
      <c r="L201" t="s">
        <v>108</v>
      </c>
      <c r="N201" t="s">
        <v>83</v>
      </c>
      <c r="O201" t="s">
        <v>138</v>
      </c>
    </row>
    <row r="202" spans="1:15" x14ac:dyDescent="0.25">
      <c r="A202" t="s">
        <v>140</v>
      </c>
      <c r="B202" t="s">
        <v>129</v>
      </c>
      <c r="C202" t="s">
        <v>119</v>
      </c>
      <c r="E202" t="s">
        <v>83</v>
      </c>
      <c r="F202" t="s">
        <v>138</v>
      </c>
      <c r="J202" t="s">
        <v>145</v>
      </c>
      <c r="K202" t="s">
        <v>117</v>
      </c>
      <c r="L202" t="s">
        <v>87</v>
      </c>
      <c r="N202" t="s">
        <v>83</v>
      </c>
      <c r="O202" t="s">
        <v>138</v>
      </c>
    </row>
    <row r="203" spans="1:15" x14ac:dyDescent="0.25">
      <c r="A203" t="s">
        <v>144</v>
      </c>
      <c r="B203" t="s">
        <v>129</v>
      </c>
      <c r="C203" t="s">
        <v>119</v>
      </c>
      <c r="E203" t="s">
        <v>83</v>
      </c>
      <c r="F203" t="s">
        <v>138</v>
      </c>
      <c r="J203" t="s">
        <v>145</v>
      </c>
      <c r="K203" t="s">
        <v>43</v>
      </c>
      <c r="L203" t="s">
        <v>87</v>
      </c>
      <c r="N203" t="s">
        <v>83</v>
      </c>
      <c r="O203" t="s">
        <v>138</v>
      </c>
    </row>
    <row r="204" spans="1:15" x14ac:dyDescent="0.25">
      <c r="A204" t="s">
        <v>145</v>
      </c>
      <c r="B204" t="s">
        <v>129</v>
      </c>
      <c r="C204" t="s">
        <v>119</v>
      </c>
      <c r="E204" t="s">
        <v>83</v>
      </c>
      <c r="F204" t="s">
        <v>138</v>
      </c>
      <c r="J204" t="s">
        <v>145</v>
      </c>
      <c r="K204" t="s">
        <v>118</v>
      </c>
      <c r="L204" t="s">
        <v>119</v>
      </c>
      <c r="N204" t="s">
        <v>83</v>
      </c>
      <c r="O204" t="s">
        <v>138</v>
      </c>
    </row>
    <row r="205" spans="1:15" x14ac:dyDescent="0.25">
      <c r="A205" t="s">
        <v>146</v>
      </c>
      <c r="B205" t="s">
        <v>129</v>
      </c>
      <c r="C205" t="s">
        <v>119</v>
      </c>
      <c r="E205" t="s">
        <v>83</v>
      </c>
      <c r="F205" t="s">
        <v>138</v>
      </c>
      <c r="J205" t="s">
        <v>145</v>
      </c>
      <c r="K205" t="s">
        <v>49</v>
      </c>
      <c r="L205" t="s">
        <v>87</v>
      </c>
      <c r="N205" t="s">
        <v>83</v>
      </c>
      <c r="O205" t="s">
        <v>138</v>
      </c>
    </row>
    <row r="206" spans="1:15" x14ac:dyDescent="0.25">
      <c r="A206" s="6" t="s">
        <v>80</v>
      </c>
      <c r="B206" s="6" t="s">
        <v>109</v>
      </c>
      <c r="C206" s="6" t="s">
        <v>87</v>
      </c>
      <c r="D206" s="6"/>
      <c r="E206" s="6" t="s">
        <v>83</v>
      </c>
      <c r="F206" s="6" t="s">
        <v>84</v>
      </c>
      <c r="G206" s="6"/>
      <c r="H206" s="6"/>
      <c r="J206" t="s">
        <v>145</v>
      </c>
      <c r="K206" t="s">
        <v>120</v>
      </c>
      <c r="L206" t="s">
        <v>87</v>
      </c>
      <c r="N206" t="s">
        <v>83</v>
      </c>
      <c r="O206" t="s">
        <v>138</v>
      </c>
    </row>
    <row r="207" spans="1:15" x14ac:dyDescent="0.25">
      <c r="A207" s="7" t="s">
        <v>136</v>
      </c>
      <c r="B207" s="7" t="s">
        <v>109</v>
      </c>
      <c r="C207" s="7" t="s">
        <v>87</v>
      </c>
      <c r="D207" s="7"/>
      <c r="E207" s="7" t="s">
        <v>83</v>
      </c>
      <c r="F207" s="7" t="s">
        <v>138</v>
      </c>
      <c r="G207" s="7"/>
      <c r="H207" s="7"/>
      <c r="J207" t="s">
        <v>145</v>
      </c>
      <c r="K207" t="s">
        <v>121</v>
      </c>
      <c r="L207" t="s">
        <v>87</v>
      </c>
      <c r="N207" t="s">
        <v>83</v>
      </c>
      <c r="O207" t="s">
        <v>138</v>
      </c>
    </row>
    <row r="208" spans="1:15" x14ac:dyDescent="0.25">
      <c r="A208" t="s">
        <v>140</v>
      </c>
      <c r="B208" t="s">
        <v>109</v>
      </c>
      <c r="D208">
        <v>0.39100000000000001</v>
      </c>
      <c r="E208" t="s">
        <v>83</v>
      </c>
      <c r="F208" t="s">
        <v>138</v>
      </c>
      <c r="J208" t="s">
        <v>145</v>
      </c>
      <c r="K208" t="s">
        <v>122</v>
      </c>
      <c r="L208" t="s">
        <v>87</v>
      </c>
      <c r="N208" t="s">
        <v>83</v>
      </c>
      <c r="O208" t="s">
        <v>138</v>
      </c>
    </row>
    <row r="209" spans="1:15" x14ac:dyDescent="0.25">
      <c r="A209" t="s">
        <v>144</v>
      </c>
      <c r="B209" t="s">
        <v>109</v>
      </c>
      <c r="C209" t="s">
        <v>82</v>
      </c>
      <c r="D209">
        <v>0.72399999999999998</v>
      </c>
      <c r="E209" t="s">
        <v>83</v>
      </c>
      <c r="F209" t="s">
        <v>138</v>
      </c>
      <c r="J209" t="s">
        <v>145</v>
      </c>
      <c r="K209" t="s">
        <v>123</v>
      </c>
      <c r="L209" t="s">
        <v>87</v>
      </c>
      <c r="N209" t="s">
        <v>83</v>
      </c>
      <c r="O209" t="s">
        <v>138</v>
      </c>
    </row>
    <row r="210" spans="1:15" x14ac:dyDescent="0.25">
      <c r="A210" t="s">
        <v>145</v>
      </c>
      <c r="B210" t="s">
        <v>109</v>
      </c>
      <c r="D210">
        <v>1.25</v>
      </c>
      <c r="E210" t="s">
        <v>83</v>
      </c>
      <c r="F210" t="s">
        <v>138</v>
      </c>
      <c r="J210" t="s">
        <v>145</v>
      </c>
      <c r="K210" t="s">
        <v>124</v>
      </c>
      <c r="L210" t="s">
        <v>87</v>
      </c>
      <c r="N210" t="s">
        <v>83</v>
      </c>
      <c r="O210" t="s">
        <v>138</v>
      </c>
    </row>
    <row r="211" spans="1:15" x14ac:dyDescent="0.25">
      <c r="A211" t="s">
        <v>146</v>
      </c>
      <c r="B211" t="s">
        <v>109</v>
      </c>
      <c r="D211">
        <v>1.61</v>
      </c>
      <c r="E211" t="s">
        <v>83</v>
      </c>
      <c r="F211" t="s">
        <v>138</v>
      </c>
      <c r="J211" t="s">
        <v>145</v>
      </c>
      <c r="K211" t="s">
        <v>125</v>
      </c>
      <c r="L211" t="s">
        <v>87</v>
      </c>
      <c r="N211" t="s">
        <v>83</v>
      </c>
      <c r="O211" t="s">
        <v>138</v>
      </c>
    </row>
    <row r="212" spans="1:15" x14ac:dyDescent="0.25">
      <c r="A212" s="6" t="s">
        <v>80</v>
      </c>
      <c r="B212" s="6" t="s">
        <v>18</v>
      </c>
      <c r="C212" s="6" t="s">
        <v>82</v>
      </c>
      <c r="D212" s="6">
        <v>7.4999999999999997E-2</v>
      </c>
      <c r="E212" s="6" t="s">
        <v>83</v>
      </c>
      <c r="F212" s="6" t="s">
        <v>84</v>
      </c>
      <c r="G212" s="6"/>
      <c r="H212" s="6"/>
      <c r="J212" t="s">
        <v>145</v>
      </c>
      <c r="K212" t="s">
        <v>126</v>
      </c>
      <c r="L212" t="s">
        <v>87</v>
      </c>
      <c r="N212" t="s">
        <v>83</v>
      </c>
      <c r="O212" t="s">
        <v>138</v>
      </c>
    </row>
    <row r="213" spans="1:15" x14ac:dyDescent="0.25">
      <c r="A213" s="7" t="s">
        <v>136</v>
      </c>
      <c r="B213" s="7" t="s">
        <v>18</v>
      </c>
      <c r="C213" s="7" t="s">
        <v>87</v>
      </c>
      <c r="D213" s="7"/>
      <c r="E213" s="7" t="s">
        <v>83</v>
      </c>
      <c r="F213" s="7" t="s">
        <v>138</v>
      </c>
      <c r="G213" s="7"/>
      <c r="H213" s="7"/>
      <c r="J213" t="s">
        <v>145</v>
      </c>
      <c r="K213" t="s">
        <v>127</v>
      </c>
      <c r="L213" t="s">
        <v>87</v>
      </c>
      <c r="N213" t="s">
        <v>83</v>
      </c>
      <c r="O213" t="s">
        <v>138</v>
      </c>
    </row>
    <row r="214" spans="1:15" x14ac:dyDescent="0.25">
      <c r="A214" t="s">
        <v>140</v>
      </c>
      <c r="B214" t="s">
        <v>18</v>
      </c>
      <c r="C214" t="s">
        <v>87</v>
      </c>
      <c r="E214" t="s">
        <v>83</v>
      </c>
      <c r="F214" t="s">
        <v>138</v>
      </c>
      <c r="J214" t="s">
        <v>145</v>
      </c>
      <c r="K214" t="s">
        <v>128</v>
      </c>
      <c r="L214" t="s">
        <v>87</v>
      </c>
      <c r="N214" t="s">
        <v>83</v>
      </c>
      <c r="O214" t="s">
        <v>138</v>
      </c>
    </row>
    <row r="215" spans="1:15" x14ac:dyDescent="0.25">
      <c r="A215" t="s">
        <v>144</v>
      </c>
      <c r="B215" t="s">
        <v>18</v>
      </c>
      <c r="C215" t="s">
        <v>87</v>
      </c>
      <c r="E215" t="s">
        <v>83</v>
      </c>
      <c r="F215" t="s">
        <v>138</v>
      </c>
      <c r="J215" t="s">
        <v>145</v>
      </c>
      <c r="K215" t="s">
        <v>129</v>
      </c>
      <c r="L215" t="s">
        <v>119</v>
      </c>
      <c r="N215" t="s">
        <v>83</v>
      </c>
      <c r="O215" t="s">
        <v>138</v>
      </c>
    </row>
    <row r="216" spans="1:15" x14ac:dyDescent="0.25">
      <c r="A216" t="s">
        <v>145</v>
      </c>
      <c r="B216" t="s">
        <v>18</v>
      </c>
      <c r="C216" t="s">
        <v>87</v>
      </c>
      <c r="E216" t="s">
        <v>83</v>
      </c>
      <c r="F216" t="s">
        <v>138</v>
      </c>
      <c r="J216" t="s">
        <v>145</v>
      </c>
      <c r="K216" t="s">
        <v>130</v>
      </c>
      <c r="L216" t="s">
        <v>87</v>
      </c>
      <c r="N216" t="s">
        <v>83</v>
      </c>
      <c r="O216" t="s">
        <v>138</v>
      </c>
    </row>
    <row r="217" spans="1:15" x14ac:dyDescent="0.25">
      <c r="A217" t="s">
        <v>146</v>
      </c>
      <c r="B217" t="s">
        <v>18</v>
      </c>
      <c r="C217" t="s">
        <v>87</v>
      </c>
      <c r="E217" t="s">
        <v>83</v>
      </c>
      <c r="F217" t="s">
        <v>138</v>
      </c>
      <c r="J217" t="s">
        <v>145</v>
      </c>
      <c r="K217" t="s">
        <v>131</v>
      </c>
      <c r="L217" t="s">
        <v>108</v>
      </c>
      <c r="N217" t="s">
        <v>83</v>
      </c>
      <c r="O217" t="s">
        <v>138</v>
      </c>
    </row>
    <row r="218" spans="1:15" x14ac:dyDescent="0.25">
      <c r="A218" s="6" t="s">
        <v>80</v>
      </c>
      <c r="B218" s="6" t="s">
        <v>110</v>
      </c>
      <c r="C218" s="6" t="s">
        <v>87</v>
      </c>
      <c r="D218" s="6"/>
      <c r="E218" s="6" t="s">
        <v>83</v>
      </c>
      <c r="F218" s="6" t="s">
        <v>84</v>
      </c>
      <c r="G218" s="6"/>
      <c r="H218" s="6"/>
      <c r="J218" t="s">
        <v>145</v>
      </c>
      <c r="K218" t="s">
        <v>57</v>
      </c>
      <c r="L218" t="s">
        <v>87</v>
      </c>
      <c r="N218" t="s">
        <v>83</v>
      </c>
      <c r="O218" t="s">
        <v>138</v>
      </c>
    </row>
    <row r="219" spans="1:15" x14ac:dyDescent="0.25">
      <c r="A219" s="7" t="s">
        <v>136</v>
      </c>
      <c r="B219" s="7" t="s">
        <v>110</v>
      </c>
      <c r="C219" s="7" t="s">
        <v>87</v>
      </c>
      <c r="D219" s="7"/>
      <c r="E219" s="7" t="s">
        <v>83</v>
      </c>
      <c r="F219" s="7" t="s">
        <v>138</v>
      </c>
      <c r="G219" s="7"/>
      <c r="H219" s="7"/>
      <c r="J219" t="s">
        <v>145</v>
      </c>
      <c r="K219" t="s">
        <v>132</v>
      </c>
      <c r="L219" t="s">
        <v>87</v>
      </c>
      <c r="N219" t="s">
        <v>83</v>
      </c>
      <c r="O219" t="s">
        <v>138</v>
      </c>
    </row>
    <row r="220" spans="1:15" x14ac:dyDescent="0.25">
      <c r="A220" t="s">
        <v>140</v>
      </c>
      <c r="B220" t="s">
        <v>110</v>
      </c>
      <c r="C220" t="s">
        <v>87</v>
      </c>
      <c r="E220" t="s">
        <v>83</v>
      </c>
      <c r="F220" t="s">
        <v>138</v>
      </c>
      <c r="J220" t="s">
        <v>145</v>
      </c>
      <c r="K220" t="s">
        <v>133</v>
      </c>
      <c r="L220" t="s">
        <v>87</v>
      </c>
      <c r="N220" t="s">
        <v>83</v>
      </c>
      <c r="O220" t="s">
        <v>138</v>
      </c>
    </row>
    <row r="221" spans="1:15" x14ac:dyDescent="0.25">
      <c r="A221" t="s">
        <v>144</v>
      </c>
      <c r="B221" t="s">
        <v>110</v>
      </c>
      <c r="C221" t="s">
        <v>87</v>
      </c>
      <c r="E221" t="s">
        <v>83</v>
      </c>
      <c r="F221" t="s">
        <v>138</v>
      </c>
      <c r="J221" t="s">
        <v>145</v>
      </c>
      <c r="K221" t="s">
        <v>62</v>
      </c>
      <c r="L221" t="s">
        <v>87</v>
      </c>
      <c r="N221" t="s">
        <v>83</v>
      </c>
      <c r="O221" t="s">
        <v>138</v>
      </c>
    </row>
    <row r="222" spans="1:15" x14ac:dyDescent="0.25">
      <c r="A222" t="s">
        <v>145</v>
      </c>
      <c r="B222" t="s">
        <v>110</v>
      </c>
      <c r="C222" t="s">
        <v>87</v>
      </c>
      <c r="E222" t="s">
        <v>83</v>
      </c>
      <c r="F222" t="s">
        <v>138</v>
      </c>
      <c r="J222" t="s">
        <v>145</v>
      </c>
      <c r="K222" t="s">
        <v>64</v>
      </c>
      <c r="L222" t="s">
        <v>87</v>
      </c>
      <c r="N222" t="s">
        <v>83</v>
      </c>
      <c r="O222" t="s">
        <v>138</v>
      </c>
    </row>
    <row r="223" spans="1:15" x14ac:dyDescent="0.25">
      <c r="A223" t="s">
        <v>146</v>
      </c>
      <c r="B223" t="s">
        <v>110</v>
      </c>
      <c r="C223" t="s">
        <v>87</v>
      </c>
      <c r="E223" t="s">
        <v>83</v>
      </c>
      <c r="F223" t="s">
        <v>138</v>
      </c>
      <c r="J223" t="s">
        <v>145</v>
      </c>
      <c r="K223" t="s">
        <v>71</v>
      </c>
      <c r="L223" t="s">
        <v>87</v>
      </c>
      <c r="N223" t="s">
        <v>83</v>
      </c>
      <c r="O223" t="s">
        <v>138</v>
      </c>
    </row>
    <row r="224" spans="1:15" x14ac:dyDescent="0.25">
      <c r="A224" s="6" t="s">
        <v>80</v>
      </c>
      <c r="B224" s="6" t="s">
        <v>64</v>
      </c>
      <c r="C224" s="6" t="s">
        <v>87</v>
      </c>
      <c r="D224" s="6"/>
      <c r="E224" s="6" t="s">
        <v>83</v>
      </c>
      <c r="F224" s="6" t="s">
        <v>84</v>
      </c>
      <c r="G224" s="6"/>
      <c r="H224" s="6"/>
      <c r="J224" t="s">
        <v>145</v>
      </c>
      <c r="K224" t="s">
        <v>67</v>
      </c>
      <c r="L224" t="s">
        <v>87</v>
      </c>
      <c r="N224" t="s">
        <v>83</v>
      </c>
      <c r="O224" t="s">
        <v>138</v>
      </c>
    </row>
    <row r="225" spans="1:16" x14ac:dyDescent="0.25">
      <c r="A225" s="7" t="s">
        <v>136</v>
      </c>
      <c r="B225" s="7" t="s">
        <v>64</v>
      </c>
      <c r="C225" s="7" t="s">
        <v>87</v>
      </c>
      <c r="D225" s="7"/>
      <c r="E225" s="7" t="s">
        <v>83</v>
      </c>
      <c r="F225" s="7" t="s">
        <v>138</v>
      </c>
      <c r="G225" s="7"/>
      <c r="H225" s="7"/>
      <c r="J225" t="s">
        <v>145</v>
      </c>
      <c r="K225" t="s">
        <v>61</v>
      </c>
      <c r="L225" t="s">
        <v>87</v>
      </c>
      <c r="N225" t="s">
        <v>83</v>
      </c>
      <c r="O225" t="s">
        <v>138</v>
      </c>
    </row>
    <row r="226" spans="1:16" x14ac:dyDescent="0.25">
      <c r="A226" t="s">
        <v>140</v>
      </c>
      <c r="B226" t="s">
        <v>64</v>
      </c>
      <c r="C226" t="s">
        <v>87</v>
      </c>
      <c r="E226" t="s">
        <v>83</v>
      </c>
      <c r="F226" t="s">
        <v>138</v>
      </c>
      <c r="J226" t="s">
        <v>145</v>
      </c>
      <c r="K226" t="s">
        <v>135</v>
      </c>
      <c r="L226" t="s">
        <v>87</v>
      </c>
      <c r="N226" t="s">
        <v>83</v>
      </c>
      <c r="O226" t="s">
        <v>138</v>
      </c>
    </row>
    <row r="227" spans="1:16" x14ac:dyDescent="0.25">
      <c r="A227" t="s">
        <v>144</v>
      </c>
      <c r="B227" t="s">
        <v>64</v>
      </c>
      <c r="C227" t="s">
        <v>87</v>
      </c>
      <c r="E227" t="s">
        <v>83</v>
      </c>
      <c r="F227" t="s">
        <v>138</v>
      </c>
      <c r="J227" t="s">
        <v>145</v>
      </c>
      <c r="K227" t="s">
        <v>66</v>
      </c>
      <c r="L227" t="s">
        <v>87</v>
      </c>
      <c r="N227" t="s">
        <v>83</v>
      </c>
      <c r="O227" t="s">
        <v>138</v>
      </c>
    </row>
    <row r="228" spans="1:16" x14ac:dyDescent="0.25">
      <c r="A228" t="s">
        <v>145</v>
      </c>
      <c r="B228" t="s">
        <v>64</v>
      </c>
      <c r="C228" t="s">
        <v>87</v>
      </c>
      <c r="E228" t="s">
        <v>83</v>
      </c>
      <c r="F228" t="s">
        <v>138</v>
      </c>
      <c r="J228" t="s">
        <v>145</v>
      </c>
      <c r="K228" t="s">
        <v>69</v>
      </c>
      <c r="L228" t="s">
        <v>87</v>
      </c>
      <c r="N228" t="s">
        <v>83</v>
      </c>
      <c r="O228" t="s">
        <v>138</v>
      </c>
    </row>
    <row r="229" spans="1:16" x14ac:dyDescent="0.25">
      <c r="A229" t="s">
        <v>146</v>
      </c>
      <c r="B229" t="s">
        <v>64</v>
      </c>
      <c r="C229" t="s">
        <v>87</v>
      </c>
      <c r="E229" t="s">
        <v>83</v>
      </c>
      <c r="F229" t="s">
        <v>138</v>
      </c>
      <c r="J229" t="s">
        <v>145</v>
      </c>
      <c r="K229" t="s">
        <v>65</v>
      </c>
      <c r="L229" t="s">
        <v>87</v>
      </c>
      <c r="N229" t="s">
        <v>83</v>
      </c>
      <c r="O229" t="s">
        <v>138</v>
      </c>
    </row>
    <row r="230" spans="1:16" x14ac:dyDescent="0.25">
      <c r="A230" s="6" t="s">
        <v>80</v>
      </c>
      <c r="B230" s="6" t="s">
        <v>130</v>
      </c>
      <c r="C230" s="6" t="s">
        <v>87</v>
      </c>
      <c r="D230" s="6"/>
      <c r="E230" s="6" t="s">
        <v>83</v>
      </c>
      <c r="F230" s="6" t="s">
        <v>84</v>
      </c>
      <c r="G230" s="6"/>
      <c r="H230" s="6"/>
      <c r="J230" t="s">
        <v>146</v>
      </c>
      <c r="K230" t="s">
        <v>6</v>
      </c>
      <c r="L230" t="s">
        <v>82</v>
      </c>
      <c r="M230">
        <v>5.1999999999999998E-2</v>
      </c>
      <c r="N230" t="s">
        <v>83</v>
      </c>
      <c r="O230" t="s">
        <v>138</v>
      </c>
    </row>
    <row r="231" spans="1:16" x14ac:dyDescent="0.25">
      <c r="A231" s="7" t="s">
        <v>136</v>
      </c>
      <c r="B231" s="7" t="s">
        <v>130</v>
      </c>
      <c r="C231" s="7" t="s">
        <v>87</v>
      </c>
      <c r="D231" s="7"/>
      <c r="E231" s="7" t="s">
        <v>83</v>
      </c>
      <c r="F231" s="7" t="s">
        <v>138</v>
      </c>
      <c r="G231" s="7"/>
      <c r="H231" s="7"/>
      <c r="J231" t="s">
        <v>146</v>
      </c>
      <c r="K231" t="s">
        <v>23</v>
      </c>
      <c r="M231">
        <v>5.6000000000000001E-2</v>
      </c>
      <c r="N231" t="s">
        <v>83</v>
      </c>
      <c r="O231" t="s">
        <v>138</v>
      </c>
      <c r="P231" t="s">
        <v>142</v>
      </c>
    </row>
    <row r="232" spans="1:16" x14ac:dyDescent="0.25">
      <c r="A232" t="s">
        <v>140</v>
      </c>
      <c r="B232" t="s">
        <v>130</v>
      </c>
      <c r="C232" t="s">
        <v>87</v>
      </c>
      <c r="E232" t="s">
        <v>83</v>
      </c>
      <c r="F232" t="s">
        <v>138</v>
      </c>
      <c r="J232" t="s">
        <v>146</v>
      </c>
      <c r="K232" t="s">
        <v>86</v>
      </c>
      <c r="L232" t="s">
        <v>143</v>
      </c>
      <c r="M232">
        <v>6.9000000000000006E-2</v>
      </c>
      <c r="N232" t="s">
        <v>83</v>
      </c>
      <c r="O232" t="s">
        <v>138</v>
      </c>
      <c r="P232" t="s">
        <v>141</v>
      </c>
    </row>
    <row r="233" spans="1:16" x14ac:dyDescent="0.25">
      <c r="A233" t="s">
        <v>144</v>
      </c>
      <c r="B233" t="s">
        <v>130</v>
      </c>
      <c r="C233" t="s">
        <v>87</v>
      </c>
      <c r="E233" t="s">
        <v>83</v>
      </c>
      <c r="F233" t="s">
        <v>138</v>
      </c>
      <c r="J233" t="s">
        <v>146</v>
      </c>
      <c r="K233" t="s">
        <v>89</v>
      </c>
      <c r="M233">
        <v>0.191</v>
      </c>
      <c r="N233" t="s">
        <v>83</v>
      </c>
      <c r="O233" t="s">
        <v>138</v>
      </c>
    </row>
    <row r="234" spans="1:16" x14ac:dyDescent="0.25">
      <c r="A234" t="s">
        <v>145</v>
      </c>
      <c r="B234" t="s">
        <v>130</v>
      </c>
      <c r="C234" t="s">
        <v>87</v>
      </c>
      <c r="E234" t="s">
        <v>83</v>
      </c>
      <c r="F234" t="s">
        <v>138</v>
      </c>
      <c r="J234" t="s">
        <v>146</v>
      </c>
      <c r="K234" t="s">
        <v>99</v>
      </c>
      <c r="L234" t="s">
        <v>82</v>
      </c>
      <c r="M234">
        <v>0.19700000000000001</v>
      </c>
      <c r="N234" t="s">
        <v>83</v>
      </c>
      <c r="O234" t="s">
        <v>138</v>
      </c>
    </row>
    <row r="235" spans="1:16" x14ac:dyDescent="0.25">
      <c r="A235" t="s">
        <v>146</v>
      </c>
      <c r="B235" t="s">
        <v>130</v>
      </c>
      <c r="C235" t="s">
        <v>87</v>
      </c>
      <c r="E235" t="s">
        <v>83</v>
      </c>
      <c r="F235" t="s">
        <v>138</v>
      </c>
      <c r="J235" t="s">
        <v>146</v>
      </c>
      <c r="K235" t="s">
        <v>90</v>
      </c>
      <c r="L235" t="s">
        <v>82</v>
      </c>
      <c r="M235">
        <v>0.222</v>
      </c>
      <c r="N235" t="s">
        <v>83</v>
      </c>
      <c r="O235" t="s">
        <v>138</v>
      </c>
    </row>
    <row r="236" spans="1:16" x14ac:dyDescent="0.25">
      <c r="A236" s="6" t="s">
        <v>80</v>
      </c>
      <c r="B236" s="6" t="s">
        <v>125</v>
      </c>
      <c r="C236" s="6" t="s">
        <v>87</v>
      </c>
      <c r="D236" s="6"/>
      <c r="E236" s="6" t="s">
        <v>83</v>
      </c>
      <c r="F236" s="6" t="s">
        <v>84</v>
      </c>
      <c r="G236" s="6"/>
      <c r="H236" s="6"/>
      <c r="J236" t="s">
        <v>146</v>
      </c>
      <c r="K236" t="s">
        <v>97</v>
      </c>
      <c r="L236" t="s">
        <v>82</v>
      </c>
      <c r="M236">
        <v>0.28399999999999997</v>
      </c>
      <c r="N236" t="s">
        <v>83</v>
      </c>
      <c r="O236" t="s">
        <v>138</v>
      </c>
      <c r="P236" t="s">
        <v>142</v>
      </c>
    </row>
    <row r="237" spans="1:16" x14ac:dyDescent="0.25">
      <c r="A237" s="7" t="s">
        <v>136</v>
      </c>
      <c r="B237" s="7" t="s">
        <v>125</v>
      </c>
      <c r="C237" s="7" t="s">
        <v>87</v>
      </c>
      <c r="D237" s="7"/>
      <c r="E237" s="7" t="s">
        <v>83</v>
      </c>
      <c r="F237" s="7" t="s">
        <v>138</v>
      </c>
      <c r="G237" s="7"/>
      <c r="H237" s="7"/>
      <c r="J237" t="s">
        <v>146</v>
      </c>
      <c r="K237" t="s">
        <v>33</v>
      </c>
      <c r="L237" t="s">
        <v>82</v>
      </c>
      <c r="M237">
        <v>0.30399999999999999</v>
      </c>
      <c r="N237" t="s">
        <v>83</v>
      </c>
      <c r="O237" t="s">
        <v>138</v>
      </c>
      <c r="P237" t="s">
        <v>142</v>
      </c>
    </row>
    <row r="238" spans="1:16" x14ac:dyDescent="0.25">
      <c r="A238" t="s">
        <v>140</v>
      </c>
      <c r="B238" t="s">
        <v>125</v>
      </c>
      <c r="C238" t="s">
        <v>87</v>
      </c>
      <c r="E238" t="s">
        <v>83</v>
      </c>
      <c r="F238" t="s">
        <v>138</v>
      </c>
      <c r="J238" t="s">
        <v>146</v>
      </c>
      <c r="K238" t="s">
        <v>96</v>
      </c>
      <c r="M238">
        <v>0.316</v>
      </c>
      <c r="N238" t="s">
        <v>83</v>
      </c>
      <c r="O238" t="s">
        <v>138</v>
      </c>
      <c r="P238" t="s">
        <v>142</v>
      </c>
    </row>
    <row r="239" spans="1:16" x14ac:dyDescent="0.25">
      <c r="A239" t="s">
        <v>144</v>
      </c>
      <c r="B239" t="s">
        <v>125</v>
      </c>
      <c r="C239" t="s">
        <v>87</v>
      </c>
      <c r="E239" t="s">
        <v>83</v>
      </c>
      <c r="F239" t="s">
        <v>138</v>
      </c>
      <c r="J239" t="s">
        <v>146</v>
      </c>
      <c r="K239" t="s">
        <v>16</v>
      </c>
      <c r="L239" t="s">
        <v>82</v>
      </c>
      <c r="M239">
        <v>0.37</v>
      </c>
      <c r="N239" t="s">
        <v>83</v>
      </c>
      <c r="O239" t="s">
        <v>138</v>
      </c>
    </row>
    <row r="240" spans="1:16" x14ac:dyDescent="0.25">
      <c r="A240" t="s">
        <v>145</v>
      </c>
      <c r="B240" t="s">
        <v>125</v>
      </c>
      <c r="C240" t="s">
        <v>87</v>
      </c>
      <c r="E240" t="s">
        <v>83</v>
      </c>
      <c r="F240" t="s">
        <v>138</v>
      </c>
      <c r="J240" t="s">
        <v>146</v>
      </c>
      <c r="K240" t="s">
        <v>81</v>
      </c>
      <c r="L240" t="s">
        <v>137</v>
      </c>
      <c r="M240">
        <v>1.02</v>
      </c>
      <c r="N240" t="s">
        <v>83</v>
      </c>
      <c r="O240" t="s">
        <v>138</v>
      </c>
      <c r="P240" t="s">
        <v>141</v>
      </c>
    </row>
    <row r="241" spans="1:15" x14ac:dyDescent="0.25">
      <c r="A241" t="s">
        <v>146</v>
      </c>
      <c r="B241" t="s">
        <v>125</v>
      </c>
      <c r="C241" t="s">
        <v>87</v>
      </c>
      <c r="E241" t="s">
        <v>83</v>
      </c>
      <c r="F241" t="s">
        <v>138</v>
      </c>
      <c r="J241" t="s">
        <v>146</v>
      </c>
      <c r="K241" t="s">
        <v>109</v>
      </c>
      <c r="M241">
        <v>1.61</v>
      </c>
      <c r="N241" t="s">
        <v>83</v>
      </c>
      <c r="O241" t="s">
        <v>138</v>
      </c>
    </row>
    <row r="242" spans="1:15" x14ac:dyDescent="0.25">
      <c r="A242" s="6" t="s">
        <v>80</v>
      </c>
      <c r="B242" s="6" t="s">
        <v>135</v>
      </c>
      <c r="C242" s="6" t="s">
        <v>87</v>
      </c>
      <c r="D242" s="6"/>
      <c r="E242" s="6" t="s">
        <v>83</v>
      </c>
      <c r="F242" s="6" t="s">
        <v>84</v>
      </c>
      <c r="G242" s="6"/>
      <c r="H242" s="6"/>
      <c r="J242" t="s">
        <v>146</v>
      </c>
      <c r="K242" t="s">
        <v>111</v>
      </c>
      <c r="M242">
        <v>1.76</v>
      </c>
      <c r="N242" t="s">
        <v>83</v>
      </c>
      <c r="O242" t="s">
        <v>138</v>
      </c>
    </row>
    <row r="243" spans="1:15" x14ac:dyDescent="0.25">
      <c r="A243" s="7" t="s">
        <v>136</v>
      </c>
      <c r="B243" s="7" t="s">
        <v>135</v>
      </c>
      <c r="C243" s="7" t="s">
        <v>87</v>
      </c>
      <c r="D243" s="7"/>
      <c r="E243" s="7" t="s">
        <v>83</v>
      </c>
      <c r="F243" s="7" t="s">
        <v>138</v>
      </c>
      <c r="G243" s="7"/>
      <c r="H243" s="7"/>
      <c r="J243" t="s">
        <v>146</v>
      </c>
      <c r="K243" t="s">
        <v>43</v>
      </c>
      <c r="M243">
        <v>1.76</v>
      </c>
      <c r="N243" t="s">
        <v>83</v>
      </c>
      <c r="O243" t="s">
        <v>138</v>
      </c>
    </row>
    <row r="244" spans="1:15" x14ac:dyDescent="0.25">
      <c r="A244" t="s">
        <v>140</v>
      </c>
      <c r="B244" t="s">
        <v>135</v>
      </c>
      <c r="C244" t="s">
        <v>87</v>
      </c>
      <c r="E244" t="s">
        <v>83</v>
      </c>
      <c r="F244" t="s">
        <v>138</v>
      </c>
      <c r="J244" t="s">
        <v>146</v>
      </c>
      <c r="K244" t="s">
        <v>63</v>
      </c>
      <c r="M244">
        <v>3.56</v>
      </c>
      <c r="N244" t="s">
        <v>83</v>
      </c>
      <c r="O244" t="s">
        <v>138</v>
      </c>
    </row>
    <row r="245" spans="1:15" x14ac:dyDescent="0.25">
      <c r="A245" t="s">
        <v>144</v>
      </c>
      <c r="B245" t="s">
        <v>135</v>
      </c>
      <c r="C245" t="s">
        <v>87</v>
      </c>
      <c r="E245" t="s">
        <v>83</v>
      </c>
      <c r="F245" t="s">
        <v>138</v>
      </c>
      <c r="J245" t="s">
        <v>146</v>
      </c>
      <c r="K245" t="s">
        <v>15</v>
      </c>
      <c r="M245">
        <v>7.07</v>
      </c>
      <c r="N245" t="s">
        <v>83</v>
      </c>
      <c r="O245" t="s">
        <v>138</v>
      </c>
    </row>
    <row r="246" spans="1:15" x14ac:dyDescent="0.25">
      <c r="A246" t="s">
        <v>145</v>
      </c>
      <c r="B246" t="s">
        <v>135</v>
      </c>
      <c r="C246" t="s">
        <v>87</v>
      </c>
      <c r="E246" t="s">
        <v>83</v>
      </c>
      <c r="F246" t="s">
        <v>138</v>
      </c>
      <c r="J246" t="s">
        <v>146</v>
      </c>
      <c r="K246" t="s">
        <v>70</v>
      </c>
      <c r="M246">
        <v>15.7</v>
      </c>
      <c r="N246" t="s">
        <v>83</v>
      </c>
      <c r="O246" t="s">
        <v>138</v>
      </c>
    </row>
    <row r="247" spans="1:15" x14ac:dyDescent="0.25">
      <c r="A247" t="s">
        <v>146</v>
      </c>
      <c r="B247" t="s">
        <v>135</v>
      </c>
      <c r="C247" t="s">
        <v>87</v>
      </c>
      <c r="E247" t="s">
        <v>83</v>
      </c>
      <c r="F247" t="s">
        <v>138</v>
      </c>
      <c r="J247" t="s">
        <v>146</v>
      </c>
      <c r="K247" t="s">
        <v>39</v>
      </c>
      <c r="M247">
        <v>28.3</v>
      </c>
      <c r="N247" t="s">
        <v>83</v>
      </c>
      <c r="O247" t="s">
        <v>138</v>
      </c>
    </row>
    <row r="248" spans="1:15" x14ac:dyDescent="0.25">
      <c r="A248" s="6" t="s">
        <v>80</v>
      </c>
      <c r="B248" s="6" t="s">
        <v>65</v>
      </c>
      <c r="C248" s="6" t="s">
        <v>87</v>
      </c>
      <c r="D248" s="6"/>
      <c r="E248" s="6" t="s">
        <v>83</v>
      </c>
      <c r="F248" s="6" t="s">
        <v>84</v>
      </c>
      <c r="G248" s="6"/>
      <c r="H248" s="6"/>
      <c r="J248" t="s">
        <v>146</v>
      </c>
      <c r="K248" t="s">
        <v>68</v>
      </c>
      <c r="M248">
        <v>170</v>
      </c>
      <c r="N248" t="s">
        <v>83</v>
      </c>
      <c r="O248" t="s">
        <v>138</v>
      </c>
    </row>
    <row r="249" spans="1:15" x14ac:dyDescent="0.25">
      <c r="A249" s="7" t="s">
        <v>136</v>
      </c>
      <c r="B249" s="7" t="s">
        <v>65</v>
      </c>
      <c r="C249" s="7" t="s">
        <v>87</v>
      </c>
      <c r="D249" s="7"/>
      <c r="E249" s="7" t="s">
        <v>83</v>
      </c>
      <c r="F249" s="7" t="s">
        <v>138</v>
      </c>
      <c r="G249" s="7"/>
      <c r="H249" s="7"/>
      <c r="J249" t="s">
        <v>146</v>
      </c>
      <c r="K249" t="s">
        <v>38</v>
      </c>
      <c r="M249">
        <v>232</v>
      </c>
      <c r="N249" t="s">
        <v>83</v>
      </c>
      <c r="O249" t="s">
        <v>138</v>
      </c>
    </row>
    <row r="250" spans="1:15" x14ac:dyDescent="0.25">
      <c r="A250" t="s">
        <v>140</v>
      </c>
      <c r="B250" t="s">
        <v>65</v>
      </c>
      <c r="D250">
        <v>23.8</v>
      </c>
      <c r="E250" t="s">
        <v>83</v>
      </c>
      <c r="F250" t="s">
        <v>138</v>
      </c>
      <c r="J250" t="s">
        <v>146</v>
      </c>
      <c r="K250" t="s">
        <v>35</v>
      </c>
      <c r="L250" t="s">
        <v>87</v>
      </c>
      <c r="N250" t="s">
        <v>83</v>
      </c>
      <c r="O250" t="s">
        <v>138</v>
      </c>
    </row>
    <row r="251" spans="1:15" x14ac:dyDescent="0.25">
      <c r="A251" t="s">
        <v>144</v>
      </c>
      <c r="B251" t="s">
        <v>65</v>
      </c>
      <c r="C251" t="s">
        <v>87</v>
      </c>
      <c r="E251" t="s">
        <v>83</v>
      </c>
      <c r="F251" t="s">
        <v>138</v>
      </c>
      <c r="J251" t="s">
        <v>146</v>
      </c>
      <c r="K251" t="s">
        <v>88</v>
      </c>
      <c r="L251" t="s">
        <v>87</v>
      </c>
      <c r="N251" t="s">
        <v>83</v>
      </c>
      <c r="O251" t="s">
        <v>138</v>
      </c>
    </row>
    <row r="252" spans="1:15" x14ac:dyDescent="0.25">
      <c r="A252" t="s">
        <v>145</v>
      </c>
      <c r="B252" t="s">
        <v>65</v>
      </c>
      <c r="C252" t="s">
        <v>87</v>
      </c>
      <c r="E252" t="s">
        <v>83</v>
      </c>
      <c r="F252" t="s">
        <v>138</v>
      </c>
      <c r="J252" t="s">
        <v>146</v>
      </c>
      <c r="K252" t="s">
        <v>91</v>
      </c>
      <c r="L252" t="s">
        <v>87</v>
      </c>
      <c r="N252" t="s">
        <v>83</v>
      </c>
      <c r="O252" t="s">
        <v>138</v>
      </c>
    </row>
    <row r="253" spans="1:15" x14ac:dyDescent="0.25">
      <c r="A253" t="s">
        <v>146</v>
      </c>
      <c r="B253" t="s">
        <v>65</v>
      </c>
      <c r="C253" t="s">
        <v>87</v>
      </c>
      <c r="E253" t="s">
        <v>83</v>
      </c>
      <c r="F253" t="s">
        <v>138</v>
      </c>
      <c r="J253" t="s">
        <v>146</v>
      </c>
      <c r="K253" t="s">
        <v>92</v>
      </c>
      <c r="L253" t="s">
        <v>87</v>
      </c>
      <c r="N253" t="s">
        <v>83</v>
      </c>
      <c r="O253" t="s">
        <v>138</v>
      </c>
    </row>
    <row r="254" spans="1:15" x14ac:dyDescent="0.25">
      <c r="A254" s="6" t="s">
        <v>80</v>
      </c>
      <c r="B254" s="6" t="s">
        <v>49</v>
      </c>
      <c r="C254" s="6" t="s">
        <v>87</v>
      </c>
      <c r="D254" s="6"/>
      <c r="E254" s="6" t="s">
        <v>83</v>
      </c>
      <c r="F254" s="6" t="s">
        <v>84</v>
      </c>
      <c r="G254" s="6"/>
      <c r="H254" s="6"/>
      <c r="J254" t="s">
        <v>146</v>
      </c>
      <c r="K254" t="s">
        <v>93</v>
      </c>
      <c r="L254" t="s">
        <v>87</v>
      </c>
      <c r="N254" t="s">
        <v>83</v>
      </c>
      <c r="O254" t="s">
        <v>138</v>
      </c>
    </row>
    <row r="255" spans="1:15" x14ac:dyDescent="0.25">
      <c r="A255" s="7" t="s">
        <v>136</v>
      </c>
      <c r="B255" s="7" t="s">
        <v>49</v>
      </c>
      <c r="C255" s="7" t="s">
        <v>87</v>
      </c>
      <c r="D255" s="7"/>
      <c r="E255" s="7" t="s">
        <v>83</v>
      </c>
      <c r="F255" s="7" t="s">
        <v>138</v>
      </c>
      <c r="G255" s="7"/>
      <c r="H255" s="7"/>
      <c r="J255" t="s">
        <v>146</v>
      </c>
      <c r="K255" t="s">
        <v>94</v>
      </c>
      <c r="L255" t="s">
        <v>87</v>
      </c>
      <c r="N255" t="s">
        <v>83</v>
      </c>
      <c r="O255" t="s">
        <v>138</v>
      </c>
    </row>
    <row r="256" spans="1:15" x14ac:dyDescent="0.25">
      <c r="A256" t="s">
        <v>140</v>
      </c>
      <c r="B256" t="s">
        <v>49</v>
      </c>
      <c r="C256" t="s">
        <v>87</v>
      </c>
      <c r="E256" t="s">
        <v>83</v>
      </c>
      <c r="F256" t="s">
        <v>138</v>
      </c>
      <c r="J256" t="s">
        <v>146</v>
      </c>
      <c r="K256" t="s">
        <v>95</v>
      </c>
      <c r="L256" t="s">
        <v>87</v>
      </c>
      <c r="N256" t="s">
        <v>83</v>
      </c>
      <c r="O256" t="s">
        <v>138</v>
      </c>
    </row>
    <row r="257" spans="1:15" x14ac:dyDescent="0.25">
      <c r="A257" t="s">
        <v>144</v>
      </c>
      <c r="B257" t="s">
        <v>49</v>
      </c>
      <c r="C257" t="s">
        <v>87</v>
      </c>
      <c r="E257" t="s">
        <v>83</v>
      </c>
      <c r="F257" t="s">
        <v>138</v>
      </c>
      <c r="J257" t="s">
        <v>146</v>
      </c>
      <c r="K257" t="s">
        <v>98</v>
      </c>
      <c r="L257" t="s">
        <v>87</v>
      </c>
      <c r="N257" t="s">
        <v>83</v>
      </c>
      <c r="O257" t="s">
        <v>138</v>
      </c>
    </row>
    <row r="258" spans="1:15" x14ac:dyDescent="0.25">
      <c r="A258" t="s">
        <v>145</v>
      </c>
      <c r="B258" t="s">
        <v>49</v>
      </c>
      <c r="C258" t="s">
        <v>87</v>
      </c>
      <c r="E258" t="s">
        <v>83</v>
      </c>
      <c r="F258" t="s">
        <v>138</v>
      </c>
      <c r="J258" t="s">
        <v>146</v>
      </c>
      <c r="K258" t="s">
        <v>100</v>
      </c>
      <c r="L258" t="s">
        <v>87</v>
      </c>
      <c r="N258" t="s">
        <v>83</v>
      </c>
      <c r="O258" t="s">
        <v>138</v>
      </c>
    </row>
    <row r="259" spans="1:15" x14ac:dyDescent="0.25">
      <c r="A259" t="s">
        <v>146</v>
      </c>
      <c r="B259" t="s">
        <v>49</v>
      </c>
      <c r="C259" t="s">
        <v>87</v>
      </c>
      <c r="E259" t="s">
        <v>83</v>
      </c>
      <c r="F259" t="s">
        <v>138</v>
      </c>
      <c r="J259" t="s">
        <v>146</v>
      </c>
      <c r="K259" t="s">
        <v>85</v>
      </c>
      <c r="L259" t="s">
        <v>87</v>
      </c>
      <c r="N259" t="s">
        <v>83</v>
      </c>
      <c r="O259" t="s">
        <v>138</v>
      </c>
    </row>
    <row r="260" spans="1:15" x14ac:dyDescent="0.25">
      <c r="A260" s="6" t="s">
        <v>80</v>
      </c>
      <c r="B260" s="6" t="s">
        <v>88</v>
      </c>
      <c r="C260" s="6" t="s">
        <v>87</v>
      </c>
      <c r="D260" s="6"/>
      <c r="E260" s="6" t="s">
        <v>83</v>
      </c>
      <c r="F260" s="6" t="s">
        <v>84</v>
      </c>
      <c r="G260" s="6"/>
      <c r="H260" s="6"/>
      <c r="J260" t="s">
        <v>146</v>
      </c>
      <c r="K260" t="s">
        <v>101</v>
      </c>
      <c r="L260" t="s">
        <v>87</v>
      </c>
      <c r="N260" t="s">
        <v>83</v>
      </c>
      <c r="O260" t="s">
        <v>138</v>
      </c>
    </row>
    <row r="261" spans="1:15" x14ac:dyDescent="0.25">
      <c r="A261" s="7" t="s">
        <v>136</v>
      </c>
      <c r="B261" s="7" t="s">
        <v>88</v>
      </c>
      <c r="C261" s="7" t="s">
        <v>87</v>
      </c>
      <c r="D261" s="7"/>
      <c r="E261" s="7" t="s">
        <v>83</v>
      </c>
      <c r="F261" s="7" t="s">
        <v>138</v>
      </c>
      <c r="G261" s="7"/>
      <c r="H261" s="7"/>
      <c r="J261" t="s">
        <v>146</v>
      </c>
      <c r="K261" t="s">
        <v>102</v>
      </c>
      <c r="L261" t="s">
        <v>87</v>
      </c>
      <c r="N261" t="s">
        <v>83</v>
      </c>
      <c r="O261" t="s">
        <v>138</v>
      </c>
    </row>
    <row r="262" spans="1:15" x14ac:dyDescent="0.25">
      <c r="A262" t="s">
        <v>140</v>
      </c>
      <c r="B262" t="s">
        <v>88</v>
      </c>
      <c r="C262" t="s">
        <v>87</v>
      </c>
      <c r="E262" t="s">
        <v>83</v>
      </c>
      <c r="F262" t="s">
        <v>138</v>
      </c>
      <c r="J262" t="s">
        <v>146</v>
      </c>
      <c r="K262" t="s">
        <v>103</v>
      </c>
      <c r="L262" t="s">
        <v>87</v>
      </c>
      <c r="N262" t="s">
        <v>83</v>
      </c>
      <c r="O262" t="s">
        <v>138</v>
      </c>
    </row>
    <row r="263" spans="1:15" x14ac:dyDescent="0.25">
      <c r="A263" t="s">
        <v>144</v>
      </c>
      <c r="B263" t="s">
        <v>88</v>
      </c>
      <c r="D263">
        <v>3.72</v>
      </c>
      <c r="E263" t="s">
        <v>83</v>
      </c>
      <c r="F263" t="s">
        <v>138</v>
      </c>
      <c r="J263" t="s">
        <v>146</v>
      </c>
      <c r="K263" t="s">
        <v>104</v>
      </c>
      <c r="L263" t="s">
        <v>87</v>
      </c>
      <c r="N263" t="s">
        <v>83</v>
      </c>
      <c r="O263" t="s">
        <v>138</v>
      </c>
    </row>
    <row r="264" spans="1:15" x14ac:dyDescent="0.25">
      <c r="A264" t="s">
        <v>145</v>
      </c>
      <c r="B264" t="s">
        <v>88</v>
      </c>
      <c r="D264">
        <v>0.06</v>
      </c>
      <c r="E264" t="s">
        <v>83</v>
      </c>
      <c r="F264" t="s">
        <v>138</v>
      </c>
      <c r="J264" t="s">
        <v>146</v>
      </c>
      <c r="K264" t="s">
        <v>105</v>
      </c>
      <c r="L264" t="s">
        <v>87</v>
      </c>
      <c r="N264" t="s">
        <v>83</v>
      </c>
      <c r="O264" t="s">
        <v>138</v>
      </c>
    </row>
    <row r="265" spans="1:15" x14ac:dyDescent="0.25">
      <c r="A265" t="s">
        <v>146</v>
      </c>
      <c r="B265" t="s">
        <v>88</v>
      </c>
      <c r="C265" t="s">
        <v>87</v>
      </c>
      <c r="E265" t="s">
        <v>83</v>
      </c>
      <c r="F265" t="s">
        <v>138</v>
      </c>
      <c r="J265" t="s">
        <v>146</v>
      </c>
      <c r="K265" t="s">
        <v>106</v>
      </c>
      <c r="L265" t="s">
        <v>87</v>
      </c>
      <c r="N265" t="s">
        <v>83</v>
      </c>
      <c r="O265" t="s">
        <v>138</v>
      </c>
    </row>
    <row r="266" spans="1:15" x14ac:dyDescent="0.25">
      <c r="A266" s="6" t="s">
        <v>80</v>
      </c>
      <c r="B266" s="6" t="s">
        <v>90</v>
      </c>
      <c r="C266" s="6" t="s">
        <v>87</v>
      </c>
      <c r="D266" s="6"/>
      <c r="E266" s="6" t="s">
        <v>83</v>
      </c>
      <c r="F266" s="6" t="s">
        <v>84</v>
      </c>
      <c r="G266" s="6"/>
      <c r="H266" s="6"/>
      <c r="J266" t="s">
        <v>146</v>
      </c>
      <c r="K266" t="s">
        <v>107</v>
      </c>
      <c r="L266" t="s">
        <v>108</v>
      </c>
      <c r="N266" t="s">
        <v>83</v>
      </c>
      <c r="O266" t="s">
        <v>138</v>
      </c>
    </row>
    <row r="267" spans="1:15" x14ac:dyDescent="0.25">
      <c r="A267" s="7" t="s">
        <v>136</v>
      </c>
      <c r="B267" s="7" t="s">
        <v>90</v>
      </c>
      <c r="C267" s="7" t="s">
        <v>87</v>
      </c>
      <c r="D267" s="7"/>
      <c r="E267" s="7" t="s">
        <v>83</v>
      </c>
      <c r="F267" s="7" t="s">
        <v>138</v>
      </c>
      <c r="G267" s="7"/>
      <c r="H267" s="7"/>
      <c r="J267" t="s">
        <v>146</v>
      </c>
      <c r="K267" t="s">
        <v>32</v>
      </c>
      <c r="L267" t="s">
        <v>87</v>
      </c>
      <c r="N267" t="s">
        <v>83</v>
      </c>
      <c r="O267" t="s">
        <v>138</v>
      </c>
    </row>
    <row r="268" spans="1:15" x14ac:dyDescent="0.25">
      <c r="A268" t="s">
        <v>140</v>
      </c>
      <c r="B268" t="s">
        <v>90</v>
      </c>
      <c r="C268" t="s">
        <v>87</v>
      </c>
      <c r="E268" t="s">
        <v>83</v>
      </c>
      <c r="F268" t="s">
        <v>138</v>
      </c>
      <c r="J268" t="s">
        <v>146</v>
      </c>
      <c r="K268" t="s">
        <v>18</v>
      </c>
      <c r="L268" t="s">
        <v>87</v>
      </c>
      <c r="N268" t="s">
        <v>83</v>
      </c>
      <c r="O268" t="s">
        <v>138</v>
      </c>
    </row>
    <row r="269" spans="1:15" x14ac:dyDescent="0.25">
      <c r="A269" t="s">
        <v>144</v>
      </c>
      <c r="B269" t="s">
        <v>90</v>
      </c>
      <c r="D269">
        <v>2.33</v>
      </c>
      <c r="E269" t="s">
        <v>83</v>
      </c>
      <c r="F269" t="s">
        <v>138</v>
      </c>
      <c r="J269" t="s">
        <v>146</v>
      </c>
      <c r="K269" t="s">
        <v>29</v>
      </c>
      <c r="L269" t="s">
        <v>87</v>
      </c>
      <c r="N269" t="s">
        <v>83</v>
      </c>
      <c r="O269" t="s">
        <v>138</v>
      </c>
    </row>
    <row r="270" spans="1:15" x14ac:dyDescent="0.25">
      <c r="A270" t="s">
        <v>145</v>
      </c>
      <c r="B270" t="s">
        <v>90</v>
      </c>
      <c r="D270">
        <v>0.21</v>
      </c>
      <c r="E270" t="s">
        <v>83</v>
      </c>
      <c r="F270" t="s">
        <v>138</v>
      </c>
      <c r="J270" t="s">
        <v>146</v>
      </c>
      <c r="K270" t="s">
        <v>27</v>
      </c>
      <c r="L270" t="s">
        <v>87</v>
      </c>
      <c r="N270" t="s">
        <v>83</v>
      </c>
      <c r="O270" t="s">
        <v>138</v>
      </c>
    </row>
    <row r="271" spans="1:15" x14ac:dyDescent="0.25">
      <c r="A271" t="s">
        <v>146</v>
      </c>
      <c r="B271" t="s">
        <v>90</v>
      </c>
      <c r="C271" t="s">
        <v>82</v>
      </c>
      <c r="D271">
        <v>0.222</v>
      </c>
      <c r="E271" t="s">
        <v>83</v>
      </c>
      <c r="F271" t="s">
        <v>138</v>
      </c>
      <c r="J271" t="s">
        <v>146</v>
      </c>
      <c r="K271" t="s">
        <v>110</v>
      </c>
      <c r="L271" t="s">
        <v>87</v>
      </c>
      <c r="N271" t="s">
        <v>83</v>
      </c>
      <c r="O271" t="s">
        <v>138</v>
      </c>
    </row>
    <row r="272" spans="1:15" x14ac:dyDescent="0.25">
      <c r="A272" s="6" t="s">
        <v>80</v>
      </c>
      <c r="B272" s="6" t="s">
        <v>91</v>
      </c>
      <c r="C272" s="6" t="s">
        <v>87</v>
      </c>
      <c r="D272" s="6"/>
      <c r="E272" s="6" t="s">
        <v>83</v>
      </c>
      <c r="F272" s="6" t="s">
        <v>84</v>
      </c>
      <c r="G272" s="6"/>
      <c r="H272" s="6"/>
      <c r="J272" t="s">
        <v>146</v>
      </c>
      <c r="K272" t="s">
        <v>112</v>
      </c>
      <c r="L272" t="s">
        <v>87</v>
      </c>
      <c r="N272" t="s">
        <v>83</v>
      </c>
      <c r="O272" t="s">
        <v>138</v>
      </c>
    </row>
    <row r="273" spans="1:15" x14ac:dyDescent="0.25">
      <c r="A273" s="7" t="s">
        <v>136</v>
      </c>
      <c r="B273" s="7" t="s">
        <v>91</v>
      </c>
      <c r="C273" s="7" t="s">
        <v>87</v>
      </c>
      <c r="D273" s="7"/>
      <c r="E273" s="7" t="s">
        <v>83</v>
      </c>
      <c r="F273" s="7" t="s">
        <v>138</v>
      </c>
      <c r="G273" s="7"/>
      <c r="H273" s="7"/>
      <c r="J273" t="s">
        <v>146</v>
      </c>
      <c r="K273" t="s">
        <v>113</v>
      </c>
      <c r="L273" t="s">
        <v>87</v>
      </c>
      <c r="N273" t="s">
        <v>83</v>
      </c>
      <c r="O273" t="s">
        <v>138</v>
      </c>
    </row>
    <row r="274" spans="1:15" x14ac:dyDescent="0.25">
      <c r="A274" t="s">
        <v>140</v>
      </c>
      <c r="B274" t="s">
        <v>91</v>
      </c>
      <c r="C274" t="s">
        <v>87</v>
      </c>
      <c r="E274" t="s">
        <v>83</v>
      </c>
      <c r="F274" t="s">
        <v>138</v>
      </c>
      <c r="J274" t="s">
        <v>146</v>
      </c>
      <c r="K274" t="s">
        <v>114</v>
      </c>
      <c r="L274" t="s">
        <v>87</v>
      </c>
      <c r="N274" t="s">
        <v>83</v>
      </c>
      <c r="O274" t="s">
        <v>138</v>
      </c>
    </row>
    <row r="275" spans="1:15" x14ac:dyDescent="0.25">
      <c r="A275" t="s">
        <v>144</v>
      </c>
      <c r="B275" t="s">
        <v>91</v>
      </c>
      <c r="C275" t="s">
        <v>82</v>
      </c>
      <c r="D275">
        <v>0.186</v>
      </c>
      <c r="E275" t="s">
        <v>83</v>
      </c>
      <c r="F275" t="s">
        <v>138</v>
      </c>
      <c r="J275" t="s">
        <v>146</v>
      </c>
      <c r="K275" t="s">
        <v>115</v>
      </c>
      <c r="L275" t="s">
        <v>108</v>
      </c>
      <c r="N275" t="s">
        <v>83</v>
      </c>
      <c r="O275" t="s">
        <v>138</v>
      </c>
    </row>
    <row r="276" spans="1:15" x14ac:dyDescent="0.25">
      <c r="A276" t="s">
        <v>145</v>
      </c>
      <c r="B276" t="s">
        <v>91</v>
      </c>
      <c r="C276" t="s">
        <v>87</v>
      </c>
      <c r="E276" t="s">
        <v>83</v>
      </c>
      <c r="F276" t="s">
        <v>138</v>
      </c>
      <c r="J276" t="s">
        <v>146</v>
      </c>
      <c r="K276" t="s">
        <v>116</v>
      </c>
      <c r="L276" t="s">
        <v>108</v>
      </c>
      <c r="N276" t="s">
        <v>83</v>
      </c>
      <c r="O276" t="s">
        <v>138</v>
      </c>
    </row>
    <row r="277" spans="1:15" x14ac:dyDescent="0.25">
      <c r="A277" t="s">
        <v>146</v>
      </c>
      <c r="B277" t="s">
        <v>91</v>
      </c>
      <c r="C277" t="s">
        <v>87</v>
      </c>
      <c r="E277" t="s">
        <v>83</v>
      </c>
      <c r="F277" t="s">
        <v>138</v>
      </c>
      <c r="J277" t="s">
        <v>146</v>
      </c>
      <c r="K277" t="s">
        <v>117</v>
      </c>
      <c r="L277" t="s">
        <v>87</v>
      </c>
      <c r="N277" t="s">
        <v>83</v>
      </c>
      <c r="O277" t="s">
        <v>138</v>
      </c>
    </row>
    <row r="278" spans="1:15" x14ac:dyDescent="0.25">
      <c r="A278" s="6" t="s">
        <v>80</v>
      </c>
      <c r="B278" s="6" t="s">
        <v>89</v>
      </c>
      <c r="C278" s="6" t="s">
        <v>87</v>
      </c>
      <c r="D278" s="6"/>
      <c r="E278" s="6" t="s">
        <v>83</v>
      </c>
      <c r="F278" s="6" t="s">
        <v>84</v>
      </c>
      <c r="G278" s="6"/>
      <c r="H278" s="6"/>
      <c r="J278" t="s">
        <v>146</v>
      </c>
      <c r="K278" t="s">
        <v>118</v>
      </c>
      <c r="L278" t="s">
        <v>119</v>
      </c>
      <c r="N278" t="s">
        <v>83</v>
      </c>
      <c r="O278" t="s">
        <v>138</v>
      </c>
    </row>
    <row r="279" spans="1:15" x14ac:dyDescent="0.25">
      <c r="A279" s="7" t="s">
        <v>136</v>
      </c>
      <c r="B279" s="7" t="s">
        <v>89</v>
      </c>
      <c r="C279" s="7" t="s">
        <v>87</v>
      </c>
      <c r="D279" s="7"/>
      <c r="E279" s="7" t="s">
        <v>83</v>
      </c>
      <c r="F279" s="7" t="s">
        <v>138</v>
      </c>
      <c r="G279" s="7"/>
      <c r="H279" s="7"/>
      <c r="J279" t="s">
        <v>146</v>
      </c>
      <c r="K279" t="s">
        <v>49</v>
      </c>
      <c r="L279" t="s">
        <v>87</v>
      </c>
      <c r="N279" t="s">
        <v>83</v>
      </c>
      <c r="O279" t="s">
        <v>138</v>
      </c>
    </row>
    <row r="280" spans="1:15" x14ac:dyDescent="0.25">
      <c r="A280" t="s">
        <v>140</v>
      </c>
      <c r="B280" t="s">
        <v>89</v>
      </c>
      <c r="C280" t="s">
        <v>87</v>
      </c>
      <c r="E280" t="s">
        <v>83</v>
      </c>
      <c r="F280" t="s">
        <v>138</v>
      </c>
      <c r="J280" t="s">
        <v>146</v>
      </c>
      <c r="K280" t="s">
        <v>120</v>
      </c>
      <c r="L280" t="s">
        <v>87</v>
      </c>
      <c r="N280" t="s">
        <v>83</v>
      </c>
      <c r="O280" t="s">
        <v>138</v>
      </c>
    </row>
    <row r="281" spans="1:15" x14ac:dyDescent="0.25">
      <c r="A281" t="s">
        <v>144</v>
      </c>
      <c r="B281" t="s">
        <v>89</v>
      </c>
      <c r="D281">
        <v>0.79800000000000004</v>
      </c>
      <c r="E281" t="s">
        <v>83</v>
      </c>
      <c r="F281" t="s">
        <v>138</v>
      </c>
      <c r="J281" t="s">
        <v>146</v>
      </c>
      <c r="K281" t="s">
        <v>121</v>
      </c>
      <c r="L281" t="s">
        <v>87</v>
      </c>
      <c r="N281" t="s">
        <v>83</v>
      </c>
      <c r="O281" t="s">
        <v>138</v>
      </c>
    </row>
    <row r="282" spans="1:15" x14ac:dyDescent="0.25">
      <c r="A282" t="s">
        <v>145</v>
      </c>
      <c r="B282" t="s">
        <v>89</v>
      </c>
      <c r="C282" t="s">
        <v>82</v>
      </c>
      <c r="D282">
        <v>0.13400000000000001</v>
      </c>
      <c r="E282" t="s">
        <v>83</v>
      </c>
      <c r="F282" t="s">
        <v>138</v>
      </c>
      <c r="J282" t="s">
        <v>146</v>
      </c>
      <c r="K282" t="s">
        <v>122</v>
      </c>
      <c r="L282" t="s">
        <v>87</v>
      </c>
      <c r="N282" t="s">
        <v>83</v>
      </c>
      <c r="O282" t="s">
        <v>138</v>
      </c>
    </row>
    <row r="283" spans="1:15" x14ac:dyDescent="0.25">
      <c r="A283" t="s">
        <v>146</v>
      </c>
      <c r="B283" t="s">
        <v>89</v>
      </c>
      <c r="D283">
        <v>0.191</v>
      </c>
      <c r="E283" t="s">
        <v>83</v>
      </c>
      <c r="F283" t="s">
        <v>138</v>
      </c>
      <c r="J283" t="s">
        <v>146</v>
      </c>
      <c r="K283" t="s">
        <v>123</v>
      </c>
      <c r="L283" t="s">
        <v>87</v>
      </c>
      <c r="N283" t="s">
        <v>83</v>
      </c>
      <c r="O283" t="s">
        <v>138</v>
      </c>
    </row>
    <row r="284" spans="1:15" x14ac:dyDescent="0.25">
      <c r="A284" s="6" t="s">
        <v>80</v>
      </c>
      <c r="B284" s="6" t="s">
        <v>23</v>
      </c>
      <c r="C284" s="6" t="s">
        <v>87</v>
      </c>
      <c r="D284" s="6"/>
      <c r="E284" s="6" t="s">
        <v>83</v>
      </c>
      <c r="F284" s="6" t="s">
        <v>84</v>
      </c>
      <c r="G284" s="6"/>
      <c r="H284" s="6"/>
      <c r="J284" t="s">
        <v>146</v>
      </c>
      <c r="K284" t="s">
        <v>124</v>
      </c>
      <c r="L284" t="s">
        <v>87</v>
      </c>
      <c r="N284" t="s">
        <v>83</v>
      </c>
      <c r="O284" t="s">
        <v>138</v>
      </c>
    </row>
    <row r="285" spans="1:15" x14ac:dyDescent="0.25">
      <c r="A285" s="7" t="s">
        <v>136</v>
      </c>
      <c r="B285" s="7" t="s">
        <v>23</v>
      </c>
      <c r="C285" s="7" t="s">
        <v>82</v>
      </c>
      <c r="D285" s="7">
        <v>4.8000000000000001E-2</v>
      </c>
      <c r="E285" s="7" t="s">
        <v>83</v>
      </c>
      <c r="F285" s="7" t="s">
        <v>138</v>
      </c>
      <c r="G285" s="7"/>
      <c r="H285" s="7"/>
      <c r="J285" t="s">
        <v>146</v>
      </c>
      <c r="K285" t="s">
        <v>125</v>
      </c>
      <c r="L285" t="s">
        <v>87</v>
      </c>
      <c r="N285" t="s">
        <v>83</v>
      </c>
      <c r="O285" t="s">
        <v>138</v>
      </c>
    </row>
    <row r="286" spans="1:15" x14ac:dyDescent="0.25">
      <c r="A286" t="s">
        <v>140</v>
      </c>
      <c r="B286" t="s">
        <v>23</v>
      </c>
      <c r="C286" t="s">
        <v>82</v>
      </c>
      <c r="D286">
        <v>5.3999999999999999E-2</v>
      </c>
      <c r="E286" t="s">
        <v>83</v>
      </c>
      <c r="F286" t="s">
        <v>138</v>
      </c>
      <c r="G286" t="s">
        <v>142</v>
      </c>
      <c r="H286" s="55" t="b">
        <f>D286*0.9&lt;D285</f>
        <v>0</v>
      </c>
      <c r="J286" t="s">
        <v>146</v>
      </c>
      <c r="K286" t="s">
        <v>126</v>
      </c>
      <c r="L286" t="s">
        <v>87</v>
      </c>
      <c r="N286" t="s">
        <v>83</v>
      </c>
      <c r="O286" t="s">
        <v>138</v>
      </c>
    </row>
    <row r="287" spans="1:15" x14ac:dyDescent="0.25">
      <c r="A287" t="s">
        <v>144</v>
      </c>
      <c r="B287" t="s">
        <v>23</v>
      </c>
      <c r="C287" t="s">
        <v>82</v>
      </c>
      <c r="D287">
        <v>7.2999999999999995E-2</v>
      </c>
      <c r="E287" t="s">
        <v>83</v>
      </c>
      <c r="F287" t="s">
        <v>138</v>
      </c>
      <c r="G287" t="s">
        <v>142</v>
      </c>
      <c r="H287" s="55" t="b">
        <f>D287*0.9&lt;D285</f>
        <v>0</v>
      </c>
      <c r="J287" t="s">
        <v>146</v>
      </c>
      <c r="K287" t="s">
        <v>127</v>
      </c>
      <c r="L287" t="s">
        <v>87</v>
      </c>
      <c r="N287" t="s">
        <v>83</v>
      </c>
      <c r="O287" t="s">
        <v>138</v>
      </c>
    </row>
    <row r="288" spans="1:15" x14ac:dyDescent="0.25">
      <c r="A288" t="s">
        <v>145</v>
      </c>
      <c r="B288" t="s">
        <v>23</v>
      </c>
      <c r="D288" s="16">
        <v>0.12</v>
      </c>
      <c r="E288" t="s">
        <v>83</v>
      </c>
      <c r="F288" t="s">
        <v>138</v>
      </c>
      <c r="G288" t="s">
        <v>142</v>
      </c>
      <c r="H288" s="55" t="b">
        <f>D288*0.9&lt;D285</f>
        <v>0</v>
      </c>
      <c r="J288" t="s">
        <v>146</v>
      </c>
      <c r="K288" t="s">
        <v>128</v>
      </c>
      <c r="L288" t="s">
        <v>87</v>
      </c>
      <c r="N288" t="s">
        <v>83</v>
      </c>
      <c r="O288" t="s">
        <v>138</v>
      </c>
    </row>
    <row r="289" spans="1:15" x14ac:dyDescent="0.25">
      <c r="A289" t="s">
        <v>146</v>
      </c>
      <c r="B289" t="s">
        <v>23</v>
      </c>
      <c r="D289">
        <v>5.6000000000000001E-2</v>
      </c>
      <c r="E289" t="s">
        <v>83</v>
      </c>
      <c r="F289" t="s">
        <v>138</v>
      </c>
      <c r="G289" t="s">
        <v>142</v>
      </c>
      <c r="H289" s="55" t="b">
        <f>D289*0.9&lt;D285</f>
        <v>0</v>
      </c>
      <c r="J289" t="s">
        <v>146</v>
      </c>
      <c r="K289" t="s">
        <v>129</v>
      </c>
      <c r="L289" t="s">
        <v>119</v>
      </c>
      <c r="N289" t="s">
        <v>83</v>
      </c>
      <c r="O289" t="s">
        <v>138</v>
      </c>
    </row>
    <row r="290" spans="1:15" x14ac:dyDescent="0.25">
      <c r="A290" s="6" t="s">
        <v>80</v>
      </c>
      <c r="B290" s="6" t="s">
        <v>96</v>
      </c>
      <c r="C290" s="6" t="s">
        <v>87</v>
      </c>
      <c r="D290" s="6"/>
      <c r="E290" s="6" t="s">
        <v>83</v>
      </c>
      <c r="F290" s="6" t="s">
        <v>84</v>
      </c>
      <c r="G290" s="6"/>
      <c r="H290" s="6"/>
      <c r="J290" t="s">
        <v>146</v>
      </c>
      <c r="K290" t="s">
        <v>130</v>
      </c>
      <c r="L290" t="s">
        <v>87</v>
      </c>
      <c r="N290" t="s">
        <v>83</v>
      </c>
      <c r="O290" t="s">
        <v>138</v>
      </c>
    </row>
    <row r="291" spans="1:15" x14ac:dyDescent="0.25">
      <c r="A291" s="7" t="s">
        <v>136</v>
      </c>
      <c r="B291" s="7" t="s">
        <v>96</v>
      </c>
      <c r="C291" s="7"/>
      <c r="D291" s="7">
        <v>7.3999999999999996E-2</v>
      </c>
      <c r="E291" s="7" t="s">
        <v>83</v>
      </c>
      <c r="F291" s="7" t="s">
        <v>138</v>
      </c>
      <c r="G291" s="7"/>
      <c r="H291" s="7"/>
      <c r="J291" t="s">
        <v>146</v>
      </c>
      <c r="K291" t="s">
        <v>131</v>
      </c>
      <c r="L291" t="s">
        <v>108</v>
      </c>
      <c r="N291" t="s">
        <v>83</v>
      </c>
      <c r="O291" t="s">
        <v>138</v>
      </c>
    </row>
    <row r="292" spans="1:15" x14ac:dyDescent="0.25">
      <c r="A292" t="s">
        <v>140</v>
      </c>
      <c r="B292" t="s">
        <v>96</v>
      </c>
      <c r="C292" t="s">
        <v>82</v>
      </c>
      <c r="D292">
        <v>0.14599999999999999</v>
      </c>
      <c r="E292" t="s">
        <v>83</v>
      </c>
      <c r="F292" t="s">
        <v>138</v>
      </c>
      <c r="G292" t="s">
        <v>142</v>
      </c>
      <c r="H292" s="55" t="b">
        <f>D292*0.9&lt;D291</f>
        <v>0</v>
      </c>
      <c r="J292" t="s">
        <v>146</v>
      </c>
      <c r="K292" t="s">
        <v>57</v>
      </c>
      <c r="L292" t="s">
        <v>87</v>
      </c>
      <c r="N292" t="s">
        <v>83</v>
      </c>
      <c r="O292" t="s">
        <v>138</v>
      </c>
    </row>
    <row r="293" spans="1:15" x14ac:dyDescent="0.25">
      <c r="A293" t="s">
        <v>144</v>
      </c>
      <c r="B293" t="s">
        <v>96</v>
      </c>
      <c r="D293">
        <v>0.498</v>
      </c>
      <c r="E293" t="s">
        <v>83</v>
      </c>
      <c r="F293" t="s">
        <v>138</v>
      </c>
      <c r="G293" t="s">
        <v>142</v>
      </c>
      <c r="H293" s="55" t="b">
        <f>D293*0.9&lt;D291</f>
        <v>0</v>
      </c>
      <c r="J293" t="s">
        <v>146</v>
      </c>
      <c r="K293" t="s">
        <v>132</v>
      </c>
      <c r="L293" t="s">
        <v>87</v>
      </c>
      <c r="N293" t="s">
        <v>83</v>
      </c>
      <c r="O293" t="s">
        <v>138</v>
      </c>
    </row>
    <row r="294" spans="1:15" x14ac:dyDescent="0.25">
      <c r="A294" t="s">
        <v>145</v>
      </c>
      <c r="B294" t="s">
        <v>96</v>
      </c>
      <c r="C294" t="s">
        <v>82</v>
      </c>
      <c r="D294">
        <v>0.17599999999999999</v>
      </c>
      <c r="E294" t="s">
        <v>83</v>
      </c>
      <c r="F294" t="s">
        <v>138</v>
      </c>
      <c r="G294" t="s">
        <v>142</v>
      </c>
      <c r="H294" s="55" t="b">
        <f>D294*0.9&lt;D291</f>
        <v>0</v>
      </c>
      <c r="J294" t="s">
        <v>146</v>
      </c>
      <c r="K294" t="s">
        <v>133</v>
      </c>
      <c r="L294" t="s">
        <v>87</v>
      </c>
      <c r="N294" t="s">
        <v>83</v>
      </c>
      <c r="O294" t="s">
        <v>138</v>
      </c>
    </row>
    <row r="295" spans="1:15" x14ac:dyDescent="0.25">
      <c r="A295" t="s">
        <v>146</v>
      </c>
      <c r="B295" t="s">
        <v>96</v>
      </c>
      <c r="D295">
        <v>0.316</v>
      </c>
      <c r="E295" t="s">
        <v>83</v>
      </c>
      <c r="F295" t="s">
        <v>138</v>
      </c>
      <c r="G295" t="s">
        <v>142</v>
      </c>
      <c r="H295" s="55" t="b">
        <f>D295*0.9&lt;D291</f>
        <v>0</v>
      </c>
      <c r="J295" t="s">
        <v>146</v>
      </c>
      <c r="K295" t="s">
        <v>62</v>
      </c>
      <c r="L295" t="s">
        <v>87</v>
      </c>
      <c r="N295" t="s">
        <v>83</v>
      </c>
      <c r="O295" t="s">
        <v>138</v>
      </c>
    </row>
    <row r="296" spans="1:15" x14ac:dyDescent="0.25">
      <c r="A296" s="6" t="s">
        <v>80</v>
      </c>
      <c r="B296" s="6" t="s">
        <v>86</v>
      </c>
      <c r="C296" s="6"/>
      <c r="D296" s="6">
        <v>2.3E-2</v>
      </c>
      <c r="E296" s="6" t="s">
        <v>83</v>
      </c>
      <c r="F296" s="6" t="s">
        <v>84</v>
      </c>
      <c r="G296" s="6"/>
      <c r="H296" s="6"/>
      <c r="J296" t="s">
        <v>146</v>
      </c>
      <c r="K296" t="s">
        <v>64</v>
      </c>
      <c r="L296" t="s">
        <v>87</v>
      </c>
      <c r="N296" t="s">
        <v>83</v>
      </c>
      <c r="O296" t="s">
        <v>138</v>
      </c>
    </row>
    <row r="297" spans="1:15" x14ac:dyDescent="0.25">
      <c r="A297" s="7" t="s">
        <v>136</v>
      </c>
      <c r="B297" s="7" t="s">
        <v>86</v>
      </c>
      <c r="C297" s="7" t="s">
        <v>137</v>
      </c>
      <c r="D297" s="7">
        <v>4.5999999999999999E-2</v>
      </c>
      <c r="E297" s="7" t="s">
        <v>83</v>
      </c>
      <c r="F297" s="7" t="s">
        <v>138</v>
      </c>
      <c r="G297" s="7" t="s">
        <v>139</v>
      </c>
      <c r="H297" s="7"/>
      <c r="J297" t="s">
        <v>146</v>
      </c>
      <c r="K297" t="s">
        <v>134</v>
      </c>
      <c r="L297" t="s">
        <v>87</v>
      </c>
      <c r="N297" t="s">
        <v>83</v>
      </c>
      <c r="O297" t="s">
        <v>138</v>
      </c>
    </row>
    <row r="298" spans="1:15" x14ac:dyDescent="0.25">
      <c r="A298" t="s">
        <v>140</v>
      </c>
      <c r="B298" t="s">
        <v>86</v>
      </c>
      <c r="C298" t="s">
        <v>143</v>
      </c>
      <c r="D298">
        <v>8.3000000000000004E-2</v>
      </c>
      <c r="E298" t="s">
        <v>83</v>
      </c>
      <c r="F298" t="s">
        <v>138</v>
      </c>
      <c r="G298" t="s">
        <v>141</v>
      </c>
      <c r="H298" s="55" t="b">
        <f>D298*0.9&lt;D297</f>
        <v>0</v>
      </c>
      <c r="J298" t="s">
        <v>146</v>
      </c>
      <c r="K298" t="s">
        <v>71</v>
      </c>
      <c r="L298" t="s">
        <v>87</v>
      </c>
      <c r="N298" t="s">
        <v>83</v>
      </c>
      <c r="O298" t="s">
        <v>138</v>
      </c>
    </row>
    <row r="299" spans="1:15" x14ac:dyDescent="0.25">
      <c r="A299" t="s">
        <v>144</v>
      </c>
      <c r="B299" t="s">
        <v>86</v>
      </c>
      <c r="C299" t="s">
        <v>143</v>
      </c>
      <c r="D299">
        <v>7.0999999999999994E-2</v>
      </c>
      <c r="E299" t="s">
        <v>83</v>
      </c>
      <c r="F299" t="s">
        <v>138</v>
      </c>
      <c r="G299" t="s">
        <v>141</v>
      </c>
      <c r="H299" s="55" t="b">
        <f>D299*0.9&lt;D297</f>
        <v>0</v>
      </c>
      <c r="J299" t="s">
        <v>146</v>
      </c>
      <c r="K299" t="s">
        <v>60</v>
      </c>
      <c r="L299" t="s">
        <v>87</v>
      </c>
      <c r="N299" t="s">
        <v>83</v>
      </c>
      <c r="O299" t="s">
        <v>138</v>
      </c>
    </row>
    <row r="300" spans="1:15" x14ac:dyDescent="0.25">
      <c r="A300" t="s">
        <v>145</v>
      </c>
      <c r="B300" t="s">
        <v>86</v>
      </c>
      <c r="C300" t="s">
        <v>143</v>
      </c>
      <c r="D300">
        <v>6.2E-2</v>
      </c>
      <c r="E300" t="s">
        <v>83</v>
      </c>
      <c r="F300" t="s">
        <v>138</v>
      </c>
      <c r="G300" t="s">
        <v>141</v>
      </c>
      <c r="H300" s="55" t="b">
        <f>D300*0.9&lt;D297</f>
        <v>0</v>
      </c>
      <c r="J300" t="s">
        <v>146</v>
      </c>
      <c r="K300" t="s">
        <v>67</v>
      </c>
      <c r="L300" t="s">
        <v>87</v>
      </c>
      <c r="N300" t="s">
        <v>83</v>
      </c>
      <c r="O300" t="s">
        <v>138</v>
      </c>
    </row>
    <row r="301" spans="1:15" x14ac:dyDescent="0.25">
      <c r="A301" t="s">
        <v>146</v>
      </c>
      <c r="B301" t="s">
        <v>86</v>
      </c>
      <c r="C301" t="s">
        <v>143</v>
      </c>
      <c r="D301">
        <v>6.9000000000000006E-2</v>
      </c>
      <c r="E301" t="s">
        <v>83</v>
      </c>
      <c r="F301" t="s">
        <v>138</v>
      </c>
      <c r="G301" t="s">
        <v>141</v>
      </c>
      <c r="H301" s="55" t="b">
        <f>D301*0.9&lt;D297</f>
        <v>0</v>
      </c>
      <c r="J301" t="s">
        <v>146</v>
      </c>
      <c r="K301" t="s">
        <v>61</v>
      </c>
      <c r="L301" t="s">
        <v>87</v>
      </c>
      <c r="N301" t="s">
        <v>83</v>
      </c>
      <c r="O301" t="s">
        <v>138</v>
      </c>
    </row>
    <row r="302" spans="1:15" x14ac:dyDescent="0.25">
      <c r="A302" s="6" t="s">
        <v>80</v>
      </c>
      <c r="B302" s="6" t="s">
        <v>114</v>
      </c>
      <c r="C302" s="6" t="s">
        <v>87</v>
      </c>
      <c r="D302" s="6"/>
      <c r="E302" s="6" t="s">
        <v>83</v>
      </c>
      <c r="F302" s="6" t="s">
        <v>84</v>
      </c>
      <c r="G302" s="6"/>
      <c r="H302" s="6"/>
      <c r="J302" t="s">
        <v>146</v>
      </c>
      <c r="K302" t="s">
        <v>135</v>
      </c>
      <c r="L302" t="s">
        <v>87</v>
      </c>
      <c r="N302" t="s">
        <v>83</v>
      </c>
      <c r="O302" t="s">
        <v>138</v>
      </c>
    </row>
    <row r="303" spans="1:15" x14ac:dyDescent="0.25">
      <c r="A303" s="7" t="s">
        <v>136</v>
      </c>
      <c r="B303" s="7" t="s">
        <v>114</v>
      </c>
      <c r="C303" s="7" t="s">
        <v>87</v>
      </c>
      <c r="D303" s="7"/>
      <c r="E303" s="7" t="s">
        <v>83</v>
      </c>
      <c r="F303" s="7" t="s">
        <v>138</v>
      </c>
      <c r="G303" s="7"/>
      <c r="H303" s="7"/>
      <c r="J303" t="s">
        <v>146</v>
      </c>
      <c r="K303" t="s">
        <v>66</v>
      </c>
      <c r="L303" t="s">
        <v>87</v>
      </c>
      <c r="N303" t="s">
        <v>83</v>
      </c>
      <c r="O303" t="s">
        <v>138</v>
      </c>
    </row>
    <row r="304" spans="1:15" x14ac:dyDescent="0.25">
      <c r="A304" t="s">
        <v>140</v>
      </c>
      <c r="B304" t="s">
        <v>114</v>
      </c>
      <c r="C304" t="s">
        <v>82</v>
      </c>
      <c r="D304">
        <v>4.49</v>
      </c>
      <c r="E304" t="s">
        <v>83</v>
      </c>
      <c r="F304" t="s">
        <v>138</v>
      </c>
      <c r="J304" t="s">
        <v>146</v>
      </c>
      <c r="K304" t="s">
        <v>69</v>
      </c>
      <c r="L304" t="s">
        <v>87</v>
      </c>
      <c r="N304" t="s">
        <v>83</v>
      </c>
      <c r="O304" t="s">
        <v>138</v>
      </c>
    </row>
    <row r="305" spans="1:15" x14ac:dyDescent="0.25">
      <c r="A305" t="s">
        <v>144</v>
      </c>
      <c r="B305" t="s">
        <v>114</v>
      </c>
      <c r="C305" t="s">
        <v>87</v>
      </c>
      <c r="E305" t="s">
        <v>83</v>
      </c>
      <c r="F305" t="s">
        <v>138</v>
      </c>
      <c r="J305" t="s">
        <v>146</v>
      </c>
      <c r="K305" t="s">
        <v>65</v>
      </c>
      <c r="L305" t="s">
        <v>87</v>
      </c>
      <c r="N305" t="s">
        <v>83</v>
      </c>
      <c r="O305" t="s">
        <v>138</v>
      </c>
    </row>
    <row r="306" spans="1:15" x14ac:dyDescent="0.25">
      <c r="A306" t="s">
        <v>145</v>
      </c>
      <c r="B306" t="s">
        <v>114</v>
      </c>
      <c r="C306" t="s">
        <v>87</v>
      </c>
      <c r="E306" t="s">
        <v>83</v>
      </c>
      <c r="F306" t="s">
        <v>138</v>
      </c>
    </row>
    <row r="307" spans="1:15" x14ac:dyDescent="0.25">
      <c r="A307" t="s">
        <v>146</v>
      </c>
      <c r="B307" t="s">
        <v>114</v>
      </c>
      <c r="C307" t="s">
        <v>87</v>
      </c>
      <c r="E307" t="s">
        <v>83</v>
      </c>
      <c r="F307" t="s">
        <v>138</v>
      </c>
    </row>
    <row r="308" spans="1:15" x14ac:dyDescent="0.25">
      <c r="A308" s="6" t="s">
        <v>80</v>
      </c>
      <c r="B308" s="6" t="s">
        <v>66</v>
      </c>
      <c r="C308" s="6" t="s">
        <v>87</v>
      </c>
      <c r="D308" s="6"/>
      <c r="E308" s="6" t="s">
        <v>83</v>
      </c>
      <c r="F308" s="6" t="s">
        <v>84</v>
      </c>
      <c r="G308" s="6"/>
      <c r="H308" s="6"/>
    </row>
    <row r="309" spans="1:15" x14ac:dyDescent="0.25">
      <c r="A309" s="7" t="s">
        <v>136</v>
      </c>
      <c r="B309" s="7" t="s">
        <v>66</v>
      </c>
      <c r="C309" s="7" t="s">
        <v>87</v>
      </c>
      <c r="D309" s="7"/>
      <c r="E309" s="7" t="s">
        <v>83</v>
      </c>
      <c r="F309" s="7" t="s">
        <v>138</v>
      </c>
      <c r="G309" s="7"/>
      <c r="H309" s="7"/>
    </row>
    <row r="310" spans="1:15" x14ac:dyDescent="0.25">
      <c r="A310" t="s">
        <v>140</v>
      </c>
      <c r="B310" t="s">
        <v>66</v>
      </c>
      <c r="C310" t="s">
        <v>87</v>
      </c>
      <c r="E310" t="s">
        <v>83</v>
      </c>
      <c r="F310" t="s">
        <v>138</v>
      </c>
    </row>
    <row r="311" spans="1:15" x14ac:dyDescent="0.25">
      <c r="A311" t="s">
        <v>144</v>
      </c>
      <c r="B311" t="s">
        <v>66</v>
      </c>
      <c r="C311" t="s">
        <v>87</v>
      </c>
      <c r="E311" t="s">
        <v>83</v>
      </c>
      <c r="F311" t="s">
        <v>138</v>
      </c>
    </row>
    <row r="312" spans="1:15" x14ac:dyDescent="0.25">
      <c r="A312" t="s">
        <v>145</v>
      </c>
      <c r="B312" t="s">
        <v>66</v>
      </c>
      <c r="C312" t="s">
        <v>87</v>
      </c>
      <c r="E312" t="s">
        <v>83</v>
      </c>
      <c r="F312" t="s">
        <v>138</v>
      </c>
    </row>
    <row r="313" spans="1:15" x14ac:dyDescent="0.25">
      <c r="A313" t="s">
        <v>146</v>
      </c>
      <c r="B313" t="s">
        <v>66</v>
      </c>
      <c r="C313" t="s">
        <v>87</v>
      </c>
      <c r="E313" t="s">
        <v>83</v>
      </c>
      <c r="F313" t="s">
        <v>138</v>
      </c>
    </row>
    <row r="314" spans="1:15" x14ac:dyDescent="0.25">
      <c r="A314" s="6" t="s">
        <v>80</v>
      </c>
      <c r="B314" s="6" t="s">
        <v>126</v>
      </c>
      <c r="C314" s="6" t="s">
        <v>87</v>
      </c>
      <c r="D314" s="6"/>
      <c r="E314" s="6" t="s">
        <v>83</v>
      </c>
      <c r="F314" s="6" t="s">
        <v>84</v>
      </c>
      <c r="G314" s="6"/>
      <c r="H314" s="6"/>
    </row>
    <row r="315" spans="1:15" x14ac:dyDescent="0.25">
      <c r="A315" s="7" t="s">
        <v>136</v>
      </c>
      <c r="B315" s="7" t="s">
        <v>126</v>
      </c>
      <c r="C315" s="7" t="s">
        <v>87</v>
      </c>
      <c r="D315" s="7"/>
      <c r="E315" s="7" t="s">
        <v>83</v>
      </c>
      <c r="F315" s="7" t="s">
        <v>138</v>
      </c>
      <c r="G315" s="7"/>
      <c r="H315" s="7"/>
    </row>
    <row r="316" spans="1:15" x14ac:dyDescent="0.25">
      <c r="A316" t="s">
        <v>140</v>
      </c>
      <c r="B316" t="s">
        <v>126</v>
      </c>
      <c r="C316" t="s">
        <v>87</v>
      </c>
      <c r="E316" t="s">
        <v>83</v>
      </c>
      <c r="F316" t="s">
        <v>138</v>
      </c>
    </row>
    <row r="317" spans="1:15" x14ac:dyDescent="0.25">
      <c r="A317" t="s">
        <v>144</v>
      </c>
      <c r="B317" t="s">
        <v>126</v>
      </c>
      <c r="C317" t="s">
        <v>87</v>
      </c>
      <c r="E317" t="s">
        <v>83</v>
      </c>
      <c r="F317" t="s">
        <v>138</v>
      </c>
    </row>
    <row r="318" spans="1:15" x14ac:dyDescent="0.25">
      <c r="A318" t="s">
        <v>145</v>
      </c>
      <c r="B318" t="s">
        <v>126</v>
      </c>
      <c r="C318" t="s">
        <v>87</v>
      </c>
      <c r="E318" t="s">
        <v>83</v>
      </c>
      <c r="F318" t="s">
        <v>138</v>
      </c>
    </row>
    <row r="319" spans="1:15" x14ac:dyDescent="0.25">
      <c r="A319" t="s">
        <v>146</v>
      </c>
      <c r="B319" t="s">
        <v>126</v>
      </c>
      <c r="C319" t="s">
        <v>87</v>
      </c>
      <c r="E319" t="s">
        <v>83</v>
      </c>
      <c r="F319" t="s">
        <v>138</v>
      </c>
    </row>
    <row r="320" spans="1:15" x14ac:dyDescent="0.25">
      <c r="A320" s="6" t="s">
        <v>80</v>
      </c>
      <c r="B320" s="6" t="s">
        <v>67</v>
      </c>
      <c r="C320" s="6" t="s">
        <v>87</v>
      </c>
      <c r="D320" s="6"/>
      <c r="E320" s="6" t="s">
        <v>83</v>
      </c>
      <c r="F320" s="6" t="s">
        <v>84</v>
      </c>
      <c r="G320" s="6"/>
      <c r="H320" s="6"/>
    </row>
    <row r="321" spans="1:8" x14ac:dyDescent="0.25">
      <c r="A321" s="7" t="s">
        <v>136</v>
      </c>
      <c r="B321" s="7" t="s">
        <v>67</v>
      </c>
      <c r="C321" s="7" t="s">
        <v>87</v>
      </c>
      <c r="D321" s="7"/>
      <c r="E321" s="7" t="s">
        <v>83</v>
      </c>
      <c r="F321" s="7" t="s">
        <v>138</v>
      </c>
      <c r="G321" s="7"/>
      <c r="H321" s="7"/>
    </row>
    <row r="322" spans="1:8" x14ac:dyDescent="0.25">
      <c r="A322" t="s">
        <v>140</v>
      </c>
      <c r="B322" t="s">
        <v>67</v>
      </c>
      <c r="C322" t="s">
        <v>87</v>
      </c>
      <c r="E322" t="s">
        <v>83</v>
      </c>
      <c r="F322" t="s">
        <v>138</v>
      </c>
    </row>
    <row r="323" spans="1:8" x14ac:dyDescent="0.25">
      <c r="A323" t="s">
        <v>144</v>
      </c>
      <c r="B323" t="s">
        <v>67</v>
      </c>
      <c r="C323" t="s">
        <v>87</v>
      </c>
      <c r="E323" t="s">
        <v>83</v>
      </c>
      <c r="F323" t="s">
        <v>138</v>
      </c>
    </row>
    <row r="324" spans="1:8" x14ac:dyDescent="0.25">
      <c r="A324" t="s">
        <v>145</v>
      </c>
      <c r="B324" t="s">
        <v>67</v>
      </c>
      <c r="C324" t="s">
        <v>87</v>
      </c>
      <c r="E324" t="s">
        <v>83</v>
      </c>
      <c r="F324" t="s">
        <v>138</v>
      </c>
    </row>
    <row r="325" spans="1:8" x14ac:dyDescent="0.25">
      <c r="A325" t="s">
        <v>146</v>
      </c>
      <c r="B325" t="s">
        <v>67</v>
      </c>
      <c r="C325" t="s">
        <v>87</v>
      </c>
      <c r="E325" t="s">
        <v>83</v>
      </c>
      <c r="F325" t="s">
        <v>138</v>
      </c>
    </row>
    <row r="326" spans="1:8" x14ac:dyDescent="0.25">
      <c r="A326" s="6" t="s">
        <v>80</v>
      </c>
      <c r="B326" s="6" t="s">
        <v>27</v>
      </c>
      <c r="C326" s="6" t="s">
        <v>87</v>
      </c>
      <c r="D326" s="6"/>
      <c r="E326" s="6" t="s">
        <v>83</v>
      </c>
      <c r="F326" s="6" t="s">
        <v>84</v>
      </c>
      <c r="G326" s="6"/>
      <c r="H326" s="6"/>
    </row>
    <row r="327" spans="1:8" x14ac:dyDescent="0.25">
      <c r="A327" s="7" t="s">
        <v>136</v>
      </c>
      <c r="B327" s="7" t="s">
        <v>27</v>
      </c>
      <c r="C327" s="7" t="s">
        <v>87</v>
      </c>
      <c r="D327" s="7"/>
      <c r="E327" s="7" t="s">
        <v>83</v>
      </c>
      <c r="F327" s="7" t="s">
        <v>138</v>
      </c>
      <c r="G327" s="7"/>
      <c r="H327" s="7"/>
    </row>
    <row r="328" spans="1:8" x14ac:dyDescent="0.25">
      <c r="A328" t="s">
        <v>140</v>
      </c>
      <c r="B328" t="s">
        <v>27</v>
      </c>
      <c r="C328" t="s">
        <v>87</v>
      </c>
      <c r="E328" t="s">
        <v>83</v>
      </c>
      <c r="F328" t="s">
        <v>138</v>
      </c>
    </row>
    <row r="329" spans="1:8" x14ac:dyDescent="0.25">
      <c r="A329" t="s">
        <v>144</v>
      </c>
      <c r="B329" t="s">
        <v>27</v>
      </c>
      <c r="C329" t="s">
        <v>87</v>
      </c>
      <c r="E329" t="s">
        <v>83</v>
      </c>
      <c r="F329" t="s">
        <v>138</v>
      </c>
    </row>
    <row r="330" spans="1:8" x14ac:dyDescent="0.25">
      <c r="A330" t="s">
        <v>145</v>
      </c>
      <c r="B330" t="s">
        <v>27</v>
      </c>
      <c r="C330" t="s">
        <v>87</v>
      </c>
      <c r="E330" t="s">
        <v>83</v>
      </c>
      <c r="F330" t="s">
        <v>138</v>
      </c>
    </row>
    <row r="331" spans="1:8" x14ac:dyDescent="0.25">
      <c r="A331" t="s">
        <v>146</v>
      </c>
      <c r="B331" t="s">
        <v>27</v>
      </c>
      <c r="C331" t="s">
        <v>87</v>
      </c>
      <c r="E331" t="s">
        <v>83</v>
      </c>
      <c r="F331" t="s">
        <v>138</v>
      </c>
    </row>
    <row r="332" spans="1:8" x14ac:dyDescent="0.25">
      <c r="A332" s="6" t="s">
        <v>80</v>
      </c>
      <c r="B332" s="6" t="s">
        <v>68</v>
      </c>
      <c r="C332" s="6" t="s">
        <v>87</v>
      </c>
      <c r="D332" s="6"/>
      <c r="E332" s="6" t="s">
        <v>83</v>
      </c>
      <c r="F332" s="6" t="s">
        <v>84</v>
      </c>
      <c r="G332" s="6"/>
      <c r="H332" s="6"/>
    </row>
    <row r="333" spans="1:8" x14ac:dyDescent="0.25">
      <c r="A333" s="7" t="s">
        <v>136</v>
      </c>
      <c r="B333" s="7" t="s">
        <v>68</v>
      </c>
      <c r="C333" s="7" t="s">
        <v>87</v>
      </c>
      <c r="D333" s="7"/>
      <c r="E333" s="7" t="s">
        <v>83</v>
      </c>
      <c r="F333" s="7" t="s">
        <v>138</v>
      </c>
      <c r="G333" s="7"/>
      <c r="H333" s="7"/>
    </row>
    <row r="334" spans="1:8" x14ac:dyDescent="0.25">
      <c r="A334" t="s">
        <v>140</v>
      </c>
      <c r="B334" t="s">
        <v>68</v>
      </c>
      <c r="D334">
        <v>33.4</v>
      </c>
      <c r="E334" t="s">
        <v>83</v>
      </c>
      <c r="F334" t="s">
        <v>138</v>
      </c>
    </row>
    <row r="335" spans="1:8" x14ac:dyDescent="0.25">
      <c r="A335" t="s">
        <v>144</v>
      </c>
      <c r="B335" t="s">
        <v>68</v>
      </c>
      <c r="D335">
        <v>44.2</v>
      </c>
      <c r="E335" t="s">
        <v>83</v>
      </c>
      <c r="F335" t="s">
        <v>138</v>
      </c>
    </row>
    <row r="336" spans="1:8" x14ac:dyDescent="0.25">
      <c r="A336" t="s">
        <v>145</v>
      </c>
      <c r="B336" t="s">
        <v>68</v>
      </c>
      <c r="D336">
        <v>380</v>
      </c>
      <c r="E336" t="s">
        <v>83</v>
      </c>
      <c r="F336" t="s">
        <v>138</v>
      </c>
    </row>
    <row r="337" spans="1:8" x14ac:dyDescent="0.25">
      <c r="A337" t="s">
        <v>146</v>
      </c>
      <c r="B337" t="s">
        <v>68</v>
      </c>
      <c r="D337">
        <v>170</v>
      </c>
      <c r="E337" t="s">
        <v>83</v>
      </c>
      <c r="F337" t="s">
        <v>138</v>
      </c>
    </row>
    <row r="338" spans="1:8" x14ac:dyDescent="0.25">
      <c r="A338" s="6" t="s">
        <v>80</v>
      </c>
      <c r="B338" s="6" t="s">
        <v>112</v>
      </c>
      <c r="C338" s="6" t="s">
        <v>87</v>
      </c>
      <c r="D338" s="6"/>
      <c r="E338" s="6" t="s">
        <v>83</v>
      </c>
      <c r="F338" s="6" t="s">
        <v>84</v>
      </c>
      <c r="G338" s="6"/>
      <c r="H338" s="6"/>
    </row>
    <row r="339" spans="1:8" x14ac:dyDescent="0.25">
      <c r="A339" s="7" t="s">
        <v>136</v>
      </c>
      <c r="B339" s="7" t="s">
        <v>112</v>
      </c>
      <c r="C339" s="7" t="s">
        <v>87</v>
      </c>
      <c r="D339" s="7"/>
      <c r="E339" s="7" t="s">
        <v>83</v>
      </c>
      <c r="F339" s="7" t="s">
        <v>138</v>
      </c>
      <c r="G339" s="7"/>
      <c r="H339" s="7"/>
    </row>
    <row r="340" spans="1:8" x14ac:dyDescent="0.25">
      <c r="A340" t="s">
        <v>140</v>
      </c>
      <c r="B340" t="s">
        <v>112</v>
      </c>
      <c r="C340" t="s">
        <v>87</v>
      </c>
      <c r="E340" t="s">
        <v>83</v>
      </c>
      <c r="F340" t="s">
        <v>138</v>
      </c>
    </row>
    <row r="341" spans="1:8" x14ac:dyDescent="0.25">
      <c r="A341" t="s">
        <v>144</v>
      </c>
      <c r="B341" t="s">
        <v>112</v>
      </c>
      <c r="C341" t="s">
        <v>87</v>
      </c>
      <c r="E341" t="s">
        <v>83</v>
      </c>
      <c r="F341" t="s">
        <v>138</v>
      </c>
    </row>
    <row r="342" spans="1:8" x14ac:dyDescent="0.25">
      <c r="A342" t="s">
        <v>145</v>
      </c>
      <c r="B342" t="s">
        <v>112</v>
      </c>
      <c r="C342" t="s">
        <v>87</v>
      </c>
      <c r="E342" t="s">
        <v>83</v>
      </c>
      <c r="F342" t="s">
        <v>138</v>
      </c>
    </row>
    <row r="343" spans="1:8" x14ac:dyDescent="0.25">
      <c r="A343" t="s">
        <v>146</v>
      </c>
      <c r="B343" t="s">
        <v>112</v>
      </c>
      <c r="C343" t="s">
        <v>87</v>
      </c>
      <c r="E343" t="s">
        <v>83</v>
      </c>
      <c r="F343" t="s">
        <v>138</v>
      </c>
    </row>
    <row r="344" spans="1:8" x14ac:dyDescent="0.25">
      <c r="A344" s="6" t="s">
        <v>80</v>
      </c>
      <c r="B344" s="6" t="s">
        <v>29</v>
      </c>
      <c r="C344" s="6" t="s">
        <v>87</v>
      </c>
      <c r="D344" s="6"/>
      <c r="E344" s="6" t="s">
        <v>83</v>
      </c>
      <c r="F344" s="6" t="s">
        <v>84</v>
      </c>
      <c r="G344" s="6"/>
      <c r="H344" s="6"/>
    </row>
    <row r="345" spans="1:8" x14ac:dyDescent="0.25">
      <c r="A345" s="7" t="s">
        <v>136</v>
      </c>
      <c r="B345" s="7" t="s">
        <v>29</v>
      </c>
      <c r="C345" s="7" t="s">
        <v>87</v>
      </c>
      <c r="D345" s="7"/>
      <c r="E345" s="7" t="s">
        <v>83</v>
      </c>
      <c r="F345" s="7" t="s">
        <v>138</v>
      </c>
      <c r="G345" s="7"/>
      <c r="H345" s="7"/>
    </row>
    <row r="346" spans="1:8" x14ac:dyDescent="0.25">
      <c r="A346" t="s">
        <v>140</v>
      </c>
      <c r="B346" t="s">
        <v>29</v>
      </c>
      <c r="C346" t="s">
        <v>87</v>
      </c>
      <c r="E346" t="s">
        <v>83</v>
      </c>
      <c r="F346" t="s">
        <v>138</v>
      </c>
    </row>
    <row r="347" spans="1:8" x14ac:dyDescent="0.25">
      <c r="A347" t="s">
        <v>144</v>
      </c>
      <c r="B347" t="s">
        <v>29</v>
      </c>
      <c r="C347" t="s">
        <v>87</v>
      </c>
      <c r="E347" t="s">
        <v>83</v>
      </c>
      <c r="F347" t="s">
        <v>138</v>
      </c>
    </row>
    <row r="348" spans="1:8" x14ac:dyDescent="0.25">
      <c r="A348" t="s">
        <v>145</v>
      </c>
      <c r="B348" t="s">
        <v>29</v>
      </c>
      <c r="C348" t="s">
        <v>82</v>
      </c>
      <c r="D348">
        <v>2.5000000000000001E-2</v>
      </c>
      <c r="E348" t="s">
        <v>83</v>
      </c>
      <c r="F348" t="s">
        <v>138</v>
      </c>
    </row>
    <row r="349" spans="1:8" x14ac:dyDescent="0.25">
      <c r="A349" t="s">
        <v>146</v>
      </c>
      <c r="B349" t="s">
        <v>29</v>
      </c>
      <c r="C349" t="s">
        <v>87</v>
      </c>
      <c r="E349" t="s">
        <v>83</v>
      </c>
      <c r="F349" t="s">
        <v>138</v>
      </c>
    </row>
    <row r="350" spans="1:8" x14ac:dyDescent="0.25">
      <c r="A350" s="6" t="s">
        <v>80</v>
      </c>
      <c r="B350" s="6" t="s">
        <v>100</v>
      </c>
      <c r="C350" s="6" t="s">
        <v>87</v>
      </c>
      <c r="D350" s="6"/>
      <c r="E350" s="6" t="s">
        <v>83</v>
      </c>
      <c r="F350" s="6" t="s">
        <v>84</v>
      </c>
      <c r="G350" s="6"/>
      <c r="H350" s="6"/>
    </row>
    <row r="351" spans="1:8" x14ac:dyDescent="0.25">
      <c r="A351" s="7" t="s">
        <v>136</v>
      </c>
      <c r="B351" s="7" t="s">
        <v>100</v>
      </c>
      <c r="C351" s="7" t="s">
        <v>87</v>
      </c>
      <c r="D351" s="7"/>
      <c r="E351" s="7" t="s">
        <v>83</v>
      </c>
      <c r="F351" s="7" t="s">
        <v>138</v>
      </c>
      <c r="G351" s="7"/>
      <c r="H351" s="7"/>
    </row>
    <row r="352" spans="1:8" x14ac:dyDescent="0.25">
      <c r="A352" t="s">
        <v>140</v>
      </c>
      <c r="B352" t="s">
        <v>100</v>
      </c>
      <c r="C352" t="s">
        <v>87</v>
      </c>
      <c r="E352" t="s">
        <v>83</v>
      </c>
      <c r="F352" t="s">
        <v>138</v>
      </c>
    </row>
    <row r="353" spans="1:8" x14ac:dyDescent="0.25">
      <c r="A353" t="s">
        <v>144</v>
      </c>
      <c r="B353" t="s">
        <v>100</v>
      </c>
      <c r="C353" t="s">
        <v>87</v>
      </c>
      <c r="E353" t="s">
        <v>83</v>
      </c>
      <c r="F353" t="s">
        <v>138</v>
      </c>
    </row>
    <row r="354" spans="1:8" x14ac:dyDescent="0.25">
      <c r="A354" t="s">
        <v>145</v>
      </c>
      <c r="B354" t="s">
        <v>100</v>
      </c>
      <c r="C354" t="s">
        <v>87</v>
      </c>
      <c r="E354" t="s">
        <v>83</v>
      </c>
      <c r="F354" t="s">
        <v>138</v>
      </c>
    </row>
    <row r="355" spans="1:8" x14ac:dyDescent="0.25">
      <c r="A355" t="s">
        <v>146</v>
      </c>
      <c r="B355" t="s">
        <v>100</v>
      </c>
      <c r="C355" t="s">
        <v>87</v>
      </c>
      <c r="E355" t="s">
        <v>83</v>
      </c>
      <c r="F355" t="s">
        <v>138</v>
      </c>
    </row>
    <row r="356" spans="1:8" x14ac:dyDescent="0.25">
      <c r="A356" s="6" t="s">
        <v>80</v>
      </c>
      <c r="B356" s="6" t="s">
        <v>99</v>
      </c>
      <c r="C356" s="6" t="s">
        <v>87</v>
      </c>
      <c r="D356" s="6"/>
      <c r="E356" s="6" t="s">
        <v>83</v>
      </c>
      <c r="F356" s="6" t="s">
        <v>84</v>
      </c>
      <c r="G356" s="6"/>
      <c r="H356" s="6"/>
    </row>
    <row r="357" spans="1:8" x14ac:dyDescent="0.25">
      <c r="A357" s="7" t="s">
        <v>136</v>
      </c>
      <c r="B357" s="7" t="s">
        <v>99</v>
      </c>
      <c r="C357" s="7" t="s">
        <v>87</v>
      </c>
      <c r="D357" s="7"/>
      <c r="E357" s="7" t="s">
        <v>83</v>
      </c>
      <c r="F357" s="7" t="s">
        <v>138</v>
      </c>
      <c r="G357" s="7"/>
      <c r="H357" s="7"/>
    </row>
    <row r="358" spans="1:8" x14ac:dyDescent="0.25">
      <c r="A358" t="s">
        <v>140</v>
      </c>
      <c r="B358" t="s">
        <v>99</v>
      </c>
      <c r="C358" t="s">
        <v>82</v>
      </c>
      <c r="D358">
        <v>9.8000000000000004E-2</v>
      </c>
      <c r="E358" t="s">
        <v>83</v>
      </c>
      <c r="F358" t="s">
        <v>138</v>
      </c>
    </row>
    <row r="359" spans="1:8" x14ac:dyDescent="0.25">
      <c r="A359" t="s">
        <v>144</v>
      </c>
      <c r="B359" t="s">
        <v>99</v>
      </c>
      <c r="D359">
        <v>0.17499999999999999</v>
      </c>
      <c r="E359" t="s">
        <v>83</v>
      </c>
      <c r="F359" t="s">
        <v>138</v>
      </c>
    </row>
    <row r="360" spans="1:8" x14ac:dyDescent="0.25">
      <c r="A360" t="s">
        <v>145</v>
      </c>
      <c r="B360" t="s">
        <v>99</v>
      </c>
      <c r="C360" t="s">
        <v>82</v>
      </c>
      <c r="D360">
        <v>0.104</v>
      </c>
      <c r="E360" t="s">
        <v>83</v>
      </c>
      <c r="F360" t="s">
        <v>138</v>
      </c>
    </row>
    <row r="361" spans="1:8" x14ac:dyDescent="0.25">
      <c r="A361" t="s">
        <v>146</v>
      </c>
      <c r="B361" t="s">
        <v>99</v>
      </c>
      <c r="C361" t="s">
        <v>82</v>
      </c>
      <c r="D361">
        <v>0.19700000000000001</v>
      </c>
      <c r="E361" t="s">
        <v>83</v>
      </c>
      <c r="F361" t="s">
        <v>138</v>
      </c>
    </row>
    <row r="362" spans="1:8" x14ac:dyDescent="0.25">
      <c r="A362" s="6" t="s">
        <v>80</v>
      </c>
      <c r="B362" s="6" t="s">
        <v>94</v>
      </c>
      <c r="C362" s="6" t="s">
        <v>87</v>
      </c>
      <c r="D362" s="6"/>
      <c r="E362" s="6" t="s">
        <v>83</v>
      </c>
      <c r="F362" s="6" t="s">
        <v>84</v>
      </c>
      <c r="G362" s="6"/>
      <c r="H362" s="6"/>
    </row>
    <row r="363" spans="1:8" x14ac:dyDescent="0.25">
      <c r="A363" s="7" t="s">
        <v>136</v>
      </c>
      <c r="B363" s="7" t="s">
        <v>94</v>
      </c>
      <c r="C363" s="7" t="s">
        <v>87</v>
      </c>
      <c r="D363" s="7"/>
      <c r="E363" s="7" t="s">
        <v>83</v>
      </c>
      <c r="F363" s="7" t="s">
        <v>138</v>
      </c>
      <c r="G363" s="7"/>
      <c r="H363" s="7"/>
    </row>
    <row r="364" spans="1:8" x14ac:dyDescent="0.25">
      <c r="A364" t="s">
        <v>140</v>
      </c>
      <c r="B364" t="s">
        <v>94</v>
      </c>
      <c r="C364" t="s">
        <v>87</v>
      </c>
      <c r="E364" t="s">
        <v>83</v>
      </c>
      <c r="F364" t="s">
        <v>138</v>
      </c>
    </row>
    <row r="365" spans="1:8" x14ac:dyDescent="0.25">
      <c r="A365" t="s">
        <v>144</v>
      </c>
      <c r="B365" t="s">
        <v>94</v>
      </c>
      <c r="C365" t="s">
        <v>87</v>
      </c>
      <c r="E365" t="s">
        <v>83</v>
      </c>
      <c r="F365" t="s">
        <v>138</v>
      </c>
    </row>
    <row r="366" spans="1:8" x14ac:dyDescent="0.25">
      <c r="A366" t="s">
        <v>145</v>
      </c>
      <c r="B366" t="s">
        <v>94</v>
      </c>
      <c r="C366" t="s">
        <v>87</v>
      </c>
      <c r="E366" t="s">
        <v>83</v>
      </c>
      <c r="F366" t="s">
        <v>138</v>
      </c>
    </row>
    <row r="367" spans="1:8" x14ac:dyDescent="0.25">
      <c r="A367" t="s">
        <v>146</v>
      </c>
      <c r="B367" t="s">
        <v>94</v>
      </c>
      <c r="C367" t="s">
        <v>87</v>
      </c>
      <c r="E367" t="s">
        <v>83</v>
      </c>
      <c r="F367" t="s">
        <v>138</v>
      </c>
    </row>
    <row r="368" spans="1:8" x14ac:dyDescent="0.25">
      <c r="A368" s="6" t="s">
        <v>80</v>
      </c>
      <c r="B368" s="6" t="s">
        <v>127</v>
      </c>
      <c r="C368" s="6" t="s">
        <v>87</v>
      </c>
      <c r="D368" s="6"/>
      <c r="E368" s="6" t="s">
        <v>83</v>
      </c>
      <c r="F368" s="6" t="s">
        <v>84</v>
      </c>
      <c r="G368" s="6"/>
      <c r="H368" s="6"/>
    </row>
    <row r="369" spans="1:8" x14ac:dyDescent="0.25">
      <c r="A369" s="7" t="s">
        <v>136</v>
      </c>
      <c r="B369" s="7" t="s">
        <v>127</v>
      </c>
      <c r="C369" s="7" t="s">
        <v>87</v>
      </c>
      <c r="D369" s="7"/>
      <c r="E369" s="7" t="s">
        <v>83</v>
      </c>
      <c r="F369" s="7" t="s">
        <v>138</v>
      </c>
      <c r="G369" s="7"/>
      <c r="H369" s="7"/>
    </row>
    <row r="370" spans="1:8" x14ac:dyDescent="0.25">
      <c r="A370" t="s">
        <v>140</v>
      </c>
      <c r="B370" t="s">
        <v>127</v>
      </c>
      <c r="C370" t="s">
        <v>87</v>
      </c>
      <c r="E370" t="s">
        <v>83</v>
      </c>
      <c r="F370" t="s">
        <v>138</v>
      </c>
    </row>
    <row r="371" spans="1:8" x14ac:dyDescent="0.25">
      <c r="A371" t="s">
        <v>144</v>
      </c>
      <c r="B371" t="s">
        <v>127</v>
      </c>
      <c r="C371" t="s">
        <v>87</v>
      </c>
      <c r="E371" t="s">
        <v>83</v>
      </c>
      <c r="F371" t="s">
        <v>138</v>
      </c>
    </row>
    <row r="372" spans="1:8" x14ac:dyDescent="0.25">
      <c r="A372" t="s">
        <v>145</v>
      </c>
      <c r="B372" t="s">
        <v>127</v>
      </c>
      <c r="C372" t="s">
        <v>87</v>
      </c>
      <c r="E372" t="s">
        <v>83</v>
      </c>
      <c r="F372" t="s">
        <v>138</v>
      </c>
    </row>
    <row r="373" spans="1:8" x14ac:dyDescent="0.25">
      <c r="A373" t="s">
        <v>146</v>
      </c>
      <c r="B373" t="s">
        <v>127</v>
      </c>
      <c r="C373" t="s">
        <v>87</v>
      </c>
      <c r="E373" t="s">
        <v>83</v>
      </c>
      <c r="F373" t="s">
        <v>138</v>
      </c>
    </row>
    <row r="374" spans="1:8" x14ac:dyDescent="0.25">
      <c r="A374" s="6" t="s">
        <v>80</v>
      </c>
      <c r="B374" s="6" t="s">
        <v>122</v>
      </c>
      <c r="C374" s="6" t="s">
        <v>87</v>
      </c>
      <c r="D374" s="6"/>
      <c r="E374" s="6" t="s">
        <v>83</v>
      </c>
      <c r="F374" s="6" t="s">
        <v>84</v>
      </c>
      <c r="G374" s="6"/>
      <c r="H374" s="6"/>
    </row>
    <row r="375" spans="1:8" x14ac:dyDescent="0.25">
      <c r="A375" s="7" t="s">
        <v>136</v>
      </c>
      <c r="B375" s="7" t="s">
        <v>122</v>
      </c>
      <c r="C375" s="7" t="s">
        <v>87</v>
      </c>
      <c r="D375" s="7"/>
      <c r="E375" s="7" t="s">
        <v>83</v>
      </c>
      <c r="F375" s="7" t="s">
        <v>138</v>
      </c>
      <c r="G375" s="7"/>
      <c r="H375" s="7"/>
    </row>
    <row r="376" spans="1:8" x14ac:dyDescent="0.25">
      <c r="A376" t="s">
        <v>140</v>
      </c>
      <c r="B376" t="s">
        <v>122</v>
      </c>
      <c r="C376" t="s">
        <v>87</v>
      </c>
      <c r="E376" t="s">
        <v>83</v>
      </c>
      <c r="F376" t="s">
        <v>138</v>
      </c>
    </row>
    <row r="377" spans="1:8" x14ac:dyDescent="0.25">
      <c r="A377" t="s">
        <v>144</v>
      </c>
      <c r="B377" t="s">
        <v>122</v>
      </c>
      <c r="C377" t="s">
        <v>87</v>
      </c>
      <c r="E377" t="s">
        <v>83</v>
      </c>
      <c r="F377" t="s">
        <v>138</v>
      </c>
    </row>
    <row r="378" spans="1:8" x14ac:dyDescent="0.25">
      <c r="A378" t="s">
        <v>145</v>
      </c>
      <c r="B378" t="s">
        <v>122</v>
      </c>
      <c r="C378" t="s">
        <v>87</v>
      </c>
      <c r="E378" t="s">
        <v>83</v>
      </c>
      <c r="F378" t="s">
        <v>138</v>
      </c>
    </row>
    <row r="379" spans="1:8" x14ac:dyDescent="0.25">
      <c r="A379" t="s">
        <v>146</v>
      </c>
      <c r="B379" t="s">
        <v>122</v>
      </c>
      <c r="C379" t="s">
        <v>87</v>
      </c>
      <c r="E379" t="s">
        <v>83</v>
      </c>
      <c r="F379" t="s">
        <v>138</v>
      </c>
    </row>
    <row r="380" spans="1:8" x14ac:dyDescent="0.25">
      <c r="A380" s="6" t="s">
        <v>80</v>
      </c>
      <c r="B380" s="6" t="s">
        <v>69</v>
      </c>
      <c r="C380" s="6" t="s">
        <v>87</v>
      </c>
      <c r="D380" s="6"/>
      <c r="E380" s="6" t="s">
        <v>83</v>
      </c>
      <c r="F380" s="6" t="s">
        <v>84</v>
      </c>
      <c r="G380" s="6"/>
      <c r="H380" s="6"/>
    </row>
    <row r="381" spans="1:8" x14ac:dyDescent="0.25">
      <c r="A381" s="7" t="s">
        <v>136</v>
      </c>
      <c r="B381" s="7" t="s">
        <v>69</v>
      </c>
      <c r="C381" s="7" t="s">
        <v>87</v>
      </c>
      <c r="D381" s="7"/>
      <c r="E381" s="7" t="s">
        <v>83</v>
      </c>
      <c r="F381" s="7" t="s">
        <v>138</v>
      </c>
      <c r="G381" s="7"/>
      <c r="H381" s="7"/>
    </row>
    <row r="382" spans="1:8" x14ac:dyDescent="0.25">
      <c r="A382" t="s">
        <v>140</v>
      </c>
      <c r="B382" t="s">
        <v>69</v>
      </c>
      <c r="C382" t="s">
        <v>87</v>
      </c>
      <c r="E382" t="s">
        <v>83</v>
      </c>
      <c r="F382" t="s">
        <v>138</v>
      </c>
    </row>
    <row r="383" spans="1:8" x14ac:dyDescent="0.25">
      <c r="A383" t="s">
        <v>144</v>
      </c>
      <c r="B383" t="s">
        <v>69</v>
      </c>
      <c r="C383" t="s">
        <v>87</v>
      </c>
      <c r="E383" t="s">
        <v>83</v>
      </c>
      <c r="F383" t="s">
        <v>138</v>
      </c>
    </row>
    <row r="384" spans="1:8" x14ac:dyDescent="0.25">
      <c r="A384" t="s">
        <v>145</v>
      </c>
      <c r="B384" t="s">
        <v>69</v>
      </c>
      <c r="C384" t="s">
        <v>87</v>
      </c>
      <c r="E384" t="s">
        <v>83</v>
      </c>
      <c r="F384" t="s">
        <v>138</v>
      </c>
    </row>
    <row r="385" spans="1:8" x14ac:dyDescent="0.25">
      <c r="A385" t="s">
        <v>146</v>
      </c>
      <c r="B385" t="s">
        <v>69</v>
      </c>
      <c r="C385" t="s">
        <v>87</v>
      </c>
      <c r="E385" t="s">
        <v>83</v>
      </c>
      <c r="F385" t="s">
        <v>138</v>
      </c>
    </row>
    <row r="386" spans="1:8" x14ac:dyDescent="0.25">
      <c r="A386" s="6" t="s">
        <v>80</v>
      </c>
      <c r="B386" s="6" t="s">
        <v>132</v>
      </c>
      <c r="C386" s="6" t="s">
        <v>87</v>
      </c>
      <c r="D386" s="6"/>
      <c r="E386" s="6" t="s">
        <v>83</v>
      </c>
      <c r="F386" s="6" t="s">
        <v>84</v>
      </c>
      <c r="G386" s="6"/>
      <c r="H386" s="6"/>
    </row>
    <row r="387" spans="1:8" x14ac:dyDescent="0.25">
      <c r="A387" s="7" t="s">
        <v>136</v>
      </c>
      <c r="B387" s="7" t="s">
        <v>132</v>
      </c>
      <c r="C387" s="7" t="s">
        <v>87</v>
      </c>
      <c r="D387" s="7"/>
      <c r="E387" s="7" t="s">
        <v>83</v>
      </c>
      <c r="F387" s="7" t="s">
        <v>138</v>
      </c>
      <c r="G387" s="7"/>
      <c r="H387" s="7"/>
    </row>
    <row r="388" spans="1:8" x14ac:dyDescent="0.25">
      <c r="A388" t="s">
        <v>140</v>
      </c>
      <c r="B388" t="s">
        <v>132</v>
      </c>
      <c r="C388" t="s">
        <v>87</v>
      </c>
      <c r="E388" t="s">
        <v>83</v>
      </c>
      <c r="F388" t="s">
        <v>138</v>
      </c>
    </row>
    <row r="389" spans="1:8" x14ac:dyDescent="0.25">
      <c r="A389" t="s">
        <v>144</v>
      </c>
      <c r="B389" t="s">
        <v>132</v>
      </c>
      <c r="C389" t="s">
        <v>87</v>
      </c>
      <c r="E389" t="s">
        <v>83</v>
      </c>
      <c r="F389" t="s">
        <v>138</v>
      </c>
    </row>
    <row r="390" spans="1:8" x14ac:dyDescent="0.25">
      <c r="A390" t="s">
        <v>145</v>
      </c>
      <c r="B390" t="s">
        <v>132</v>
      </c>
      <c r="C390" t="s">
        <v>87</v>
      </c>
      <c r="E390" t="s">
        <v>83</v>
      </c>
      <c r="F390" t="s">
        <v>138</v>
      </c>
    </row>
    <row r="391" spans="1:8" x14ac:dyDescent="0.25">
      <c r="A391" t="s">
        <v>146</v>
      </c>
      <c r="B391" t="s">
        <v>132</v>
      </c>
      <c r="C391" t="s">
        <v>87</v>
      </c>
      <c r="E391" t="s">
        <v>83</v>
      </c>
      <c r="F391" t="s">
        <v>138</v>
      </c>
    </row>
    <row r="392" spans="1:8" x14ac:dyDescent="0.25">
      <c r="A392" s="6" t="s">
        <v>80</v>
      </c>
      <c r="B392" s="6" t="s">
        <v>32</v>
      </c>
      <c r="C392" s="6" t="s">
        <v>87</v>
      </c>
      <c r="D392" s="6"/>
      <c r="E392" s="6" t="s">
        <v>83</v>
      </c>
      <c r="F392" s="6" t="s">
        <v>84</v>
      </c>
      <c r="G392" s="6"/>
      <c r="H392" s="6"/>
    </row>
    <row r="393" spans="1:8" x14ac:dyDescent="0.25">
      <c r="A393" s="7" t="s">
        <v>136</v>
      </c>
      <c r="B393" s="7" t="s">
        <v>32</v>
      </c>
      <c r="C393" s="7" t="s">
        <v>87</v>
      </c>
      <c r="D393" s="7"/>
      <c r="E393" s="7" t="s">
        <v>83</v>
      </c>
      <c r="F393" s="7" t="s">
        <v>138</v>
      </c>
      <c r="G393" s="7"/>
      <c r="H393" s="7"/>
    </row>
    <row r="394" spans="1:8" x14ac:dyDescent="0.25">
      <c r="A394" t="s">
        <v>140</v>
      </c>
      <c r="B394" t="s">
        <v>32</v>
      </c>
      <c r="C394" t="s">
        <v>87</v>
      </c>
      <c r="E394" t="s">
        <v>83</v>
      </c>
      <c r="F394" t="s">
        <v>138</v>
      </c>
    </row>
    <row r="395" spans="1:8" x14ac:dyDescent="0.25">
      <c r="A395" t="s">
        <v>144</v>
      </c>
      <c r="B395" t="s">
        <v>32</v>
      </c>
      <c r="C395" t="s">
        <v>87</v>
      </c>
      <c r="E395" t="s">
        <v>83</v>
      </c>
      <c r="F395" t="s">
        <v>138</v>
      </c>
    </row>
    <row r="396" spans="1:8" x14ac:dyDescent="0.25">
      <c r="A396" t="s">
        <v>145</v>
      </c>
      <c r="B396" t="s">
        <v>32</v>
      </c>
      <c r="C396" t="s">
        <v>87</v>
      </c>
      <c r="E396" t="s">
        <v>83</v>
      </c>
      <c r="F396" t="s">
        <v>138</v>
      </c>
    </row>
    <row r="397" spans="1:8" x14ac:dyDescent="0.25">
      <c r="A397" t="s">
        <v>146</v>
      </c>
      <c r="B397" t="s">
        <v>32</v>
      </c>
      <c r="C397" t="s">
        <v>87</v>
      </c>
      <c r="E397" t="s">
        <v>83</v>
      </c>
      <c r="F397" t="s">
        <v>138</v>
      </c>
    </row>
    <row r="398" spans="1:8" x14ac:dyDescent="0.25">
      <c r="A398" s="6" t="s">
        <v>80</v>
      </c>
      <c r="B398" s="6" t="s">
        <v>115</v>
      </c>
      <c r="C398" s="6" t="s">
        <v>108</v>
      </c>
      <c r="D398" s="6"/>
      <c r="E398" s="6" t="s">
        <v>83</v>
      </c>
      <c r="F398" s="6" t="s">
        <v>84</v>
      </c>
      <c r="G398" s="6"/>
      <c r="H398" s="6"/>
    </row>
    <row r="399" spans="1:8" x14ac:dyDescent="0.25">
      <c r="A399" s="7" t="s">
        <v>136</v>
      </c>
      <c r="B399" s="7" t="s">
        <v>115</v>
      </c>
      <c r="C399" s="7" t="s">
        <v>108</v>
      </c>
      <c r="D399" s="7"/>
      <c r="E399" s="7" t="s">
        <v>83</v>
      </c>
      <c r="F399" s="7" t="s">
        <v>138</v>
      </c>
      <c r="G399" s="7"/>
      <c r="H399" s="7"/>
    </row>
    <row r="400" spans="1:8" x14ac:dyDescent="0.25">
      <c r="A400" t="s">
        <v>140</v>
      </c>
      <c r="B400" t="s">
        <v>115</v>
      </c>
      <c r="C400" t="s">
        <v>108</v>
      </c>
      <c r="E400" t="s">
        <v>83</v>
      </c>
      <c r="F400" t="s">
        <v>138</v>
      </c>
    </row>
    <row r="401" spans="1:8" x14ac:dyDescent="0.25">
      <c r="A401" t="s">
        <v>144</v>
      </c>
      <c r="B401" t="s">
        <v>115</v>
      </c>
      <c r="C401" t="s">
        <v>108</v>
      </c>
      <c r="E401" t="s">
        <v>83</v>
      </c>
      <c r="F401" t="s">
        <v>138</v>
      </c>
    </row>
    <row r="402" spans="1:8" x14ac:dyDescent="0.25">
      <c r="A402" t="s">
        <v>145</v>
      </c>
      <c r="B402" t="s">
        <v>115</v>
      </c>
      <c r="C402" t="s">
        <v>108</v>
      </c>
      <c r="E402" t="s">
        <v>83</v>
      </c>
      <c r="F402" t="s">
        <v>138</v>
      </c>
    </row>
    <row r="403" spans="1:8" x14ac:dyDescent="0.25">
      <c r="A403" t="s">
        <v>146</v>
      </c>
      <c r="B403" t="s">
        <v>115</v>
      </c>
      <c r="C403" t="s">
        <v>108</v>
      </c>
      <c r="E403" t="s">
        <v>83</v>
      </c>
      <c r="F403" t="s">
        <v>138</v>
      </c>
    </row>
    <row r="404" spans="1:8" x14ac:dyDescent="0.25">
      <c r="A404" s="6" t="s">
        <v>80</v>
      </c>
      <c r="B404" s="6" t="s">
        <v>131</v>
      </c>
      <c r="C404" s="6" t="s">
        <v>108</v>
      </c>
      <c r="D404" s="6"/>
      <c r="E404" s="6" t="s">
        <v>83</v>
      </c>
      <c r="F404" s="6" t="s">
        <v>84</v>
      </c>
      <c r="G404" s="6"/>
      <c r="H404" s="6"/>
    </row>
    <row r="405" spans="1:8" x14ac:dyDescent="0.25">
      <c r="A405" s="7" t="s">
        <v>136</v>
      </c>
      <c r="B405" s="7" t="s">
        <v>131</v>
      </c>
      <c r="C405" s="7" t="s">
        <v>108</v>
      </c>
      <c r="D405" s="7"/>
      <c r="E405" s="7" t="s">
        <v>83</v>
      </c>
      <c r="F405" s="7" t="s">
        <v>138</v>
      </c>
      <c r="G405" s="7"/>
      <c r="H405" s="7"/>
    </row>
    <row r="406" spans="1:8" x14ac:dyDescent="0.25">
      <c r="A406" t="s">
        <v>140</v>
      </c>
      <c r="B406" t="s">
        <v>131</v>
      </c>
      <c r="C406" t="s">
        <v>108</v>
      </c>
      <c r="E406" t="s">
        <v>83</v>
      </c>
      <c r="F406" t="s">
        <v>138</v>
      </c>
    </row>
    <row r="407" spans="1:8" x14ac:dyDescent="0.25">
      <c r="A407" t="s">
        <v>144</v>
      </c>
      <c r="B407" t="s">
        <v>131</v>
      </c>
      <c r="C407" t="s">
        <v>108</v>
      </c>
      <c r="E407" t="s">
        <v>83</v>
      </c>
      <c r="F407" t="s">
        <v>138</v>
      </c>
    </row>
    <row r="408" spans="1:8" x14ac:dyDescent="0.25">
      <c r="A408" t="s">
        <v>145</v>
      </c>
      <c r="B408" t="s">
        <v>131</v>
      </c>
      <c r="C408" t="s">
        <v>108</v>
      </c>
      <c r="E408" t="s">
        <v>83</v>
      </c>
      <c r="F408" t="s">
        <v>138</v>
      </c>
    </row>
    <row r="409" spans="1:8" x14ac:dyDescent="0.25">
      <c r="A409" t="s">
        <v>146</v>
      </c>
      <c r="B409" t="s">
        <v>131</v>
      </c>
      <c r="C409" t="s">
        <v>108</v>
      </c>
      <c r="E409" t="s">
        <v>83</v>
      </c>
      <c r="F409" t="s">
        <v>138</v>
      </c>
    </row>
    <row r="410" spans="1:8" x14ac:dyDescent="0.25">
      <c r="A410" s="6" t="s">
        <v>80</v>
      </c>
      <c r="B410" s="6" t="s">
        <v>123</v>
      </c>
      <c r="C410" s="6" t="s">
        <v>87</v>
      </c>
      <c r="D410" s="6"/>
      <c r="E410" s="6" t="s">
        <v>83</v>
      </c>
      <c r="F410" s="6" t="s">
        <v>84</v>
      </c>
      <c r="G410" s="6"/>
      <c r="H410" s="6"/>
    </row>
    <row r="411" spans="1:8" x14ac:dyDescent="0.25">
      <c r="A411" s="7" t="s">
        <v>136</v>
      </c>
      <c r="B411" s="7" t="s">
        <v>123</v>
      </c>
      <c r="C411" s="7" t="s">
        <v>87</v>
      </c>
      <c r="D411" s="7"/>
      <c r="E411" s="7" t="s">
        <v>83</v>
      </c>
      <c r="F411" s="7" t="s">
        <v>138</v>
      </c>
      <c r="G411" s="7"/>
      <c r="H411" s="7"/>
    </row>
    <row r="412" spans="1:8" x14ac:dyDescent="0.25">
      <c r="A412" t="s">
        <v>140</v>
      </c>
      <c r="B412" t="s">
        <v>123</v>
      </c>
      <c r="C412" t="s">
        <v>87</v>
      </c>
      <c r="E412" t="s">
        <v>83</v>
      </c>
      <c r="F412" t="s">
        <v>138</v>
      </c>
    </row>
    <row r="413" spans="1:8" x14ac:dyDescent="0.25">
      <c r="A413" t="s">
        <v>144</v>
      </c>
      <c r="B413" t="s">
        <v>123</v>
      </c>
      <c r="C413" t="s">
        <v>87</v>
      </c>
      <c r="E413" t="s">
        <v>83</v>
      </c>
      <c r="F413" t="s">
        <v>138</v>
      </c>
    </row>
    <row r="414" spans="1:8" x14ac:dyDescent="0.25">
      <c r="A414" t="s">
        <v>145</v>
      </c>
      <c r="B414" t="s">
        <v>123</v>
      </c>
      <c r="C414" t="s">
        <v>87</v>
      </c>
      <c r="E414" t="s">
        <v>83</v>
      </c>
      <c r="F414" t="s">
        <v>138</v>
      </c>
    </row>
    <row r="415" spans="1:8" x14ac:dyDescent="0.25">
      <c r="A415" t="s">
        <v>146</v>
      </c>
      <c r="B415" t="s">
        <v>123</v>
      </c>
      <c r="C415" t="s">
        <v>87</v>
      </c>
      <c r="E415" t="s">
        <v>83</v>
      </c>
      <c r="F415" t="s">
        <v>138</v>
      </c>
    </row>
    <row r="416" spans="1:8" x14ac:dyDescent="0.25">
      <c r="A416" s="6" t="s">
        <v>80</v>
      </c>
      <c r="B416" s="6" t="s">
        <v>33</v>
      </c>
      <c r="C416" s="6" t="s">
        <v>87</v>
      </c>
      <c r="D416" s="6"/>
      <c r="E416" s="6" t="s">
        <v>83</v>
      </c>
      <c r="F416" s="6" t="s">
        <v>84</v>
      </c>
      <c r="G416" s="6"/>
      <c r="H416" s="6"/>
    </row>
    <row r="417" spans="1:8" x14ac:dyDescent="0.25">
      <c r="A417" s="7" t="s">
        <v>136</v>
      </c>
      <c r="B417" s="7" t="s">
        <v>33</v>
      </c>
      <c r="C417" s="7" t="s">
        <v>82</v>
      </c>
      <c r="D417" s="7">
        <v>0.373</v>
      </c>
      <c r="E417" s="7" t="s">
        <v>83</v>
      </c>
      <c r="F417" s="7" t="s">
        <v>138</v>
      </c>
      <c r="G417" s="7"/>
      <c r="H417" s="7"/>
    </row>
    <row r="418" spans="1:8" x14ac:dyDescent="0.25">
      <c r="A418" t="s">
        <v>140</v>
      </c>
      <c r="B418" t="s">
        <v>33</v>
      </c>
      <c r="C418" t="s">
        <v>87</v>
      </c>
      <c r="E418" t="s">
        <v>83</v>
      </c>
      <c r="F418" t="s">
        <v>138</v>
      </c>
      <c r="H418" s="55"/>
    </row>
    <row r="419" spans="1:8" x14ac:dyDescent="0.25">
      <c r="A419" t="s">
        <v>144</v>
      </c>
      <c r="B419" t="s">
        <v>33</v>
      </c>
      <c r="D419">
        <v>0.39100000000000001</v>
      </c>
      <c r="E419" t="s">
        <v>83</v>
      </c>
      <c r="F419" t="s">
        <v>138</v>
      </c>
      <c r="G419" t="s">
        <v>142</v>
      </c>
      <c r="H419" s="54" t="b">
        <f>D419*0.9&lt;D417</f>
        <v>1</v>
      </c>
    </row>
    <row r="420" spans="1:8" x14ac:dyDescent="0.25">
      <c r="A420" t="s">
        <v>145</v>
      </c>
      <c r="B420" t="s">
        <v>33</v>
      </c>
      <c r="D420">
        <v>0.39800000000000002</v>
      </c>
      <c r="E420" t="s">
        <v>83</v>
      </c>
      <c r="F420" t="s">
        <v>138</v>
      </c>
      <c r="G420" t="s">
        <v>142</v>
      </c>
      <c r="H420" s="54" t="b">
        <f>D420*0.9&lt;D417</f>
        <v>1</v>
      </c>
    </row>
    <row r="421" spans="1:8" x14ac:dyDescent="0.25">
      <c r="A421" t="s">
        <v>146</v>
      </c>
      <c r="B421" t="s">
        <v>33</v>
      </c>
      <c r="C421" t="s">
        <v>82</v>
      </c>
      <c r="D421">
        <v>0.30399999999999999</v>
      </c>
      <c r="E421" t="s">
        <v>83</v>
      </c>
      <c r="F421" t="s">
        <v>138</v>
      </c>
      <c r="G421" t="s">
        <v>142</v>
      </c>
      <c r="H421" s="54" t="b">
        <f>D421*0.9&lt;D417</f>
        <v>1</v>
      </c>
    </row>
    <row r="422" spans="1:8" x14ac:dyDescent="0.25">
      <c r="A422" s="6" t="s">
        <v>80</v>
      </c>
      <c r="B422" s="6" t="s">
        <v>39</v>
      </c>
      <c r="C422" s="6" t="s">
        <v>87</v>
      </c>
      <c r="D422" s="6"/>
      <c r="E422" s="6" t="s">
        <v>83</v>
      </c>
      <c r="F422" s="6" t="s">
        <v>84</v>
      </c>
      <c r="G422" s="6"/>
      <c r="H422" s="6"/>
    </row>
    <row r="423" spans="1:8" x14ac:dyDescent="0.25">
      <c r="A423" s="7" t="s">
        <v>136</v>
      </c>
      <c r="B423" s="7" t="s">
        <v>39</v>
      </c>
      <c r="C423" s="7" t="s">
        <v>87</v>
      </c>
      <c r="D423" s="7"/>
      <c r="E423" s="7" t="s">
        <v>83</v>
      </c>
      <c r="F423" s="7" t="s">
        <v>138</v>
      </c>
      <c r="G423" s="7"/>
      <c r="H423" s="7"/>
    </row>
    <row r="424" spans="1:8" x14ac:dyDescent="0.25">
      <c r="A424" t="s">
        <v>140</v>
      </c>
      <c r="B424" t="s">
        <v>39</v>
      </c>
      <c r="D424">
        <v>8.2899999999999991</v>
      </c>
      <c r="E424" t="s">
        <v>83</v>
      </c>
      <c r="F424" t="s">
        <v>138</v>
      </c>
    </row>
    <row r="425" spans="1:8" x14ac:dyDescent="0.25">
      <c r="A425" t="s">
        <v>144</v>
      </c>
      <c r="B425" t="s">
        <v>39</v>
      </c>
      <c r="D425">
        <v>220</v>
      </c>
      <c r="E425" t="s">
        <v>83</v>
      </c>
      <c r="F425" t="s">
        <v>138</v>
      </c>
    </row>
    <row r="426" spans="1:8" x14ac:dyDescent="0.25">
      <c r="A426" t="s">
        <v>145</v>
      </c>
      <c r="B426" t="s">
        <v>39</v>
      </c>
      <c r="D426">
        <v>10.8</v>
      </c>
      <c r="E426" t="s">
        <v>83</v>
      </c>
      <c r="F426" t="s">
        <v>138</v>
      </c>
    </row>
    <row r="427" spans="1:8" x14ac:dyDescent="0.25">
      <c r="A427" t="s">
        <v>146</v>
      </c>
      <c r="B427" t="s">
        <v>39</v>
      </c>
      <c r="D427">
        <v>28.3</v>
      </c>
      <c r="E427" t="s">
        <v>83</v>
      </c>
      <c r="F427" t="s">
        <v>138</v>
      </c>
    </row>
    <row r="428" spans="1:8" x14ac:dyDescent="0.25">
      <c r="A428" s="6" t="s">
        <v>80</v>
      </c>
      <c r="B428" s="6" t="s">
        <v>70</v>
      </c>
      <c r="C428" s="6" t="s">
        <v>87</v>
      </c>
      <c r="D428" s="6"/>
      <c r="E428" s="6" t="s">
        <v>83</v>
      </c>
      <c r="F428" s="6" t="s">
        <v>84</v>
      </c>
      <c r="G428" s="6"/>
      <c r="H428" s="6"/>
    </row>
    <row r="429" spans="1:8" x14ac:dyDescent="0.25">
      <c r="A429" s="7" t="s">
        <v>136</v>
      </c>
      <c r="B429" s="7" t="s">
        <v>70</v>
      </c>
      <c r="C429" s="7" t="s">
        <v>87</v>
      </c>
      <c r="D429" s="7"/>
      <c r="E429" s="7" t="s">
        <v>83</v>
      </c>
      <c r="F429" s="7" t="s">
        <v>138</v>
      </c>
      <c r="G429" s="7"/>
      <c r="H429" s="7"/>
    </row>
    <row r="430" spans="1:8" x14ac:dyDescent="0.25">
      <c r="A430" t="s">
        <v>140</v>
      </c>
      <c r="B430" t="s">
        <v>70</v>
      </c>
      <c r="D430">
        <v>113</v>
      </c>
      <c r="E430" t="s">
        <v>83</v>
      </c>
      <c r="F430" t="s">
        <v>138</v>
      </c>
    </row>
    <row r="431" spans="1:8" x14ac:dyDescent="0.25">
      <c r="A431" t="s">
        <v>144</v>
      </c>
      <c r="B431" t="s">
        <v>70</v>
      </c>
      <c r="D431">
        <v>5.87</v>
      </c>
      <c r="E431" t="s">
        <v>83</v>
      </c>
      <c r="F431" t="s">
        <v>138</v>
      </c>
    </row>
    <row r="432" spans="1:8" x14ac:dyDescent="0.25">
      <c r="A432" t="s">
        <v>145</v>
      </c>
      <c r="B432" t="s">
        <v>70</v>
      </c>
      <c r="D432">
        <v>61.9</v>
      </c>
      <c r="E432" t="s">
        <v>83</v>
      </c>
      <c r="F432" t="s">
        <v>138</v>
      </c>
    </row>
    <row r="433" spans="1:8" x14ac:dyDescent="0.25">
      <c r="A433" t="s">
        <v>146</v>
      </c>
      <c r="B433" t="s">
        <v>70</v>
      </c>
      <c r="D433">
        <v>15.7</v>
      </c>
      <c r="E433" t="s">
        <v>83</v>
      </c>
      <c r="F433" t="s">
        <v>138</v>
      </c>
    </row>
    <row r="434" spans="1:8" x14ac:dyDescent="0.25">
      <c r="A434" s="6" t="s">
        <v>80</v>
      </c>
      <c r="B434" s="6" t="s">
        <v>35</v>
      </c>
      <c r="C434" s="6" t="s">
        <v>87</v>
      </c>
      <c r="D434" s="6"/>
      <c r="E434" s="6" t="s">
        <v>83</v>
      </c>
      <c r="F434" s="6" t="s">
        <v>84</v>
      </c>
      <c r="G434" s="6"/>
      <c r="H434" s="6"/>
    </row>
    <row r="435" spans="1:8" x14ac:dyDescent="0.25">
      <c r="A435" s="7" t="s">
        <v>136</v>
      </c>
      <c r="B435" s="7" t="s">
        <v>35</v>
      </c>
      <c r="C435" s="7" t="s">
        <v>87</v>
      </c>
      <c r="D435" s="7"/>
      <c r="E435" s="7" t="s">
        <v>83</v>
      </c>
      <c r="F435" s="7" t="s">
        <v>138</v>
      </c>
      <c r="G435" s="7"/>
      <c r="H435" s="7"/>
    </row>
    <row r="436" spans="1:8" x14ac:dyDescent="0.25">
      <c r="A436" t="s">
        <v>140</v>
      </c>
      <c r="B436" t="s">
        <v>35</v>
      </c>
      <c r="C436" t="s">
        <v>87</v>
      </c>
      <c r="E436" t="s">
        <v>83</v>
      </c>
      <c r="F436" t="s">
        <v>138</v>
      </c>
    </row>
    <row r="437" spans="1:8" x14ac:dyDescent="0.25">
      <c r="A437" t="s">
        <v>144</v>
      </c>
      <c r="B437" t="s">
        <v>35</v>
      </c>
      <c r="C437" t="s">
        <v>87</v>
      </c>
      <c r="E437" t="s">
        <v>83</v>
      </c>
      <c r="F437" t="s">
        <v>138</v>
      </c>
    </row>
    <row r="438" spans="1:8" x14ac:dyDescent="0.25">
      <c r="A438" t="s">
        <v>145</v>
      </c>
      <c r="B438" t="s">
        <v>35</v>
      </c>
      <c r="C438" t="s">
        <v>87</v>
      </c>
      <c r="E438" t="s">
        <v>83</v>
      </c>
      <c r="F438" t="s">
        <v>138</v>
      </c>
    </row>
    <row r="439" spans="1:8" x14ac:dyDescent="0.25">
      <c r="A439" t="s">
        <v>146</v>
      </c>
      <c r="B439" t="s">
        <v>35</v>
      </c>
      <c r="C439" t="s">
        <v>87</v>
      </c>
      <c r="E439" t="s">
        <v>83</v>
      </c>
      <c r="F439" t="s">
        <v>138</v>
      </c>
    </row>
    <row r="440" spans="1:8" x14ac:dyDescent="0.25">
      <c r="A440" s="6" t="s">
        <v>80</v>
      </c>
      <c r="B440" s="6" t="s">
        <v>116</v>
      </c>
      <c r="C440" s="6" t="s">
        <v>108</v>
      </c>
      <c r="D440" s="6"/>
      <c r="E440" s="6" t="s">
        <v>83</v>
      </c>
      <c r="F440" s="6" t="s">
        <v>84</v>
      </c>
      <c r="G440" s="6"/>
      <c r="H440" s="6"/>
    </row>
    <row r="441" spans="1:8" x14ac:dyDescent="0.25">
      <c r="A441" s="7" t="s">
        <v>136</v>
      </c>
      <c r="B441" s="7" t="s">
        <v>116</v>
      </c>
      <c r="C441" s="7" t="s">
        <v>108</v>
      </c>
      <c r="D441" s="7"/>
      <c r="E441" s="7" t="s">
        <v>83</v>
      </c>
      <c r="F441" s="7" t="s">
        <v>138</v>
      </c>
      <c r="G441" s="7"/>
      <c r="H441" s="7"/>
    </row>
    <row r="442" spans="1:8" x14ac:dyDescent="0.25">
      <c r="A442" t="s">
        <v>140</v>
      </c>
      <c r="B442" t="s">
        <v>116</v>
      </c>
      <c r="C442" t="s">
        <v>108</v>
      </c>
      <c r="E442" t="s">
        <v>83</v>
      </c>
      <c r="F442" t="s">
        <v>138</v>
      </c>
    </row>
    <row r="443" spans="1:8" x14ac:dyDescent="0.25">
      <c r="A443" t="s">
        <v>144</v>
      </c>
      <c r="B443" t="s">
        <v>116</v>
      </c>
      <c r="C443" t="s">
        <v>108</v>
      </c>
      <c r="E443" t="s">
        <v>83</v>
      </c>
      <c r="F443" t="s">
        <v>138</v>
      </c>
    </row>
    <row r="444" spans="1:8" x14ac:dyDescent="0.25">
      <c r="A444" t="s">
        <v>145</v>
      </c>
      <c r="B444" t="s">
        <v>116</v>
      </c>
      <c r="C444" t="s">
        <v>108</v>
      </c>
      <c r="E444" t="s">
        <v>83</v>
      </c>
      <c r="F444" t="s">
        <v>138</v>
      </c>
    </row>
    <row r="445" spans="1:8" x14ac:dyDescent="0.25">
      <c r="A445" t="s">
        <v>146</v>
      </c>
      <c r="B445" t="s">
        <v>116</v>
      </c>
      <c r="C445" t="s">
        <v>108</v>
      </c>
      <c r="E445" t="s">
        <v>83</v>
      </c>
      <c r="F445" t="s">
        <v>138</v>
      </c>
    </row>
    <row r="446" spans="1:8" x14ac:dyDescent="0.25">
      <c r="A446" s="6" t="s">
        <v>80</v>
      </c>
      <c r="B446" s="6" t="s">
        <v>71</v>
      </c>
      <c r="C446" s="6" t="s">
        <v>87</v>
      </c>
      <c r="D446" s="6"/>
      <c r="E446" s="6" t="s">
        <v>83</v>
      </c>
      <c r="F446" s="6" t="s">
        <v>84</v>
      </c>
      <c r="G446" s="6"/>
      <c r="H446" s="6"/>
    </row>
    <row r="447" spans="1:8" x14ac:dyDescent="0.25">
      <c r="A447" s="7" t="s">
        <v>136</v>
      </c>
      <c r="B447" s="7" t="s">
        <v>71</v>
      </c>
      <c r="C447" s="7" t="s">
        <v>87</v>
      </c>
      <c r="D447" s="7"/>
      <c r="E447" s="7" t="s">
        <v>83</v>
      </c>
      <c r="F447" s="7" t="s">
        <v>138</v>
      </c>
      <c r="G447" s="7"/>
      <c r="H447" s="7"/>
    </row>
    <row r="448" spans="1:8" x14ac:dyDescent="0.25">
      <c r="A448" t="s">
        <v>140</v>
      </c>
      <c r="B448" t="s">
        <v>71</v>
      </c>
      <c r="C448" t="s">
        <v>87</v>
      </c>
      <c r="E448" t="s">
        <v>83</v>
      </c>
      <c r="F448" t="s">
        <v>138</v>
      </c>
    </row>
    <row r="449" spans="1:8" x14ac:dyDescent="0.25">
      <c r="A449" t="s">
        <v>144</v>
      </c>
      <c r="B449" t="s">
        <v>71</v>
      </c>
      <c r="C449" t="s">
        <v>87</v>
      </c>
      <c r="E449" t="s">
        <v>83</v>
      </c>
      <c r="F449" t="s">
        <v>138</v>
      </c>
    </row>
    <row r="450" spans="1:8" x14ac:dyDescent="0.25">
      <c r="A450" t="s">
        <v>145</v>
      </c>
      <c r="B450" t="s">
        <v>71</v>
      </c>
      <c r="C450" t="s">
        <v>87</v>
      </c>
      <c r="E450" t="s">
        <v>83</v>
      </c>
      <c r="F450" t="s">
        <v>138</v>
      </c>
    </row>
    <row r="451" spans="1:8" x14ac:dyDescent="0.25">
      <c r="A451" t="s">
        <v>146</v>
      </c>
      <c r="B451" t="s">
        <v>71</v>
      </c>
      <c r="C451" t="s">
        <v>87</v>
      </c>
      <c r="E451" t="s">
        <v>83</v>
      </c>
      <c r="F451" t="s">
        <v>138</v>
      </c>
    </row>
    <row r="452" spans="1:8" x14ac:dyDescent="0.25">
      <c r="A452" s="6" t="s">
        <v>80</v>
      </c>
      <c r="B452" s="6" t="s">
        <v>134</v>
      </c>
      <c r="C452" s="6" t="s">
        <v>87</v>
      </c>
      <c r="D452" s="6"/>
      <c r="E452" s="6" t="s">
        <v>83</v>
      </c>
      <c r="F452" s="6" t="s">
        <v>84</v>
      </c>
      <c r="G452" s="6"/>
      <c r="H452" s="6"/>
    </row>
    <row r="453" spans="1:8" x14ac:dyDescent="0.25">
      <c r="A453" s="7" t="s">
        <v>136</v>
      </c>
      <c r="B453" s="7" t="s">
        <v>134</v>
      </c>
      <c r="C453" s="7" t="s">
        <v>87</v>
      </c>
      <c r="D453" s="7"/>
      <c r="E453" s="7" t="s">
        <v>83</v>
      </c>
      <c r="F453" s="7" t="s">
        <v>138</v>
      </c>
      <c r="G453" s="7"/>
      <c r="H453" s="7"/>
    </row>
    <row r="454" spans="1:8" x14ac:dyDescent="0.25">
      <c r="A454" t="s">
        <v>140</v>
      </c>
      <c r="B454" t="s">
        <v>134</v>
      </c>
      <c r="C454" t="s">
        <v>87</v>
      </c>
      <c r="E454" t="s">
        <v>83</v>
      </c>
      <c r="F454" t="s">
        <v>138</v>
      </c>
    </row>
    <row r="455" spans="1:8" x14ac:dyDescent="0.25">
      <c r="A455" t="s">
        <v>144</v>
      </c>
      <c r="B455" t="s">
        <v>134</v>
      </c>
      <c r="C455" t="s">
        <v>87</v>
      </c>
      <c r="E455" t="s">
        <v>83</v>
      </c>
      <c r="F455" t="s">
        <v>138</v>
      </c>
    </row>
    <row r="456" spans="1:8" x14ac:dyDescent="0.25">
      <c r="A456" t="s">
        <v>145</v>
      </c>
      <c r="B456" t="s">
        <v>134</v>
      </c>
      <c r="D456">
        <v>0.39800000000000002</v>
      </c>
      <c r="E456" t="s">
        <v>83</v>
      </c>
      <c r="F456" t="s">
        <v>138</v>
      </c>
    </row>
    <row r="457" spans="1:8" x14ac:dyDescent="0.25">
      <c r="A457" t="s">
        <v>146</v>
      </c>
      <c r="B457" t="s">
        <v>134</v>
      </c>
      <c r="C457" t="s">
        <v>87</v>
      </c>
      <c r="E457" t="s">
        <v>83</v>
      </c>
      <c r="F457" t="s">
        <v>138</v>
      </c>
    </row>
  </sheetData>
  <sortState ref="A2:G460">
    <sortCondition ref="B2:B460"/>
    <sortCondition ref="A2:A46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7"/>
  <sheetViews>
    <sheetView topLeftCell="A439" workbookViewId="0">
      <selection activeCell="H121" sqref="H121"/>
    </sheetView>
  </sheetViews>
  <sheetFormatPr defaultRowHeight="15" x14ac:dyDescent="0.25"/>
  <cols>
    <col min="1" max="1" width="22.7109375" bestFit="1" customWidth="1"/>
    <col min="2" max="2" width="24.28515625" bestFit="1" customWidth="1"/>
    <col min="3" max="3" width="9.7109375" bestFit="1" customWidth="1"/>
    <col min="4" max="4" width="13.7109375" bestFit="1" customWidth="1"/>
    <col min="5" max="5" width="5.28515625" bestFit="1" customWidth="1"/>
    <col min="6" max="6" width="9.7109375" bestFit="1" customWidth="1"/>
    <col min="7" max="7" width="25" bestFit="1" customWidth="1"/>
    <col min="8" max="8" width="38" bestFit="1" customWidth="1"/>
    <col min="10" max="10" width="12.140625" bestFit="1" customWidth="1"/>
    <col min="11" max="11" width="24.28515625" bestFit="1" customWidth="1"/>
    <col min="12" max="12" width="9.85546875" bestFit="1" customWidth="1"/>
    <col min="13" max="13" width="13.85546875" bestFit="1" customWidth="1"/>
    <col min="14" max="14" width="5.42578125" bestFit="1" customWidth="1"/>
    <col min="15" max="15" width="9.7109375" bestFit="1" customWidth="1"/>
    <col min="16" max="16" width="25.140625" bestFit="1" customWidth="1"/>
    <col min="18" max="18" width="24.28515625" bestFit="1" customWidth="1"/>
    <col min="19" max="19" width="23.42578125" bestFit="1" customWidth="1"/>
    <col min="20" max="20" width="33.42578125" bestFit="1" customWidth="1"/>
  </cols>
  <sheetData>
    <row r="1" spans="1:20" x14ac:dyDescent="0.25">
      <c r="A1" s="5" t="s">
        <v>73</v>
      </c>
      <c r="B1" s="5" t="s">
        <v>74</v>
      </c>
      <c r="C1" s="5" t="s">
        <v>75</v>
      </c>
      <c r="D1" s="5" t="s">
        <v>76</v>
      </c>
      <c r="E1" s="5" t="s">
        <v>77</v>
      </c>
      <c r="F1" s="5" t="s">
        <v>78</v>
      </c>
      <c r="G1" s="5" t="s">
        <v>79</v>
      </c>
      <c r="H1" s="5" t="s">
        <v>290</v>
      </c>
      <c r="J1" s="5" t="s">
        <v>73</v>
      </c>
      <c r="K1" s="5" t="s">
        <v>74</v>
      </c>
      <c r="L1" s="5" t="s">
        <v>75</v>
      </c>
      <c r="M1" s="5" t="s">
        <v>76</v>
      </c>
      <c r="N1" s="5" t="s">
        <v>77</v>
      </c>
      <c r="O1" s="5" t="s">
        <v>78</v>
      </c>
      <c r="P1" s="5" t="s">
        <v>79</v>
      </c>
      <c r="R1" s="8" t="s">
        <v>156</v>
      </c>
      <c r="S1" s="9" t="s">
        <v>162</v>
      </c>
      <c r="T1" s="9" t="s">
        <v>163</v>
      </c>
    </row>
    <row r="2" spans="1:20" x14ac:dyDescent="0.25">
      <c r="A2" s="6" t="s">
        <v>80</v>
      </c>
      <c r="B2" s="6" t="s">
        <v>101</v>
      </c>
      <c r="C2" s="6" t="s">
        <v>87</v>
      </c>
      <c r="D2" s="6"/>
      <c r="E2" s="6" t="s">
        <v>153</v>
      </c>
      <c r="F2" s="6" t="s">
        <v>154</v>
      </c>
      <c r="G2" s="6"/>
      <c r="H2" s="6"/>
      <c r="J2" t="s">
        <v>140</v>
      </c>
      <c r="K2" t="s">
        <v>101</v>
      </c>
      <c r="L2" t="s">
        <v>87</v>
      </c>
      <c r="N2" t="s">
        <v>153</v>
      </c>
      <c r="O2" t="s">
        <v>154</v>
      </c>
      <c r="R2" s="10" t="s">
        <v>101</v>
      </c>
      <c r="S2" s="10"/>
      <c r="T2" s="10"/>
    </row>
    <row r="3" spans="1:20" x14ac:dyDescent="0.25">
      <c r="A3" s="7" t="s">
        <v>155</v>
      </c>
      <c r="B3" s="7" t="s">
        <v>101</v>
      </c>
      <c r="C3" s="7" t="s">
        <v>87</v>
      </c>
      <c r="D3" s="7"/>
      <c r="E3" s="7" t="s">
        <v>153</v>
      </c>
      <c r="F3" s="7" t="s">
        <v>154</v>
      </c>
      <c r="G3" s="7"/>
      <c r="H3" s="7"/>
      <c r="J3" t="s">
        <v>140</v>
      </c>
      <c r="K3" t="s">
        <v>103</v>
      </c>
      <c r="L3" t="s">
        <v>87</v>
      </c>
      <c r="N3" t="s">
        <v>153</v>
      </c>
      <c r="O3" t="s">
        <v>154</v>
      </c>
      <c r="R3" s="10" t="s">
        <v>103</v>
      </c>
      <c r="S3" s="10"/>
      <c r="T3" s="10"/>
    </row>
    <row r="4" spans="1:20" x14ac:dyDescent="0.25">
      <c r="A4" t="s">
        <v>140</v>
      </c>
      <c r="B4" t="s">
        <v>101</v>
      </c>
      <c r="C4" t="s">
        <v>87</v>
      </c>
      <c r="E4" t="s">
        <v>153</v>
      </c>
      <c r="F4" t="s">
        <v>154</v>
      </c>
      <c r="J4" t="s">
        <v>140</v>
      </c>
      <c r="K4" t="s">
        <v>105</v>
      </c>
      <c r="L4" t="s">
        <v>87</v>
      </c>
      <c r="N4" t="s">
        <v>153</v>
      </c>
      <c r="O4" t="s">
        <v>154</v>
      </c>
      <c r="R4" s="10" t="s">
        <v>105</v>
      </c>
      <c r="S4" s="10"/>
      <c r="T4" s="10"/>
    </row>
    <row r="5" spans="1:20" x14ac:dyDescent="0.25">
      <c r="A5" t="s">
        <v>144</v>
      </c>
      <c r="B5" t="s">
        <v>101</v>
      </c>
      <c r="C5" t="s">
        <v>87</v>
      </c>
      <c r="E5" t="s">
        <v>153</v>
      </c>
      <c r="F5" t="s">
        <v>154</v>
      </c>
      <c r="J5" t="s">
        <v>140</v>
      </c>
      <c r="K5" t="s">
        <v>102</v>
      </c>
      <c r="L5" t="s">
        <v>87</v>
      </c>
      <c r="N5" t="s">
        <v>153</v>
      </c>
      <c r="O5" t="s">
        <v>154</v>
      </c>
      <c r="R5" s="10" t="s">
        <v>102</v>
      </c>
      <c r="S5" s="10"/>
      <c r="T5" s="10"/>
    </row>
    <row r="6" spans="1:20" x14ac:dyDescent="0.25">
      <c r="A6" t="s">
        <v>145</v>
      </c>
      <c r="B6" t="s">
        <v>101</v>
      </c>
      <c r="C6" t="s">
        <v>87</v>
      </c>
      <c r="E6" t="s">
        <v>153</v>
      </c>
      <c r="F6" t="s">
        <v>154</v>
      </c>
      <c r="J6" t="s">
        <v>140</v>
      </c>
      <c r="K6" t="s">
        <v>104</v>
      </c>
      <c r="L6" t="s">
        <v>87</v>
      </c>
      <c r="N6" t="s">
        <v>153</v>
      </c>
      <c r="O6" t="s">
        <v>154</v>
      </c>
      <c r="R6" s="10" t="s">
        <v>104</v>
      </c>
      <c r="S6" s="10">
        <v>1</v>
      </c>
      <c r="T6" s="10"/>
    </row>
    <row r="7" spans="1:20" x14ac:dyDescent="0.25">
      <c r="A7" t="s">
        <v>146</v>
      </c>
      <c r="B7" t="s">
        <v>101</v>
      </c>
      <c r="C7" t="s">
        <v>87</v>
      </c>
      <c r="E7" t="s">
        <v>153</v>
      </c>
      <c r="F7" t="s">
        <v>154</v>
      </c>
      <c r="J7" t="s">
        <v>140</v>
      </c>
      <c r="K7" t="s">
        <v>106</v>
      </c>
      <c r="L7" t="s">
        <v>87</v>
      </c>
      <c r="N7" t="s">
        <v>153</v>
      </c>
      <c r="O7" t="s">
        <v>154</v>
      </c>
      <c r="R7" s="10" t="s">
        <v>106</v>
      </c>
      <c r="S7" s="10"/>
      <c r="T7" s="10"/>
    </row>
    <row r="8" spans="1:20" x14ac:dyDescent="0.25">
      <c r="A8" s="6" t="s">
        <v>80</v>
      </c>
      <c r="B8" s="6" t="s">
        <v>103</v>
      </c>
      <c r="C8" s="6" t="s">
        <v>87</v>
      </c>
      <c r="D8" s="6"/>
      <c r="E8" s="6" t="s">
        <v>153</v>
      </c>
      <c r="F8" s="6" t="s">
        <v>154</v>
      </c>
      <c r="G8" s="6"/>
      <c r="H8" s="6"/>
      <c r="J8" t="s">
        <v>140</v>
      </c>
      <c r="K8" t="s">
        <v>60</v>
      </c>
      <c r="L8" t="s">
        <v>87</v>
      </c>
      <c r="N8" t="s">
        <v>153</v>
      </c>
      <c r="O8" t="s">
        <v>154</v>
      </c>
      <c r="R8" s="10" t="s">
        <v>60</v>
      </c>
      <c r="S8" s="10">
        <v>1</v>
      </c>
      <c r="T8" s="10">
        <v>1</v>
      </c>
    </row>
    <row r="9" spans="1:20" x14ac:dyDescent="0.25">
      <c r="A9" s="7" t="s">
        <v>155</v>
      </c>
      <c r="B9" s="7" t="s">
        <v>103</v>
      </c>
      <c r="C9" s="7" t="s">
        <v>87</v>
      </c>
      <c r="D9" s="7"/>
      <c r="E9" s="7" t="s">
        <v>153</v>
      </c>
      <c r="F9" s="7" t="s">
        <v>154</v>
      </c>
      <c r="G9" s="7"/>
      <c r="H9" s="7"/>
      <c r="J9" t="s">
        <v>140</v>
      </c>
      <c r="K9" t="s">
        <v>6</v>
      </c>
      <c r="L9" t="s">
        <v>87</v>
      </c>
      <c r="N9" t="s">
        <v>153</v>
      </c>
      <c r="O9" t="s">
        <v>154</v>
      </c>
      <c r="R9" s="10" t="s">
        <v>6</v>
      </c>
      <c r="S9" s="10">
        <v>2</v>
      </c>
      <c r="T9" s="10"/>
    </row>
    <row r="10" spans="1:20" x14ac:dyDescent="0.25">
      <c r="A10" t="s">
        <v>140</v>
      </c>
      <c r="B10" t="s">
        <v>103</v>
      </c>
      <c r="C10" t="s">
        <v>87</v>
      </c>
      <c r="E10" t="s">
        <v>153</v>
      </c>
      <c r="F10" t="s">
        <v>154</v>
      </c>
      <c r="J10" t="s">
        <v>140</v>
      </c>
      <c r="K10" t="s">
        <v>81</v>
      </c>
      <c r="L10" t="s">
        <v>82</v>
      </c>
      <c r="M10">
        <v>0.45</v>
      </c>
      <c r="N10" t="s">
        <v>153</v>
      </c>
      <c r="O10" t="s">
        <v>154</v>
      </c>
      <c r="P10" t="s">
        <v>141</v>
      </c>
      <c r="R10" s="10" t="s">
        <v>81</v>
      </c>
      <c r="S10" s="10">
        <v>4</v>
      </c>
      <c r="T10" s="10">
        <v>4</v>
      </c>
    </row>
    <row r="11" spans="1:20" x14ac:dyDescent="0.25">
      <c r="A11" t="s">
        <v>144</v>
      </c>
      <c r="B11" t="s">
        <v>103</v>
      </c>
      <c r="C11" t="s">
        <v>87</v>
      </c>
      <c r="E11" t="s">
        <v>153</v>
      </c>
      <c r="F11" t="s">
        <v>154</v>
      </c>
      <c r="J11" t="s">
        <v>140</v>
      </c>
      <c r="K11" t="s">
        <v>111</v>
      </c>
      <c r="L11" t="s">
        <v>87</v>
      </c>
      <c r="N11" t="s">
        <v>153</v>
      </c>
      <c r="O11" t="s">
        <v>154</v>
      </c>
      <c r="R11" s="10" t="s">
        <v>111</v>
      </c>
      <c r="S11" s="10"/>
      <c r="T11" s="10"/>
    </row>
    <row r="12" spans="1:20" x14ac:dyDescent="0.25">
      <c r="A12" t="s">
        <v>145</v>
      </c>
      <c r="B12" t="s">
        <v>103</v>
      </c>
      <c r="C12" t="s">
        <v>87</v>
      </c>
      <c r="E12" t="s">
        <v>153</v>
      </c>
      <c r="F12" t="s">
        <v>154</v>
      </c>
      <c r="J12" t="s">
        <v>140</v>
      </c>
      <c r="K12" t="s">
        <v>38</v>
      </c>
      <c r="L12" t="s">
        <v>82</v>
      </c>
      <c r="M12">
        <v>4.51</v>
      </c>
      <c r="N12" t="s">
        <v>153</v>
      </c>
      <c r="O12" t="s">
        <v>154</v>
      </c>
      <c r="R12" s="10" t="s">
        <v>38</v>
      </c>
      <c r="S12" s="10">
        <v>4</v>
      </c>
      <c r="T12" s="10"/>
    </row>
    <row r="13" spans="1:20" x14ac:dyDescent="0.25">
      <c r="A13" t="s">
        <v>146</v>
      </c>
      <c r="B13" t="s">
        <v>103</v>
      </c>
      <c r="C13" t="s">
        <v>87</v>
      </c>
      <c r="E13" t="s">
        <v>153</v>
      </c>
      <c r="F13" t="s">
        <v>154</v>
      </c>
      <c r="J13" t="s">
        <v>140</v>
      </c>
      <c r="K13" t="s">
        <v>57</v>
      </c>
      <c r="L13" t="s">
        <v>87</v>
      </c>
      <c r="N13" t="s">
        <v>153</v>
      </c>
      <c r="O13" t="s">
        <v>154</v>
      </c>
      <c r="R13" s="10" t="s">
        <v>57</v>
      </c>
      <c r="S13" s="10"/>
      <c r="T13" s="10"/>
    </row>
    <row r="14" spans="1:20" x14ac:dyDescent="0.25">
      <c r="A14" s="6" t="s">
        <v>80</v>
      </c>
      <c r="B14" s="6" t="s">
        <v>105</v>
      </c>
      <c r="C14" s="6" t="s">
        <v>87</v>
      </c>
      <c r="D14" s="6"/>
      <c r="E14" s="6" t="s">
        <v>153</v>
      </c>
      <c r="F14" s="6" t="s">
        <v>154</v>
      </c>
      <c r="G14" s="6"/>
      <c r="H14" s="6"/>
      <c r="J14" t="s">
        <v>140</v>
      </c>
      <c r="K14" t="s">
        <v>85</v>
      </c>
      <c r="L14" t="s">
        <v>82</v>
      </c>
      <c r="M14">
        <v>0.14699999999999999</v>
      </c>
      <c r="N14" t="s">
        <v>153</v>
      </c>
      <c r="O14" t="s">
        <v>154</v>
      </c>
      <c r="P14" t="s">
        <v>141</v>
      </c>
      <c r="R14" s="10" t="s">
        <v>85</v>
      </c>
      <c r="S14" s="10">
        <v>4</v>
      </c>
      <c r="T14" s="10">
        <v>4</v>
      </c>
    </row>
    <row r="15" spans="1:20" x14ac:dyDescent="0.25">
      <c r="A15" s="7" t="s">
        <v>155</v>
      </c>
      <c r="B15" s="7" t="s">
        <v>105</v>
      </c>
      <c r="C15" s="7" t="s">
        <v>87</v>
      </c>
      <c r="D15" s="7"/>
      <c r="E15" s="7" t="s">
        <v>153</v>
      </c>
      <c r="F15" s="7" t="s">
        <v>154</v>
      </c>
      <c r="G15" s="7"/>
      <c r="H15" s="7"/>
      <c r="J15" t="s">
        <v>140</v>
      </c>
      <c r="K15" t="s">
        <v>61</v>
      </c>
      <c r="L15" t="s">
        <v>87</v>
      </c>
      <c r="N15" t="s">
        <v>153</v>
      </c>
      <c r="O15" t="s">
        <v>154</v>
      </c>
      <c r="R15" s="10" t="s">
        <v>61</v>
      </c>
      <c r="S15" s="10"/>
      <c r="T15" s="10"/>
    </row>
    <row r="16" spans="1:20" x14ac:dyDescent="0.25">
      <c r="A16" t="s">
        <v>140</v>
      </c>
      <c r="B16" t="s">
        <v>105</v>
      </c>
      <c r="C16" t="s">
        <v>87</v>
      </c>
      <c r="E16" t="s">
        <v>153</v>
      </c>
      <c r="F16" t="s">
        <v>154</v>
      </c>
      <c r="J16" t="s">
        <v>140</v>
      </c>
      <c r="K16" t="s">
        <v>62</v>
      </c>
      <c r="L16" t="s">
        <v>87</v>
      </c>
      <c r="N16" t="s">
        <v>153</v>
      </c>
      <c r="O16" t="s">
        <v>154</v>
      </c>
      <c r="R16" s="10" t="s">
        <v>62</v>
      </c>
      <c r="S16" s="10"/>
      <c r="T16" s="10"/>
    </row>
    <row r="17" spans="1:20" x14ac:dyDescent="0.25">
      <c r="A17" t="s">
        <v>144</v>
      </c>
      <c r="B17" t="s">
        <v>105</v>
      </c>
      <c r="C17" t="s">
        <v>87</v>
      </c>
      <c r="E17" t="s">
        <v>153</v>
      </c>
      <c r="F17" t="s">
        <v>154</v>
      </c>
      <c r="J17" t="s">
        <v>140</v>
      </c>
      <c r="K17" t="s">
        <v>107</v>
      </c>
      <c r="L17" t="s">
        <v>87</v>
      </c>
      <c r="N17" t="s">
        <v>153</v>
      </c>
      <c r="O17" t="s">
        <v>154</v>
      </c>
      <c r="R17" s="10" t="s">
        <v>107</v>
      </c>
      <c r="S17" s="10"/>
      <c r="T17" s="10"/>
    </row>
    <row r="18" spans="1:20" x14ac:dyDescent="0.25">
      <c r="A18" t="s">
        <v>145</v>
      </c>
      <c r="B18" t="s">
        <v>105</v>
      </c>
      <c r="C18" t="s">
        <v>87</v>
      </c>
      <c r="E18" t="s">
        <v>153</v>
      </c>
      <c r="F18" t="s">
        <v>154</v>
      </c>
      <c r="J18" t="s">
        <v>140</v>
      </c>
      <c r="K18" t="s">
        <v>98</v>
      </c>
      <c r="L18" t="s">
        <v>87</v>
      </c>
      <c r="N18" t="s">
        <v>153</v>
      </c>
      <c r="O18" t="s">
        <v>154</v>
      </c>
      <c r="R18" s="10" t="s">
        <v>98</v>
      </c>
      <c r="S18" s="10"/>
      <c r="T18" s="10"/>
    </row>
    <row r="19" spans="1:20" x14ac:dyDescent="0.25">
      <c r="A19" t="s">
        <v>146</v>
      </c>
      <c r="B19" t="s">
        <v>105</v>
      </c>
      <c r="C19" t="s">
        <v>87</v>
      </c>
      <c r="E19" t="s">
        <v>153</v>
      </c>
      <c r="F19" t="s">
        <v>154</v>
      </c>
      <c r="J19" t="s">
        <v>140</v>
      </c>
      <c r="K19" t="s">
        <v>97</v>
      </c>
      <c r="L19" t="s">
        <v>87</v>
      </c>
      <c r="N19" t="s">
        <v>153</v>
      </c>
      <c r="O19" t="s">
        <v>154</v>
      </c>
      <c r="R19" s="10" t="s">
        <v>97</v>
      </c>
      <c r="S19" s="10">
        <v>3</v>
      </c>
      <c r="T19" s="10">
        <v>3</v>
      </c>
    </row>
    <row r="20" spans="1:20" x14ac:dyDescent="0.25">
      <c r="A20" s="6" t="s">
        <v>80</v>
      </c>
      <c r="B20" s="6" t="s">
        <v>102</v>
      </c>
      <c r="C20" s="6" t="s">
        <v>87</v>
      </c>
      <c r="D20" s="6"/>
      <c r="E20" s="6" t="s">
        <v>153</v>
      </c>
      <c r="F20" s="6" t="s">
        <v>154</v>
      </c>
      <c r="G20" s="6"/>
      <c r="H20" s="6"/>
      <c r="J20" t="s">
        <v>140</v>
      </c>
      <c r="K20" t="s">
        <v>95</v>
      </c>
      <c r="M20">
        <v>5.0999999999999997E-2</v>
      </c>
      <c r="N20" t="s">
        <v>153</v>
      </c>
      <c r="O20" t="s">
        <v>154</v>
      </c>
      <c r="P20" t="s">
        <v>139</v>
      </c>
      <c r="R20" s="10" t="s">
        <v>95</v>
      </c>
      <c r="S20" s="10">
        <v>2</v>
      </c>
      <c r="T20" s="10">
        <v>2</v>
      </c>
    </row>
    <row r="21" spans="1:20" x14ac:dyDescent="0.25">
      <c r="A21" s="7" t="s">
        <v>155</v>
      </c>
      <c r="B21" s="7" t="s">
        <v>102</v>
      </c>
      <c r="C21" s="7" t="s">
        <v>87</v>
      </c>
      <c r="D21" s="7"/>
      <c r="E21" s="7" t="s">
        <v>153</v>
      </c>
      <c r="F21" s="7" t="s">
        <v>154</v>
      </c>
      <c r="G21" s="7"/>
      <c r="H21" s="7"/>
      <c r="J21" t="s">
        <v>140</v>
      </c>
      <c r="K21" t="s">
        <v>92</v>
      </c>
      <c r="L21" t="s">
        <v>87</v>
      </c>
      <c r="N21" t="s">
        <v>153</v>
      </c>
      <c r="O21" t="s">
        <v>154</v>
      </c>
      <c r="R21" s="10" t="s">
        <v>92</v>
      </c>
      <c r="S21" s="10"/>
      <c r="T21" s="10"/>
    </row>
    <row r="22" spans="1:20" x14ac:dyDescent="0.25">
      <c r="A22" t="s">
        <v>140</v>
      </c>
      <c r="B22" t="s">
        <v>102</v>
      </c>
      <c r="C22" t="s">
        <v>87</v>
      </c>
      <c r="E22" t="s">
        <v>153</v>
      </c>
      <c r="F22" t="s">
        <v>154</v>
      </c>
      <c r="J22" t="s">
        <v>140</v>
      </c>
      <c r="K22" t="s">
        <v>124</v>
      </c>
      <c r="L22" t="s">
        <v>87</v>
      </c>
      <c r="N22" t="s">
        <v>153</v>
      </c>
      <c r="O22" t="s">
        <v>154</v>
      </c>
      <c r="R22" s="10" t="s">
        <v>124</v>
      </c>
      <c r="S22" s="10">
        <v>1</v>
      </c>
      <c r="T22" s="10"/>
    </row>
    <row r="23" spans="1:20" x14ac:dyDescent="0.25">
      <c r="A23" t="s">
        <v>144</v>
      </c>
      <c r="B23" t="s">
        <v>102</v>
      </c>
      <c r="C23" t="s">
        <v>87</v>
      </c>
      <c r="E23" t="s">
        <v>153</v>
      </c>
      <c r="F23" t="s">
        <v>154</v>
      </c>
      <c r="J23" t="s">
        <v>140</v>
      </c>
      <c r="K23" t="s">
        <v>121</v>
      </c>
      <c r="L23" t="s">
        <v>87</v>
      </c>
      <c r="N23" t="s">
        <v>153</v>
      </c>
      <c r="O23" t="s">
        <v>154</v>
      </c>
      <c r="R23" s="10" t="s">
        <v>121</v>
      </c>
      <c r="S23" s="10"/>
      <c r="T23" s="10"/>
    </row>
    <row r="24" spans="1:20" x14ac:dyDescent="0.25">
      <c r="A24" t="s">
        <v>145</v>
      </c>
      <c r="B24" t="s">
        <v>102</v>
      </c>
      <c r="C24" t="s">
        <v>87</v>
      </c>
      <c r="E24" t="s">
        <v>153</v>
      </c>
      <c r="F24" t="s">
        <v>154</v>
      </c>
      <c r="J24" t="s">
        <v>140</v>
      </c>
      <c r="K24" t="s">
        <v>128</v>
      </c>
      <c r="L24" t="s">
        <v>87</v>
      </c>
      <c r="N24" t="s">
        <v>153</v>
      </c>
      <c r="O24" t="s">
        <v>154</v>
      </c>
      <c r="R24" s="10" t="s">
        <v>128</v>
      </c>
      <c r="S24" s="10"/>
      <c r="T24" s="10"/>
    </row>
    <row r="25" spans="1:20" x14ac:dyDescent="0.25">
      <c r="A25" t="s">
        <v>146</v>
      </c>
      <c r="B25" t="s">
        <v>102</v>
      </c>
      <c r="C25" t="s">
        <v>87</v>
      </c>
      <c r="E25" t="s">
        <v>153</v>
      </c>
      <c r="F25" t="s">
        <v>154</v>
      </c>
      <c r="J25" t="s">
        <v>140</v>
      </c>
      <c r="K25" t="s">
        <v>113</v>
      </c>
      <c r="L25" t="s">
        <v>87</v>
      </c>
      <c r="N25" t="s">
        <v>153</v>
      </c>
      <c r="O25" t="s">
        <v>154</v>
      </c>
      <c r="R25" s="10" t="s">
        <v>113</v>
      </c>
      <c r="S25" s="10"/>
      <c r="T25" s="10"/>
    </row>
    <row r="26" spans="1:20" x14ac:dyDescent="0.25">
      <c r="A26" s="6" t="s">
        <v>80</v>
      </c>
      <c r="B26" s="6" t="s">
        <v>104</v>
      </c>
      <c r="C26" s="6" t="s">
        <v>87</v>
      </c>
      <c r="D26" s="6"/>
      <c r="E26" s="6" t="s">
        <v>153</v>
      </c>
      <c r="F26" s="6" t="s">
        <v>154</v>
      </c>
      <c r="G26" s="6"/>
      <c r="H26" s="6"/>
      <c r="J26" t="s">
        <v>140</v>
      </c>
      <c r="K26" t="s">
        <v>133</v>
      </c>
      <c r="L26" t="s">
        <v>87</v>
      </c>
      <c r="N26" t="s">
        <v>153</v>
      </c>
      <c r="O26" t="s">
        <v>154</v>
      </c>
      <c r="R26" s="10" t="s">
        <v>133</v>
      </c>
      <c r="S26" s="10"/>
      <c r="T26" s="10"/>
    </row>
    <row r="27" spans="1:20" x14ac:dyDescent="0.25">
      <c r="A27" s="7" t="s">
        <v>155</v>
      </c>
      <c r="B27" s="7" t="s">
        <v>104</v>
      </c>
      <c r="C27" s="7" t="s">
        <v>87</v>
      </c>
      <c r="D27" s="7"/>
      <c r="E27" s="7" t="s">
        <v>153</v>
      </c>
      <c r="F27" s="7" t="s">
        <v>154</v>
      </c>
      <c r="G27" s="7"/>
      <c r="H27" s="7"/>
      <c r="J27" t="s">
        <v>140</v>
      </c>
      <c r="K27" t="s">
        <v>93</v>
      </c>
      <c r="L27" t="s">
        <v>87</v>
      </c>
      <c r="N27" t="s">
        <v>153</v>
      </c>
      <c r="O27" t="s">
        <v>154</v>
      </c>
      <c r="R27" s="10" t="s">
        <v>93</v>
      </c>
      <c r="S27" s="10"/>
      <c r="T27" s="10"/>
    </row>
    <row r="28" spans="1:20" x14ac:dyDescent="0.25">
      <c r="A28" t="s">
        <v>140</v>
      </c>
      <c r="B28" t="s">
        <v>104</v>
      </c>
      <c r="C28" t="s">
        <v>87</v>
      </c>
      <c r="E28" t="s">
        <v>153</v>
      </c>
      <c r="F28" t="s">
        <v>154</v>
      </c>
      <c r="J28" t="s">
        <v>140</v>
      </c>
      <c r="K28" t="s">
        <v>15</v>
      </c>
      <c r="M28">
        <v>4.83</v>
      </c>
      <c r="N28" t="s">
        <v>153</v>
      </c>
      <c r="O28" t="s">
        <v>154</v>
      </c>
      <c r="R28" s="10" t="s">
        <v>15</v>
      </c>
      <c r="S28" s="10">
        <v>4</v>
      </c>
      <c r="T28" s="10"/>
    </row>
    <row r="29" spans="1:20" x14ac:dyDescent="0.25">
      <c r="A29" t="s">
        <v>144</v>
      </c>
      <c r="B29" t="s">
        <v>104</v>
      </c>
      <c r="C29" t="s">
        <v>87</v>
      </c>
      <c r="E29" t="s">
        <v>153</v>
      </c>
      <c r="F29" t="s">
        <v>154</v>
      </c>
      <c r="J29" t="s">
        <v>140</v>
      </c>
      <c r="K29" t="s">
        <v>43</v>
      </c>
      <c r="L29" t="s">
        <v>87</v>
      </c>
      <c r="N29" t="s">
        <v>153</v>
      </c>
      <c r="O29" t="s">
        <v>154</v>
      </c>
      <c r="R29" s="10" t="s">
        <v>43</v>
      </c>
      <c r="S29" s="10"/>
      <c r="T29" s="10"/>
    </row>
    <row r="30" spans="1:20" x14ac:dyDescent="0.25">
      <c r="A30" t="s">
        <v>145</v>
      </c>
      <c r="B30" t="s">
        <v>104</v>
      </c>
      <c r="C30" t="s">
        <v>151</v>
      </c>
      <c r="D30">
        <v>0.108</v>
      </c>
      <c r="E30" t="s">
        <v>153</v>
      </c>
      <c r="F30" t="s">
        <v>154</v>
      </c>
      <c r="J30" t="s">
        <v>140</v>
      </c>
      <c r="K30" t="s">
        <v>117</v>
      </c>
      <c r="L30" t="s">
        <v>87</v>
      </c>
      <c r="N30" t="s">
        <v>153</v>
      </c>
      <c r="O30" t="s">
        <v>154</v>
      </c>
      <c r="R30" s="10" t="s">
        <v>117</v>
      </c>
      <c r="S30" s="10"/>
      <c r="T30" s="10"/>
    </row>
    <row r="31" spans="1:20" x14ac:dyDescent="0.25">
      <c r="A31" t="s">
        <v>146</v>
      </c>
      <c r="B31" t="s">
        <v>104</v>
      </c>
      <c r="C31" t="s">
        <v>87</v>
      </c>
      <c r="E31" t="s">
        <v>153</v>
      </c>
      <c r="F31" t="s">
        <v>154</v>
      </c>
      <c r="J31" t="s">
        <v>140</v>
      </c>
      <c r="K31" t="s">
        <v>16</v>
      </c>
      <c r="M31">
        <v>1.7999999999999999E-2</v>
      </c>
      <c r="N31" t="s">
        <v>153</v>
      </c>
      <c r="O31" t="s">
        <v>154</v>
      </c>
      <c r="R31" s="10" t="s">
        <v>16</v>
      </c>
      <c r="S31" s="10">
        <v>4</v>
      </c>
      <c r="T31" s="10"/>
    </row>
    <row r="32" spans="1:20" x14ac:dyDescent="0.25">
      <c r="A32" s="6" t="s">
        <v>80</v>
      </c>
      <c r="B32" s="6" t="s">
        <v>106</v>
      </c>
      <c r="C32" s="6" t="s">
        <v>87</v>
      </c>
      <c r="D32" s="6"/>
      <c r="E32" s="6" t="s">
        <v>153</v>
      </c>
      <c r="F32" s="6" t="s">
        <v>154</v>
      </c>
      <c r="G32" s="6"/>
      <c r="H32" s="6"/>
      <c r="J32" t="s">
        <v>140</v>
      </c>
      <c r="K32" t="s">
        <v>63</v>
      </c>
      <c r="M32">
        <v>0.219</v>
      </c>
      <c r="N32" t="s">
        <v>153</v>
      </c>
      <c r="O32" t="s">
        <v>154</v>
      </c>
      <c r="R32" s="10" t="s">
        <v>63</v>
      </c>
      <c r="S32" s="10">
        <v>3</v>
      </c>
      <c r="T32" s="10"/>
    </row>
    <row r="33" spans="1:20" x14ac:dyDescent="0.25">
      <c r="A33" s="7" t="s">
        <v>155</v>
      </c>
      <c r="B33" s="7" t="s">
        <v>106</v>
      </c>
      <c r="C33" s="7" t="s">
        <v>87</v>
      </c>
      <c r="D33" s="7"/>
      <c r="E33" s="7" t="s">
        <v>153</v>
      </c>
      <c r="F33" s="7" t="s">
        <v>154</v>
      </c>
      <c r="G33" s="7"/>
      <c r="H33" s="7"/>
      <c r="J33" t="s">
        <v>140</v>
      </c>
      <c r="K33" t="s">
        <v>120</v>
      </c>
      <c r="L33" t="s">
        <v>87</v>
      </c>
      <c r="N33" t="s">
        <v>153</v>
      </c>
      <c r="O33" t="s">
        <v>154</v>
      </c>
      <c r="R33" s="10" t="s">
        <v>120</v>
      </c>
      <c r="S33" s="10"/>
      <c r="T33" s="10"/>
    </row>
    <row r="34" spans="1:20" x14ac:dyDescent="0.25">
      <c r="A34" t="s">
        <v>140</v>
      </c>
      <c r="B34" t="s">
        <v>106</v>
      </c>
      <c r="C34" t="s">
        <v>87</v>
      </c>
      <c r="E34" t="s">
        <v>153</v>
      </c>
      <c r="F34" t="s">
        <v>154</v>
      </c>
      <c r="J34" t="s">
        <v>140</v>
      </c>
      <c r="K34" t="s">
        <v>118</v>
      </c>
      <c r="L34" t="s">
        <v>119</v>
      </c>
      <c r="N34" t="s">
        <v>153</v>
      </c>
      <c r="O34" t="s">
        <v>154</v>
      </c>
      <c r="R34" s="10" t="s">
        <v>118</v>
      </c>
      <c r="S34" s="10"/>
      <c r="T34" s="10"/>
    </row>
    <row r="35" spans="1:20" x14ac:dyDescent="0.25">
      <c r="A35" t="s">
        <v>144</v>
      </c>
      <c r="B35" t="s">
        <v>106</v>
      </c>
      <c r="C35" t="s">
        <v>87</v>
      </c>
      <c r="E35" t="s">
        <v>153</v>
      </c>
      <c r="F35" t="s">
        <v>154</v>
      </c>
      <c r="J35" t="s">
        <v>140</v>
      </c>
      <c r="K35" t="s">
        <v>129</v>
      </c>
      <c r="L35" t="s">
        <v>119</v>
      </c>
      <c r="N35" t="s">
        <v>153</v>
      </c>
      <c r="O35" t="s">
        <v>154</v>
      </c>
      <c r="R35" s="10" t="s">
        <v>129</v>
      </c>
      <c r="S35" s="10"/>
      <c r="T35" s="10"/>
    </row>
    <row r="36" spans="1:20" x14ac:dyDescent="0.25">
      <c r="A36" t="s">
        <v>145</v>
      </c>
      <c r="B36" t="s">
        <v>106</v>
      </c>
      <c r="C36" t="s">
        <v>87</v>
      </c>
      <c r="E36" t="s">
        <v>153</v>
      </c>
      <c r="F36" t="s">
        <v>154</v>
      </c>
      <c r="J36" t="s">
        <v>140</v>
      </c>
      <c r="K36" t="s">
        <v>109</v>
      </c>
      <c r="M36">
        <v>0.11700000000000001</v>
      </c>
      <c r="N36" t="s">
        <v>153</v>
      </c>
      <c r="O36" t="s">
        <v>154</v>
      </c>
      <c r="R36" s="10" t="s">
        <v>109</v>
      </c>
      <c r="S36" s="10">
        <v>3</v>
      </c>
      <c r="T36" s="10"/>
    </row>
    <row r="37" spans="1:20" x14ac:dyDescent="0.25">
      <c r="A37" t="s">
        <v>146</v>
      </c>
      <c r="B37" t="s">
        <v>106</v>
      </c>
      <c r="C37" t="s">
        <v>87</v>
      </c>
      <c r="E37" t="s">
        <v>153</v>
      </c>
      <c r="F37" t="s">
        <v>154</v>
      </c>
      <c r="J37" t="s">
        <v>140</v>
      </c>
      <c r="K37" t="s">
        <v>18</v>
      </c>
      <c r="M37">
        <v>1.9E-2</v>
      </c>
      <c r="N37" t="s">
        <v>153</v>
      </c>
      <c r="O37" t="s">
        <v>154</v>
      </c>
      <c r="P37" t="s">
        <v>139</v>
      </c>
      <c r="R37" s="10" t="s">
        <v>18</v>
      </c>
      <c r="S37" s="10">
        <v>2</v>
      </c>
      <c r="T37" s="10">
        <v>2</v>
      </c>
    </row>
    <row r="38" spans="1:20" x14ac:dyDescent="0.25">
      <c r="A38" s="6" t="s">
        <v>80</v>
      </c>
      <c r="B38" s="6" t="s">
        <v>60</v>
      </c>
      <c r="C38" s="6"/>
      <c r="D38" s="6">
        <v>0.21199999999999999</v>
      </c>
      <c r="E38" s="6" t="s">
        <v>153</v>
      </c>
      <c r="F38" s="6" t="s">
        <v>154</v>
      </c>
      <c r="G38" s="6"/>
      <c r="H38" s="6"/>
      <c r="J38" t="s">
        <v>140</v>
      </c>
      <c r="K38" t="s">
        <v>110</v>
      </c>
      <c r="L38" t="s">
        <v>87</v>
      </c>
      <c r="N38" t="s">
        <v>153</v>
      </c>
      <c r="O38" t="s">
        <v>154</v>
      </c>
      <c r="R38" s="10" t="s">
        <v>110</v>
      </c>
      <c r="S38" s="10">
        <v>1</v>
      </c>
      <c r="T38" s="10">
        <v>1</v>
      </c>
    </row>
    <row r="39" spans="1:20" x14ac:dyDescent="0.25">
      <c r="A39" s="7" t="s">
        <v>155</v>
      </c>
      <c r="B39" s="7" t="s">
        <v>60</v>
      </c>
      <c r="C39" s="7" t="s">
        <v>82</v>
      </c>
      <c r="D39" s="7">
        <v>0.26100000000000001</v>
      </c>
      <c r="E39" s="7" t="s">
        <v>153</v>
      </c>
      <c r="F39" s="7" t="s">
        <v>154</v>
      </c>
      <c r="G39" s="7" t="s">
        <v>139</v>
      </c>
      <c r="H39" s="7"/>
      <c r="J39" t="s">
        <v>140</v>
      </c>
      <c r="K39" t="s">
        <v>64</v>
      </c>
      <c r="L39" t="s">
        <v>87</v>
      </c>
      <c r="N39" t="s">
        <v>153</v>
      </c>
      <c r="O39" t="s">
        <v>154</v>
      </c>
      <c r="R39" s="10" t="s">
        <v>64</v>
      </c>
      <c r="S39" s="10"/>
      <c r="T39" s="10"/>
    </row>
    <row r="40" spans="1:20" x14ac:dyDescent="0.25">
      <c r="A40" t="s">
        <v>140</v>
      </c>
      <c r="B40" t="s">
        <v>60</v>
      </c>
      <c r="C40" t="s">
        <v>87</v>
      </c>
      <c r="E40" t="s">
        <v>153</v>
      </c>
      <c r="F40" t="s">
        <v>154</v>
      </c>
      <c r="J40" t="s">
        <v>140</v>
      </c>
      <c r="K40" t="s">
        <v>130</v>
      </c>
      <c r="L40" t="s">
        <v>87</v>
      </c>
      <c r="N40" t="s">
        <v>153</v>
      </c>
      <c r="O40" t="s">
        <v>154</v>
      </c>
      <c r="R40" s="10" t="s">
        <v>130</v>
      </c>
      <c r="S40" s="10"/>
      <c r="T40" s="10"/>
    </row>
    <row r="41" spans="1:20" x14ac:dyDescent="0.25">
      <c r="A41" t="s">
        <v>144</v>
      </c>
      <c r="B41" t="s">
        <v>60</v>
      </c>
      <c r="C41" t="s">
        <v>82</v>
      </c>
      <c r="D41">
        <v>0.47399999999999998</v>
      </c>
      <c r="E41" t="s">
        <v>153</v>
      </c>
      <c r="F41" t="s">
        <v>154</v>
      </c>
      <c r="G41" t="s">
        <v>141</v>
      </c>
      <c r="H41" t="b">
        <f>D41*0.9&lt;D39</f>
        <v>0</v>
      </c>
      <c r="J41" t="s">
        <v>140</v>
      </c>
      <c r="K41" t="s">
        <v>125</v>
      </c>
      <c r="L41" t="s">
        <v>87</v>
      </c>
      <c r="N41" t="s">
        <v>153</v>
      </c>
      <c r="O41" t="s">
        <v>154</v>
      </c>
      <c r="R41" s="10" t="s">
        <v>125</v>
      </c>
      <c r="S41" s="10"/>
      <c r="T41" s="10"/>
    </row>
    <row r="42" spans="1:20" x14ac:dyDescent="0.25">
      <c r="A42" t="s">
        <v>145</v>
      </c>
      <c r="B42" t="s">
        <v>60</v>
      </c>
      <c r="C42" t="s">
        <v>87</v>
      </c>
      <c r="E42" t="s">
        <v>153</v>
      </c>
      <c r="F42" t="s">
        <v>154</v>
      </c>
      <c r="J42" t="s">
        <v>140</v>
      </c>
      <c r="K42" t="s">
        <v>135</v>
      </c>
      <c r="L42" t="s">
        <v>87</v>
      </c>
      <c r="N42" t="s">
        <v>153</v>
      </c>
      <c r="O42" t="s">
        <v>154</v>
      </c>
      <c r="R42" s="10" t="s">
        <v>135</v>
      </c>
      <c r="S42" s="10"/>
      <c r="T42" s="10"/>
    </row>
    <row r="43" spans="1:20" x14ac:dyDescent="0.25">
      <c r="A43" t="s">
        <v>146</v>
      </c>
      <c r="B43" t="s">
        <v>60</v>
      </c>
      <c r="C43" t="s">
        <v>87</v>
      </c>
      <c r="E43" t="s">
        <v>153</v>
      </c>
      <c r="F43" t="s">
        <v>154</v>
      </c>
      <c r="J43" t="s">
        <v>140</v>
      </c>
      <c r="K43" t="s">
        <v>65</v>
      </c>
      <c r="M43">
        <v>1.77</v>
      </c>
      <c r="N43" t="s">
        <v>153</v>
      </c>
      <c r="O43" t="s">
        <v>154</v>
      </c>
      <c r="P43" t="s">
        <v>142</v>
      </c>
      <c r="R43" s="10" t="s">
        <v>65</v>
      </c>
      <c r="S43" s="10">
        <v>1</v>
      </c>
      <c r="T43" s="10">
        <v>1</v>
      </c>
    </row>
    <row r="44" spans="1:20" x14ac:dyDescent="0.25">
      <c r="A44" s="6" t="s">
        <v>80</v>
      </c>
      <c r="B44" s="6" t="s">
        <v>6</v>
      </c>
      <c r="C44" s="6" t="s">
        <v>87</v>
      </c>
      <c r="D44" s="6"/>
      <c r="E44" s="6" t="s">
        <v>153</v>
      </c>
      <c r="F44" s="6" t="s">
        <v>154</v>
      </c>
      <c r="G44" s="6"/>
      <c r="H44" s="6"/>
      <c r="J44" t="s">
        <v>140</v>
      </c>
      <c r="K44" t="s">
        <v>49</v>
      </c>
      <c r="L44" t="s">
        <v>87</v>
      </c>
      <c r="N44" t="s">
        <v>153</v>
      </c>
      <c r="O44" t="s">
        <v>154</v>
      </c>
      <c r="R44" s="10" t="s">
        <v>49</v>
      </c>
      <c r="S44" s="10"/>
      <c r="T44" s="10"/>
    </row>
    <row r="45" spans="1:20" x14ac:dyDescent="0.25">
      <c r="A45" s="7" t="s">
        <v>155</v>
      </c>
      <c r="B45" s="7" t="s">
        <v>6</v>
      </c>
      <c r="C45" s="7" t="s">
        <v>87</v>
      </c>
      <c r="D45" s="7"/>
      <c r="E45" s="7" t="s">
        <v>153</v>
      </c>
      <c r="F45" s="7" t="s">
        <v>154</v>
      </c>
      <c r="G45" s="7"/>
      <c r="H45" s="7"/>
      <c r="J45" t="s">
        <v>140</v>
      </c>
      <c r="K45" t="s">
        <v>88</v>
      </c>
      <c r="L45" t="s">
        <v>87</v>
      </c>
      <c r="N45" t="s">
        <v>153</v>
      </c>
      <c r="O45" t="s">
        <v>154</v>
      </c>
      <c r="R45" s="10" t="s">
        <v>88</v>
      </c>
      <c r="S45" s="10">
        <v>1</v>
      </c>
      <c r="T45" s="10"/>
    </row>
    <row r="46" spans="1:20" x14ac:dyDescent="0.25">
      <c r="A46" t="s">
        <v>140</v>
      </c>
      <c r="B46" t="s">
        <v>6</v>
      </c>
      <c r="C46" t="s">
        <v>87</v>
      </c>
      <c r="E46" t="s">
        <v>153</v>
      </c>
      <c r="F46" t="s">
        <v>154</v>
      </c>
      <c r="J46" t="s">
        <v>140</v>
      </c>
      <c r="K46" t="s">
        <v>90</v>
      </c>
      <c r="L46" t="s">
        <v>87</v>
      </c>
      <c r="N46" t="s">
        <v>153</v>
      </c>
      <c r="O46" t="s">
        <v>154</v>
      </c>
      <c r="R46" s="10" t="s">
        <v>90</v>
      </c>
      <c r="S46" s="10">
        <v>3</v>
      </c>
      <c r="T46" s="10"/>
    </row>
    <row r="47" spans="1:20" x14ac:dyDescent="0.25">
      <c r="A47" t="s">
        <v>144</v>
      </c>
      <c r="B47" t="s">
        <v>6</v>
      </c>
      <c r="C47" t="s">
        <v>82</v>
      </c>
      <c r="D47">
        <v>1.0999999999999999E-2</v>
      </c>
      <c r="E47" t="s">
        <v>153</v>
      </c>
      <c r="F47" t="s">
        <v>154</v>
      </c>
      <c r="J47" t="s">
        <v>140</v>
      </c>
      <c r="K47" t="s">
        <v>91</v>
      </c>
      <c r="L47" t="s">
        <v>87</v>
      </c>
      <c r="N47" t="s">
        <v>153</v>
      </c>
      <c r="O47" t="s">
        <v>154</v>
      </c>
      <c r="R47" s="10" t="s">
        <v>91</v>
      </c>
      <c r="S47" s="10"/>
      <c r="T47" s="10"/>
    </row>
    <row r="48" spans="1:20" x14ac:dyDescent="0.25">
      <c r="A48" t="s">
        <v>145</v>
      </c>
      <c r="B48" t="s">
        <v>6</v>
      </c>
      <c r="C48" t="s">
        <v>82</v>
      </c>
      <c r="D48">
        <v>1.2999999999999999E-2</v>
      </c>
      <c r="E48" t="s">
        <v>153</v>
      </c>
      <c r="F48" t="s">
        <v>154</v>
      </c>
      <c r="J48" t="s">
        <v>140</v>
      </c>
      <c r="K48" t="s">
        <v>89</v>
      </c>
      <c r="L48" t="s">
        <v>87</v>
      </c>
      <c r="N48" t="s">
        <v>153</v>
      </c>
      <c r="O48" t="s">
        <v>154</v>
      </c>
      <c r="R48" s="10" t="s">
        <v>89</v>
      </c>
      <c r="S48" s="10">
        <v>1</v>
      </c>
      <c r="T48" s="10"/>
    </row>
    <row r="49" spans="1:20" x14ac:dyDescent="0.25">
      <c r="A49" t="s">
        <v>146</v>
      </c>
      <c r="B49" t="s">
        <v>6</v>
      </c>
      <c r="C49" t="s">
        <v>87</v>
      </c>
      <c r="E49" t="s">
        <v>153</v>
      </c>
      <c r="F49" t="s">
        <v>154</v>
      </c>
      <c r="J49" t="s">
        <v>140</v>
      </c>
      <c r="K49" t="s">
        <v>23</v>
      </c>
      <c r="L49" t="s">
        <v>87</v>
      </c>
      <c r="N49" t="s">
        <v>153</v>
      </c>
      <c r="O49" t="s">
        <v>154</v>
      </c>
      <c r="R49" s="10" t="s">
        <v>23</v>
      </c>
      <c r="S49" s="10"/>
      <c r="T49" s="10"/>
    </row>
    <row r="50" spans="1:20" x14ac:dyDescent="0.25">
      <c r="A50" s="6" t="s">
        <v>80</v>
      </c>
      <c r="B50" s="6" t="s">
        <v>81</v>
      </c>
      <c r="C50" s="6" t="s">
        <v>82</v>
      </c>
      <c r="D50" s="6">
        <v>0.219</v>
      </c>
      <c r="E50" s="6" t="s">
        <v>153</v>
      </c>
      <c r="F50" s="6" t="s">
        <v>154</v>
      </c>
      <c r="G50" s="6"/>
      <c r="H50" s="6"/>
      <c r="J50" t="s">
        <v>140</v>
      </c>
      <c r="K50" t="s">
        <v>96</v>
      </c>
      <c r="L50" t="s">
        <v>82</v>
      </c>
      <c r="M50">
        <v>4.5999999999999999E-2</v>
      </c>
      <c r="N50" t="s">
        <v>153</v>
      </c>
      <c r="O50" t="s">
        <v>154</v>
      </c>
      <c r="P50" t="s">
        <v>141</v>
      </c>
      <c r="R50" s="10" t="s">
        <v>96</v>
      </c>
      <c r="S50" s="10">
        <v>3</v>
      </c>
      <c r="T50" s="10">
        <v>3</v>
      </c>
    </row>
    <row r="51" spans="1:20" x14ac:dyDescent="0.25">
      <c r="A51" s="7" t="s">
        <v>155</v>
      </c>
      <c r="B51" s="7" t="s">
        <v>81</v>
      </c>
      <c r="C51" s="7" t="s">
        <v>82</v>
      </c>
      <c r="D51" s="7">
        <v>0.32400000000000001</v>
      </c>
      <c r="E51" s="7" t="s">
        <v>153</v>
      </c>
      <c r="F51" s="7" t="s">
        <v>154</v>
      </c>
      <c r="G51" s="7" t="s">
        <v>139</v>
      </c>
      <c r="H51" s="7"/>
      <c r="J51" t="s">
        <v>140</v>
      </c>
      <c r="K51" t="s">
        <v>86</v>
      </c>
      <c r="M51">
        <v>1.7000000000000001E-2</v>
      </c>
      <c r="N51" t="s">
        <v>153</v>
      </c>
      <c r="O51" t="s">
        <v>154</v>
      </c>
      <c r="P51" t="s">
        <v>141</v>
      </c>
      <c r="R51" s="10" t="s">
        <v>86</v>
      </c>
      <c r="S51" s="10">
        <v>4</v>
      </c>
      <c r="T51" s="10">
        <v>4</v>
      </c>
    </row>
    <row r="52" spans="1:20" x14ac:dyDescent="0.25">
      <c r="A52" t="s">
        <v>140</v>
      </c>
      <c r="B52" t="s">
        <v>81</v>
      </c>
      <c r="C52" t="s">
        <v>82</v>
      </c>
      <c r="D52">
        <v>0.45</v>
      </c>
      <c r="E52" t="s">
        <v>153</v>
      </c>
      <c r="F52" t="s">
        <v>154</v>
      </c>
      <c r="G52" t="s">
        <v>141</v>
      </c>
      <c r="H52" t="b">
        <f>D52*0.9&lt;D51</f>
        <v>0</v>
      </c>
      <c r="J52" t="s">
        <v>140</v>
      </c>
      <c r="K52" t="s">
        <v>114</v>
      </c>
      <c r="M52">
        <v>0.61</v>
      </c>
      <c r="N52" t="s">
        <v>153</v>
      </c>
      <c r="O52" t="s">
        <v>154</v>
      </c>
      <c r="R52" s="10" t="s">
        <v>114</v>
      </c>
      <c r="S52" s="10">
        <v>2</v>
      </c>
      <c r="T52" s="10"/>
    </row>
    <row r="53" spans="1:20" x14ac:dyDescent="0.25">
      <c r="A53" t="s">
        <v>144</v>
      </c>
      <c r="B53" t="s">
        <v>81</v>
      </c>
      <c r="C53" t="s">
        <v>82</v>
      </c>
      <c r="D53">
        <v>0.41199999999999998</v>
      </c>
      <c r="E53" t="s">
        <v>153</v>
      </c>
      <c r="F53" t="s">
        <v>154</v>
      </c>
      <c r="G53" t="s">
        <v>141</v>
      </c>
      <c r="H53" t="b">
        <f>D53*0.9&lt;D51</f>
        <v>0</v>
      </c>
      <c r="J53" t="s">
        <v>140</v>
      </c>
      <c r="K53" t="s">
        <v>66</v>
      </c>
      <c r="L53" t="s">
        <v>87</v>
      </c>
      <c r="N53" t="s">
        <v>153</v>
      </c>
      <c r="O53" t="s">
        <v>154</v>
      </c>
      <c r="R53" s="10" t="s">
        <v>66</v>
      </c>
      <c r="S53" s="10"/>
      <c r="T53" s="10"/>
    </row>
    <row r="54" spans="1:20" x14ac:dyDescent="0.25">
      <c r="A54" t="s">
        <v>145</v>
      </c>
      <c r="B54" t="s">
        <v>81</v>
      </c>
      <c r="C54" t="s">
        <v>82</v>
      </c>
      <c r="D54">
        <v>0.68600000000000005</v>
      </c>
      <c r="E54" t="s">
        <v>153</v>
      </c>
      <c r="F54" t="s">
        <v>154</v>
      </c>
      <c r="G54" t="s">
        <v>141</v>
      </c>
      <c r="H54" t="b">
        <f>D54*0.9&lt;D51</f>
        <v>0</v>
      </c>
      <c r="J54" t="s">
        <v>140</v>
      </c>
      <c r="K54" t="s">
        <v>126</v>
      </c>
      <c r="L54" t="s">
        <v>87</v>
      </c>
      <c r="N54" t="s">
        <v>153</v>
      </c>
      <c r="O54" t="s">
        <v>154</v>
      </c>
      <c r="R54" s="10" t="s">
        <v>126</v>
      </c>
      <c r="S54" s="10"/>
      <c r="T54" s="10"/>
    </row>
    <row r="55" spans="1:20" x14ac:dyDescent="0.25">
      <c r="A55" t="s">
        <v>146</v>
      </c>
      <c r="B55" t="s">
        <v>81</v>
      </c>
      <c r="C55" t="s">
        <v>82</v>
      </c>
      <c r="D55">
        <v>0.54700000000000004</v>
      </c>
      <c r="E55" t="s">
        <v>153</v>
      </c>
      <c r="F55" t="s">
        <v>154</v>
      </c>
      <c r="G55" t="s">
        <v>141</v>
      </c>
      <c r="H55" t="b">
        <f>D55*0.9&lt;D51</f>
        <v>0</v>
      </c>
      <c r="J55" t="s">
        <v>140</v>
      </c>
      <c r="K55" t="s">
        <v>67</v>
      </c>
      <c r="L55" t="s">
        <v>87</v>
      </c>
      <c r="N55" t="s">
        <v>153</v>
      </c>
      <c r="O55" t="s">
        <v>154</v>
      </c>
      <c r="R55" s="10" t="s">
        <v>67</v>
      </c>
      <c r="S55" s="10"/>
      <c r="T55" s="10"/>
    </row>
    <row r="56" spans="1:20" x14ac:dyDescent="0.25">
      <c r="A56" s="6" t="s">
        <v>80</v>
      </c>
      <c r="B56" s="6" t="s">
        <v>111</v>
      </c>
      <c r="C56" s="6" t="s">
        <v>87</v>
      </c>
      <c r="D56" s="6"/>
      <c r="E56" s="6" t="s">
        <v>153</v>
      </c>
      <c r="F56" s="6" t="s">
        <v>154</v>
      </c>
      <c r="G56" s="6"/>
      <c r="H56" s="6"/>
      <c r="J56" t="s">
        <v>140</v>
      </c>
      <c r="K56" t="s">
        <v>27</v>
      </c>
      <c r="L56" t="s">
        <v>87</v>
      </c>
      <c r="N56" t="s">
        <v>153</v>
      </c>
      <c r="O56" t="s">
        <v>154</v>
      </c>
      <c r="R56" s="10" t="s">
        <v>27</v>
      </c>
      <c r="S56" s="10"/>
      <c r="T56" s="10"/>
    </row>
    <row r="57" spans="1:20" x14ac:dyDescent="0.25">
      <c r="A57" s="7" t="s">
        <v>155</v>
      </c>
      <c r="B57" s="7" t="s">
        <v>111</v>
      </c>
      <c r="C57" s="7" t="s">
        <v>87</v>
      </c>
      <c r="D57" s="7"/>
      <c r="E57" s="7" t="s">
        <v>153</v>
      </c>
      <c r="F57" s="7" t="s">
        <v>154</v>
      </c>
      <c r="G57" s="7"/>
      <c r="H57" s="7"/>
      <c r="J57" t="s">
        <v>140</v>
      </c>
      <c r="K57" t="s">
        <v>68</v>
      </c>
      <c r="M57">
        <v>1.53</v>
      </c>
      <c r="N57" t="s">
        <v>153</v>
      </c>
      <c r="O57" t="s">
        <v>154</v>
      </c>
      <c r="P57" t="s">
        <v>139</v>
      </c>
      <c r="R57" s="10" t="s">
        <v>68</v>
      </c>
      <c r="S57" s="10">
        <v>4</v>
      </c>
      <c r="T57" s="10">
        <v>1</v>
      </c>
    </row>
    <row r="58" spans="1:20" x14ac:dyDescent="0.25">
      <c r="A58" t="s">
        <v>140</v>
      </c>
      <c r="B58" t="s">
        <v>111</v>
      </c>
      <c r="C58" t="s">
        <v>87</v>
      </c>
      <c r="E58" t="s">
        <v>153</v>
      </c>
      <c r="F58" t="s">
        <v>154</v>
      </c>
      <c r="J58" t="s">
        <v>140</v>
      </c>
      <c r="K58" t="s">
        <v>112</v>
      </c>
      <c r="L58" t="s">
        <v>87</v>
      </c>
      <c r="N58" t="s">
        <v>153</v>
      </c>
      <c r="O58" t="s">
        <v>154</v>
      </c>
      <c r="R58" s="10" t="s">
        <v>112</v>
      </c>
      <c r="S58" s="10"/>
      <c r="T58" s="10"/>
    </row>
    <row r="59" spans="1:20" x14ac:dyDescent="0.25">
      <c r="A59" t="s">
        <v>144</v>
      </c>
      <c r="B59" t="s">
        <v>111</v>
      </c>
      <c r="C59" t="s">
        <v>87</v>
      </c>
      <c r="E59" t="s">
        <v>153</v>
      </c>
      <c r="F59" t="s">
        <v>154</v>
      </c>
      <c r="J59" t="s">
        <v>140</v>
      </c>
      <c r="K59" t="s">
        <v>29</v>
      </c>
      <c r="L59" t="s">
        <v>87</v>
      </c>
      <c r="N59" t="s">
        <v>153</v>
      </c>
      <c r="O59" t="s">
        <v>154</v>
      </c>
      <c r="R59" s="10" t="s">
        <v>29</v>
      </c>
      <c r="S59" s="10">
        <v>3</v>
      </c>
      <c r="T59" s="10"/>
    </row>
    <row r="60" spans="1:20" x14ac:dyDescent="0.25">
      <c r="A60" t="s">
        <v>145</v>
      </c>
      <c r="B60" t="s">
        <v>111</v>
      </c>
      <c r="C60" t="s">
        <v>87</v>
      </c>
      <c r="E60" t="s">
        <v>153</v>
      </c>
      <c r="F60" t="s">
        <v>154</v>
      </c>
      <c r="J60" t="s">
        <v>140</v>
      </c>
      <c r="K60" t="s">
        <v>100</v>
      </c>
      <c r="L60" t="s">
        <v>87</v>
      </c>
      <c r="N60" t="s">
        <v>153</v>
      </c>
      <c r="O60" t="s">
        <v>154</v>
      </c>
      <c r="R60" s="10" t="s">
        <v>100</v>
      </c>
      <c r="S60" s="10">
        <v>1</v>
      </c>
      <c r="T60" s="10">
        <v>1</v>
      </c>
    </row>
    <row r="61" spans="1:20" x14ac:dyDescent="0.25">
      <c r="A61" t="s">
        <v>146</v>
      </c>
      <c r="B61" t="s">
        <v>111</v>
      </c>
      <c r="C61" t="s">
        <v>87</v>
      </c>
      <c r="E61" t="s">
        <v>153</v>
      </c>
      <c r="F61" t="s">
        <v>154</v>
      </c>
      <c r="J61" t="s">
        <v>140</v>
      </c>
      <c r="K61" t="s">
        <v>99</v>
      </c>
      <c r="L61" t="s">
        <v>87</v>
      </c>
      <c r="N61" t="s">
        <v>153</v>
      </c>
      <c r="O61" t="s">
        <v>154</v>
      </c>
      <c r="R61" s="10" t="s">
        <v>99</v>
      </c>
      <c r="S61" s="10">
        <v>2</v>
      </c>
      <c r="T61" s="10"/>
    </row>
    <row r="62" spans="1:20" x14ac:dyDescent="0.25">
      <c r="A62" s="6" t="s">
        <v>80</v>
      </c>
      <c r="B62" s="6" t="s">
        <v>38</v>
      </c>
      <c r="C62" s="6" t="s">
        <v>87</v>
      </c>
      <c r="D62" s="6"/>
      <c r="E62" s="6" t="s">
        <v>153</v>
      </c>
      <c r="F62" s="6" t="s">
        <v>154</v>
      </c>
      <c r="G62" s="6"/>
      <c r="H62" s="6"/>
      <c r="J62" t="s">
        <v>140</v>
      </c>
      <c r="K62" t="s">
        <v>94</v>
      </c>
      <c r="L62" t="s">
        <v>87</v>
      </c>
      <c r="N62" t="s">
        <v>153</v>
      </c>
      <c r="O62" t="s">
        <v>154</v>
      </c>
      <c r="R62" s="10" t="s">
        <v>94</v>
      </c>
      <c r="S62" s="10"/>
      <c r="T62" s="10"/>
    </row>
    <row r="63" spans="1:20" x14ac:dyDescent="0.25">
      <c r="A63" s="7" t="s">
        <v>155</v>
      </c>
      <c r="B63" s="7" t="s">
        <v>38</v>
      </c>
      <c r="C63" s="7" t="s">
        <v>87</v>
      </c>
      <c r="D63" s="7"/>
      <c r="E63" s="7" t="s">
        <v>153</v>
      </c>
      <c r="F63" s="7" t="s">
        <v>154</v>
      </c>
      <c r="G63" s="7"/>
      <c r="H63" s="7"/>
      <c r="J63" t="s">
        <v>140</v>
      </c>
      <c r="K63" t="s">
        <v>127</v>
      </c>
      <c r="L63" t="s">
        <v>87</v>
      </c>
      <c r="N63" t="s">
        <v>153</v>
      </c>
      <c r="O63" t="s">
        <v>154</v>
      </c>
      <c r="R63" s="10" t="s">
        <v>127</v>
      </c>
      <c r="S63" s="10"/>
      <c r="T63" s="10"/>
    </row>
    <row r="64" spans="1:20" x14ac:dyDescent="0.25">
      <c r="A64" t="s">
        <v>140</v>
      </c>
      <c r="B64" t="s">
        <v>38</v>
      </c>
      <c r="C64" t="s">
        <v>82</v>
      </c>
      <c r="D64">
        <v>4.51</v>
      </c>
      <c r="E64" t="s">
        <v>153</v>
      </c>
      <c r="F64" t="s">
        <v>154</v>
      </c>
      <c r="J64" t="s">
        <v>140</v>
      </c>
      <c r="K64" t="s">
        <v>122</v>
      </c>
      <c r="L64" t="s">
        <v>87</v>
      </c>
      <c r="N64" t="s">
        <v>153</v>
      </c>
      <c r="O64" t="s">
        <v>154</v>
      </c>
      <c r="R64" s="10" t="s">
        <v>122</v>
      </c>
      <c r="S64" s="10"/>
      <c r="T64" s="10"/>
    </row>
    <row r="65" spans="1:20" x14ac:dyDescent="0.25">
      <c r="A65" t="s">
        <v>144</v>
      </c>
      <c r="B65" t="s">
        <v>38</v>
      </c>
      <c r="D65">
        <v>39.299999999999997</v>
      </c>
      <c r="E65" t="s">
        <v>153</v>
      </c>
      <c r="F65" t="s">
        <v>154</v>
      </c>
      <c r="J65" t="s">
        <v>140</v>
      </c>
      <c r="K65" t="s">
        <v>69</v>
      </c>
      <c r="L65" t="s">
        <v>87</v>
      </c>
      <c r="N65" t="s">
        <v>153</v>
      </c>
      <c r="O65" t="s">
        <v>154</v>
      </c>
      <c r="R65" s="10" t="s">
        <v>69</v>
      </c>
      <c r="S65" s="10"/>
      <c r="T65" s="10"/>
    </row>
    <row r="66" spans="1:20" x14ac:dyDescent="0.25">
      <c r="A66" t="s">
        <v>145</v>
      </c>
      <c r="B66" t="s">
        <v>38</v>
      </c>
      <c r="D66">
        <v>19.7</v>
      </c>
      <c r="E66" t="s">
        <v>153</v>
      </c>
      <c r="F66" t="s">
        <v>154</v>
      </c>
      <c r="J66" t="s">
        <v>140</v>
      </c>
      <c r="K66" t="s">
        <v>132</v>
      </c>
      <c r="L66" t="s">
        <v>87</v>
      </c>
      <c r="N66" t="s">
        <v>153</v>
      </c>
      <c r="O66" t="s">
        <v>154</v>
      </c>
      <c r="R66" s="10" t="s">
        <v>132</v>
      </c>
      <c r="S66" s="10"/>
      <c r="T66" s="10"/>
    </row>
    <row r="67" spans="1:20" x14ac:dyDescent="0.25">
      <c r="A67" t="s">
        <v>146</v>
      </c>
      <c r="B67" t="s">
        <v>38</v>
      </c>
      <c r="D67">
        <v>33.200000000000003</v>
      </c>
      <c r="E67" t="s">
        <v>153</v>
      </c>
      <c r="F67" t="s">
        <v>154</v>
      </c>
      <c r="J67" t="s">
        <v>140</v>
      </c>
      <c r="K67" t="s">
        <v>32</v>
      </c>
      <c r="L67" t="s">
        <v>87</v>
      </c>
      <c r="N67" t="s">
        <v>153</v>
      </c>
      <c r="O67" t="s">
        <v>154</v>
      </c>
      <c r="R67" s="10" t="s">
        <v>32</v>
      </c>
      <c r="S67" s="10"/>
      <c r="T67" s="10"/>
    </row>
    <row r="68" spans="1:20" x14ac:dyDescent="0.25">
      <c r="A68" s="6" t="s">
        <v>80</v>
      </c>
      <c r="B68" s="6" t="s">
        <v>57</v>
      </c>
      <c r="C68" s="6" t="s">
        <v>87</v>
      </c>
      <c r="D68" s="6"/>
      <c r="E68" s="6" t="s">
        <v>153</v>
      </c>
      <c r="F68" s="6" t="s">
        <v>154</v>
      </c>
      <c r="G68" s="6"/>
      <c r="H68" s="6"/>
      <c r="J68" t="s">
        <v>140</v>
      </c>
      <c r="K68" t="s">
        <v>115</v>
      </c>
      <c r="L68" t="s">
        <v>108</v>
      </c>
      <c r="N68" t="s">
        <v>153</v>
      </c>
      <c r="O68" t="s">
        <v>154</v>
      </c>
      <c r="R68" s="10" t="s">
        <v>115</v>
      </c>
      <c r="S68" s="10"/>
      <c r="T68" s="10"/>
    </row>
    <row r="69" spans="1:20" x14ac:dyDescent="0.25">
      <c r="A69" s="7" t="s">
        <v>155</v>
      </c>
      <c r="B69" s="7" t="s">
        <v>57</v>
      </c>
      <c r="C69" s="7" t="s">
        <v>87</v>
      </c>
      <c r="D69" s="7"/>
      <c r="E69" s="7" t="s">
        <v>153</v>
      </c>
      <c r="F69" s="7" t="s">
        <v>154</v>
      </c>
      <c r="G69" s="7"/>
      <c r="H69" s="7"/>
      <c r="J69" t="s">
        <v>140</v>
      </c>
      <c r="K69" t="s">
        <v>131</v>
      </c>
      <c r="L69" t="s">
        <v>87</v>
      </c>
      <c r="N69" t="s">
        <v>153</v>
      </c>
      <c r="O69" t="s">
        <v>154</v>
      </c>
      <c r="R69" s="10" t="s">
        <v>131</v>
      </c>
      <c r="S69" s="10"/>
      <c r="T69" s="10"/>
    </row>
    <row r="70" spans="1:20" x14ac:dyDescent="0.25">
      <c r="A70" t="s">
        <v>140</v>
      </c>
      <c r="B70" t="s">
        <v>57</v>
      </c>
      <c r="C70" t="s">
        <v>87</v>
      </c>
      <c r="E70" t="s">
        <v>153</v>
      </c>
      <c r="F70" t="s">
        <v>154</v>
      </c>
      <c r="J70" t="s">
        <v>140</v>
      </c>
      <c r="K70" t="s">
        <v>123</v>
      </c>
      <c r="L70" t="s">
        <v>87</v>
      </c>
      <c r="N70" t="s">
        <v>153</v>
      </c>
      <c r="O70" t="s">
        <v>154</v>
      </c>
      <c r="R70" s="10" t="s">
        <v>123</v>
      </c>
      <c r="S70" s="10"/>
      <c r="T70" s="10"/>
    </row>
    <row r="71" spans="1:20" x14ac:dyDescent="0.25">
      <c r="A71" t="s">
        <v>144</v>
      </c>
      <c r="B71" t="s">
        <v>57</v>
      </c>
      <c r="C71" t="s">
        <v>87</v>
      </c>
      <c r="E71" t="s">
        <v>153</v>
      </c>
      <c r="F71" t="s">
        <v>154</v>
      </c>
      <c r="J71" t="s">
        <v>140</v>
      </c>
      <c r="K71" t="s">
        <v>33</v>
      </c>
      <c r="L71" t="s">
        <v>87</v>
      </c>
      <c r="N71" t="s">
        <v>153</v>
      </c>
      <c r="O71" t="s">
        <v>154</v>
      </c>
      <c r="R71" s="10" t="s">
        <v>33</v>
      </c>
      <c r="S71" s="10"/>
      <c r="T71" s="10"/>
    </row>
    <row r="72" spans="1:20" x14ac:dyDescent="0.25">
      <c r="A72" t="s">
        <v>145</v>
      </c>
      <c r="B72" t="s">
        <v>57</v>
      </c>
      <c r="C72" t="s">
        <v>87</v>
      </c>
      <c r="E72" t="s">
        <v>153</v>
      </c>
      <c r="F72" t="s">
        <v>154</v>
      </c>
      <c r="J72" t="s">
        <v>140</v>
      </c>
      <c r="K72" t="s">
        <v>39</v>
      </c>
      <c r="M72">
        <v>0.94699999999999995</v>
      </c>
      <c r="N72" t="s">
        <v>153</v>
      </c>
      <c r="O72" t="s">
        <v>154</v>
      </c>
      <c r="R72" s="10" t="s">
        <v>39</v>
      </c>
      <c r="S72" s="10">
        <v>4</v>
      </c>
      <c r="T72" s="10"/>
    </row>
    <row r="73" spans="1:20" x14ac:dyDescent="0.25">
      <c r="A73" t="s">
        <v>146</v>
      </c>
      <c r="B73" t="s">
        <v>57</v>
      </c>
      <c r="C73" t="s">
        <v>87</v>
      </c>
      <c r="E73" t="s">
        <v>153</v>
      </c>
      <c r="F73" t="s">
        <v>154</v>
      </c>
      <c r="J73" t="s">
        <v>140</v>
      </c>
      <c r="K73" t="s">
        <v>70</v>
      </c>
      <c r="M73">
        <v>7.56</v>
      </c>
      <c r="N73" t="s">
        <v>153</v>
      </c>
      <c r="O73" t="s">
        <v>154</v>
      </c>
      <c r="R73" s="10" t="s">
        <v>70</v>
      </c>
      <c r="S73" s="10">
        <v>4</v>
      </c>
      <c r="T73" s="10"/>
    </row>
    <row r="74" spans="1:20" x14ac:dyDescent="0.25">
      <c r="A74" s="6" t="s">
        <v>80</v>
      </c>
      <c r="B74" s="6" t="s">
        <v>85</v>
      </c>
      <c r="C74" s="6" t="s">
        <v>82</v>
      </c>
      <c r="D74" s="6">
        <v>0.33900000000000002</v>
      </c>
      <c r="E74" s="6" t="s">
        <v>153</v>
      </c>
      <c r="F74" s="6" t="s">
        <v>154</v>
      </c>
      <c r="G74" s="6"/>
      <c r="H74" s="6"/>
      <c r="J74" t="s">
        <v>140</v>
      </c>
      <c r="K74" t="s">
        <v>35</v>
      </c>
      <c r="L74" t="s">
        <v>87</v>
      </c>
      <c r="N74" t="s">
        <v>153</v>
      </c>
      <c r="O74" t="s">
        <v>154</v>
      </c>
      <c r="R74" s="10" t="s">
        <v>35</v>
      </c>
      <c r="S74" s="10"/>
      <c r="T74" s="10"/>
    </row>
    <row r="75" spans="1:20" x14ac:dyDescent="0.25">
      <c r="A75" s="7" t="s">
        <v>155</v>
      </c>
      <c r="B75" s="7" t="s">
        <v>85</v>
      </c>
      <c r="C75" s="7" t="s">
        <v>82</v>
      </c>
      <c r="D75" s="7">
        <v>0.23200000000000001</v>
      </c>
      <c r="E75" s="7" t="s">
        <v>153</v>
      </c>
      <c r="F75" s="7" t="s">
        <v>154</v>
      </c>
      <c r="G75" s="7" t="s">
        <v>139</v>
      </c>
      <c r="H75" s="7"/>
      <c r="J75" t="s">
        <v>140</v>
      </c>
      <c r="K75" t="s">
        <v>116</v>
      </c>
      <c r="L75" t="s">
        <v>108</v>
      </c>
      <c r="N75" t="s">
        <v>153</v>
      </c>
      <c r="O75" t="s">
        <v>154</v>
      </c>
      <c r="R75" s="10" t="s">
        <v>116</v>
      </c>
      <c r="S75" s="10"/>
      <c r="T75" s="10"/>
    </row>
    <row r="76" spans="1:20" x14ac:dyDescent="0.25">
      <c r="A76" t="s">
        <v>140</v>
      </c>
      <c r="B76" t="s">
        <v>85</v>
      </c>
      <c r="C76" t="s">
        <v>82</v>
      </c>
      <c r="D76">
        <v>0.14699999999999999</v>
      </c>
      <c r="E76" t="s">
        <v>153</v>
      </c>
      <c r="F76" t="s">
        <v>154</v>
      </c>
      <c r="G76" t="s">
        <v>141</v>
      </c>
      <c r="H76" s="54" t="b">
        <f>D76*0.9&lt;D74</f>
        <v>1</v>
      </c>
      <c r="J76" t="s">
        <v>140</v>
      </c>
      <c r="K76" t="s">
        <v>71</v>
      </c>
      <c r="L76" t="s">
        <v>87</v>
      </c>
      <c r="N76" t="s">
        <v>153</v>
      </c>
      <c r="O76" t="s">
        <v>154</v>
      </c>
      <c r="R76" s="10" t="s">
        <v>71</v>
      </c>
      <c r="S76" s="10"/>
      <c r="T76" s="10"/>
    </row>
    <row r="77" spans="1:20" x14ac:dyDescent="0.25">
      <c r="A77" t="s">
        <v>144</v>
      </c>
      <c r="B77" t="s">
        <v>85</v>
      </c>
      <c r="C77" t="s">
        <v>82</v>
      </c>
      <c r="D77">
        <v>0.214</v>
      </c>
      <c r="E77" t="s">
        <v>153</v>
      </c>
      <c r="F77" t="s">
        <v>154</v>
      </c>
      <c r="G77" t="s">
        <v>141</v>
      </c>
      <c r="H77" s="54" t="b">
        <f>D77*0.9&lt;D74</f>
        <v>1</v>
      </c>
      <c r="J77" t="s">
        <v>140</v>
      </c>
      <c r="K77" t="s">
        <v>134</v>
      </c>
      <c r="L77" t="s">
        <v>87</v>
      </c>
      <c r="N77" t="s">
        <v>153</v>
      </c>
      <c r="O77" t="s">
        <v>154</v>
      </c>
      <c r="R77" s="10" t="s">
        <v>134</v>
      </c>
      <c r="S77" s="10"/>
      <c r="T77" s="10"/>
    </row>
    <row r="78" spans="1:20" x14ac:dyDescent="0.25">
      <c r="A78" t="s">
        <v>145</v>
      </c>
      <c r="B78" t="s">
        <v>85</v>
      </c>
      <c r="C78" t="s">
        <v>82</v>
      </c>
      <c r="D78">
        <v>0.17199999999999999</v>
      </c>
      <c r="E78" t="s">
        <v>153</v>
      </c>
      <c r="F78" t="s">
        <v>154</v>
      </c>
      <c r="G78" t="s">
        <v>141</v>
      </c>
      <c r="H78" s="54" t="b">
        <f>D78*0.9&lt;D74</f>
        <v>1</v>
      </c>
      <c r="J78" t="s">
        <v>144</v>
      </c>
      <c r="K78" t="s">
        <v>101</v>
      </c>
      <c r="L78" t="s">
        <v>87</v>
      </c>
      <c r="N78" t="s">
        <v>153</v>
      </c>
      <c r="O78" t="s">
        <v>154</v>
      </c>
    </row>
    <row r="79" spans="1:20" x14ac:dyDescent="0.25">
      <c r="A79" t="s">
        <v>146</v>
      </c>
      <c r="B79" t="s">
        <v>85</v>
      </c>
      <c r="C79" t="s">
        <v>82</v>
      </c>
      <c r="D79">
        <v>0.30299999999999999</v>
      </c>
      <c r="E79" t="s">
        <v>153</v>
      </c>
      <c r="F79" t="s">
        <v>154</v>
      </c>
      <c r="G79" t="s">
        <v>141</v>
      </c>
      <c r="H79" s="54" t="b">
        <f>D79*0.9&lt;D74</f>
        <v>1</v>
      </c>
      <c r="J79" t="s">
        <v>144</v>
      </c>
      <c r="K79" t="s">
        <v>103</v>
      </c>
      <c r="L79" t="s">
        <v>87</v>
      </c>
      <c r="N79" t="s">
        <v>153</v>
      </c>
      <c r="O79" t="s">
        <v>154</v>
      </c>
    </row>
    <row r="80" spans="1:20" x14ac:dyDescent="0.25">
      <c r="A80" s="6" t="s">
        <v>80</v>
      </c>
      <c r="B80" s="6" t="s">
        <v>61</v>
      </c>
      <c r="C80" s="6" t="s">
        <v>87</v>
      </c>
      <c r="D80" s="6"/>
      <c r="E80" s="6" t="s">
        <v>153</v>
      </c>
      <c r="F80" s="6" t="s">
        <v>154</v>
      </c>
      <c r="G80" s="6"/>
      <c r="H80" s="6"/>
      <c r="J80" t="s">
        <v>144</v>
      </c>
      <c r="K80" t="s">
        <v>105</v>
      </c>
      <c r="L80" t="s">
        <v>87</v>
      </c>
      <c r="N80" t="s">
        <v>153</v>
      </c>
      <c r="O80" t="s">
        <v>154</v>
      </c>
    </row>
    <row r="81" spans="1:16" x14ac:dyDescent="0.25">
      <c r="A81" s="7" t="s">
        <v>155</v>
      </c>
      <c r="B81" s="7" t="s">
        <v>61</v>
      </c>
      <c r="C81" s="7" t="s">
        <v>87</v>
      </c>
      <c r="D81" s="7"/>
      <c r="E81" s="7" t="s">
        <v>153</v>
      </c>
      <c r="F81" s="7" t="s">
        <v>154</v>
      </c>
      <c r="G81" s="7"/>
      <c r="H81" s="7"/>
      <c r="J81" t="s">
        <v>144</v>
      </c>
      <c r="K81" t="s">
        <v>102</v>
      </c>
      <c r="L81" t="s">
        <v>87</v>
      </c>
      <c r="N81" t="s">
        <v>153</v>
      </c>
      <c r="O81" t="s">
        <v>154</v>
      </c>
    </row>
    <row r="82" spans="1:16" x14ac:dyDescent="0.25">
      <c r="A82" t="s">
        <v>140</v>
      </c>
      <c r="B82" t="s">
        <v>61</v>
      </c>
      <c r="C82" t="s">
        <v>87</v>
      </c>
      <c r="E82" t="s">
        <v>153</v>
      </c>
      <c r="F82" t="s">
        <v>154</v>
      </c>
      <c r="J82" t="s">
        <v>144</v>
      </c>
      <c r="K82" t="s">
        <v>104</v>
      </c>
      <c r="L82" t="s">
        <v>87</v>
      </c>
      <c r="N82" t="s">
        <v>153</v>
      </c>
      <c r="O82" t="s">
        <v>154</v>
      </c>
    </row>
    <row r="83" spans="1:16" x14ac:dyDescent="0.25">
      <c r="A83" t="s">
        <v>144</v>
      </c>
      <c r="B83" t="s">
        <v>61</v>
      </c>
      <c r="C83" t="s">
        <v>87</v>
      </c>
      <c r="E83" t="s">
        <v>153</v>
      </c>
      <c r="F83" t="s">
        <v>154</v>
      </c>
      <c r="J83" t="s">
        <v>144</v>
      </c>
      <c r="K83" t="s">
        <v>106</v>
      </c>
      <c r="L83" t="s">
        <v>87</v>
      </c>
      <c r="N83" t="s">
        <v>153</v>
      </c>
      <c r="O83" t="s">
        <v>154</v>
      </c>
    </row>
    <row r="84" spans="1:16" x14ac:dyDescent="0.25">
      <c r="A84" t="s">
        <v>145</v>
      </c>
      <c r="B84" t="s">
        <v>61</v>
      </c>
      <c r="C84" t="s">
        <v>87</v>
      </c>
      <c r="E84" t="s">
        <v>153</v>
      </c>
      <c r="F84" t="s">
        <v>154</v>
      </c>
      <c r="J84" t="s">
        <v>144</v>
      </c>
      <c r="K84" t="s">
        <v>60</v>
      </c>
      <c r="L84" t="s">
        <v>82</v>
      </c>
      <c r="M84">
        <v>0.47399999999999998</v>
      </c>
      <c r="N84" t="s">
        <v>153</v>
      </c>
      <c r="O84" t="s">
        <v>154</v>
      </c>
      <c r="P84" t="s">
        <v>141</v>
      </c>
    </row>
    <row r="85" spans="1:16" x14ac:dyDescent="0.25">
      <c r="A85" t="s">
        <v>146</v>
      </c>
      <c r="B85" t="s">
        <v>61</v>
      </c>
      <c r="C85" t="s">
        <v>87</v>
      </c>
      <c r="E85" t="s">
        <v>153</v>
      </c>
      <c r="F85" t="s">
        <v>154</v>
      </c>
      <c r="J85" t="s">
        <v>144</v>
      </c>
      <c r="K85" t="s">
        <v>6</v>
      </c>
      <c r="L85" t="s">
        <v>82</v>
      </c>
      <c r="M85">
        <v>1.0999999999999999E-2</v>
      </c>
      <c r="N85" t="s">
        <v>153</v>
      </c>
      <c r="O85" t="s">
        <v>154</v>
      </c>
    </row>
    <row r="86" spans="1:16" x14ac:dyDescent="0.25">
      <c r="A86" s="6" t="s">
        <v>80</v>
      </c>
      <c r="B86" s="6" t="s">
        <v>62</v>
      </c>
      <c r="C86" s="6" t="s">
        <v>87</v>
      </c>
      <c r="D86" s="6"/>
      <c r="E86" s="6" t="s">
        <v>153</v>
      </c>
      <c r="F86" s="6" t="s">
        <v>154</v>
      </c>
      <c r="G86" s="6"/>
      <c r="H86" s="6"/>
      <c r="J86" t="s">
        <v>144</v>
      </c>
      <c r="K86" t="s">
        <v>81</v>
      </c>
      <c r="L86" t="s">
        <v>82</v>
      </c>
      <c r="M86">
        <v>0.41199999999999998</v>
      </c>
      <c r="N86" t="s">
        <v>153</v>
      </c>
      <c r="O86" t="s">
        <v>154</v>
      </c>
      <c r="P86" t="s">
        <v>141</v>
      </c>
    </row>
    <row r="87" spans="1:16" x14ac:dyDescent="0.25">
      <c r="A87" s="7" t="s">
        <v>155</v>
      </c>
      <c r="B87" s="7" t="s">
        <v>62</v>
      </c>
      <c r="C87" s="7" t="s">
        <v>87</v>
      </c>
      <c r="D87" s="7"/>
      <c r="E87" s="7" t="s">
        <v>153</v>
      </c>
      <c r="F87" s="7" t="s">
        <v>154</v>
      </c>
      <c r="G87" s="7"/>
      <c r="H87" s="7"/>
      <c r="J87" t="s">
        <v>144</v>
      </c>
      <c r="K87" t="s">
        <v>111</v>
      </c>
      <c r="L87" t="s">
        <v>87</v>
      </c>
      <c r="N87" t="s">
        <v>153</v>
      </c>
      <c r="O87" t="s">
        <v>154</v>
      </c>
    </row>
    <row r="88" spans="1:16" x14ac:dyDescent="0.25">
      <c r="A88" t="s">
        <v>140</v>
      </c>
      <c r="B88" t="s">
        <v>62</v>
      </c>
      <c r="C88" t="s">
        <v>87</v>
      </c>
      <c r="E88" t="s">
        <v>153</v>
      </c>
      <c r="F88" t="s">
        <v>154</v>
      </c>
      <c r="J88" t="s">
        <v>144</v>
      </c>
      <c r="K88" t="s">
        <v>38</v>
      </c>
      <c r="M88">
        <v>39.299999999999997</v>
      </c>
      <c r="N88" t="s">
        <v>153</v>
      </c>
      <c r="O88" t="s">
        <v>154</v>
      </c>
    </row>
    <row r="89" spans="1:16" x14ac:dyDescent="0.25">
      <c r="A89" t="s">
        <v>144</v>
      </c>
      <c r="B89" t="s">
        <v>62</v>
      </c>
      <c r="C89" t="s">
        <v>87</v>
      </c>
      <c r="E89" t="s">
        <v>153</v>
      </c>
      <c r="F89" t="s">
        <v>154</v>
      </c>
      <c r="J89" t="s">
        <v>144</v>
      </c>
      <c r="K89" t="s">
        <v>57</v>
      </c>
      <c r="L89" t="s">
        <v>87</v>
      </c>
      <c r="N89" t="s">
        <v>153</v>
      </c>
      <c r="O89" t="s">
        <v>154</v>
      </c>
    </row>
    <row r="90" spans="1:16" x14ac:dyDescent="0.25">
      <c r="A90" t="s">
        <v>145</v>
      </c>
      <c r="B90" t="s">
        <v>62</v>
      </c>
      <c r="C90" t="s">
        <v>87</v>
      </c>
      <c r="E90" t="s">
        <v>153</v>
      </c>
      <c r="F90" t="s">
        <v>154</v>
      </c>
      <c r="J90" t="s">
        <v>144</v>
      </c>
      <c r="K90" t="s">
        <v>85</v>
      </c>
      <c r="L90" t="s">
        <v>82</v>
      </c>
      <c r="M90">
        <v>0.214</v>
      </c>
      <c r="N90" t="s">
        <v>153</v>
      </c>
      <c r="O90" t="s">
        <v>154</v>
      </c>
      <c r="P90" t="s">
        <v>141</v>
      </c>
    </row>
    <row r="91" spans="1:16" x14ac:dyDescent="0.25">
      <c r="A91" t="s">
        <v>146</v>
      </c>
      <c r="B91" t="s">
        <v>62</v>
      </c>
      <c r="C91" t="s">
        <v>87</v>
      </c>
      <c r="E91" t="s">
        <v>153</v>
      </c>
      <c r="F91" t="s">
        <v>154</v>
      </c>
      <c r="J91" t="s">
        <v>144</v>
      </c>
      <c r="K91" t="s">
        <v>61</v>
      </c>
      <c r="L91" t="s">
        <v>87</v>
      </c>
      <c r="N91" t="s">
        <v>153</v>
      </c>
      <c r="O91" t="s">
        <v>154</v>
      </c>
    </row>
    <row r="92" spans="1:16" x14ac:dyDescent="0.25">
      <c r="A92" s="6" t="s">
        <v>80</v>
      </c>
      <c r="B92" s="6" t="s">
        <v>107</v>
      </c>
      <c r="C92" s="6" t="s">
        <v>87</v>
      </c>
      <c r="D92" s="6"/>
      <c r="E92" s="6" t="s">
        <v>153</v>
      </c>
      <c r="F92" s="6" t="s">
        <v>154</v>
      </c>
      <c r="G92" s="6"/>
      <c r="H92" s="6"/>
      <c r="J92" t="s">
        <v>144</v>
      </c>
      <c r="K92" t="s">
        <v>62</v>
      </c>
      <c r="L92" t="s">
        <v>87</v>
      </c>
      <c r="N92" t="s">
        <v>153</v>
      </c>
      <c r="O92" t="s">
        <v>154</v>
      </c>
    </row>
    <row r="93" spans="1:16" x14ac:dyDescent="0.25">
      <c r="A93" s="7" t="s">
        <v>155</v>
      </c>
      <c r="B93" s="7" t="s">
        <v>107</v>
      </c>
      <c r="C93" s="7" t="s">
        <v>87</v>
      </c>
      <c r="D93" s="7"/>
      <c r="E93" s="7" t="s">
        <v>153</v>
      </c>
      <c r="F93" s="7" t="s">
        <v>154</v>
      </c>
      <c r="G93" s="7"/>
      <c r="H93" s="7"/>
      <c r="J93" t="s">
        <v>144</v>
      </c>
      <c r="K93" t="s">
        <v>107</v>
      </c>
      <c r="L93" t="s">
        <v>87</v>
      </c>
      <c r="N93" t="s">
        <v>153</v>
      </c>
      <c r="O93" t="s">
        <v>154</v>
      </c>
    </row>
    <row r="94" spans="1:16" x14ac:dyDescent="0.25">
      <c r="A94" t="s">
        <v>140</v>
      </c>
      <c r="B94" t="s">
        <v>107</v>
      </c>
      <c r="C94" t="s">
        <v>87</v>
      </c>
      <c r="E94" t="s">
        <v>153</v>
      </c>
      <c r="F94" t="s">
        <v>154</v>
      </c>
      <c r="J94" t="s">
        <v>144</v>
      </c>
      <c r="K94" t="s">
        <v>98</v>
      </c>
      <c r="L94" t="s">
        <v>87</v>
      </c>
      <c r="N94" t="s">
        <v>153</v>
      </c>
      <c r="O94" t="s">
        <v>154</v>
      </c>
    </row>
    <row r="95" spans="1:16" x14ac:dyDescent="0.25">
      <c r="A95" t="s">
        <v>144</v>
      </c>
      <c r="B95" t="s">
        <v>107</v>
      </c>
      <c r="C95" t="s">
        <v>87</v>
      </c>
      <c r="E95" t="s">
        <v>153</v>
      </c>
      <c r="F95" t="s">
        <v>154</v>
      </c>
      <c r="J95" t="s">
        <v>144</v>
      </c>
      <c r="K95" t="s">
        <v>97</v>
      </c>
      <c r="L95" t="s">
        <v>82</v>
      </c>
      <c r="M95">
        <v>4.3999999999999997E-2</v>
      </c>
      <c r="N95" t="s">
        <v>153</v>
      </c>
      <c r="O95" t="s">
        <v>154</v>
      </c>
      <c r="P95" t="s">
        <v>139</v>
      </c>
    </row>
    <row r="96" spans="1:16" x14ac:dyDescent="0.25">
      <c r="A96" t="s">
        <v>145</v>
      </c>
      <c r="B96" t="s">
        <v>107</v>
      </c>
      <c r="C96" t="s">
        <v>87</v>
      </c>
      <c r="E96" t="s">
        <v>153</v>
      </c>
      <c r="F96" t="s">
        <v>154</v>
      </c>
      <c r="J96" t="s">
        <v>144</v>
      </c>
      <c r="K96" t="s">
        <v>95</v>
      </c>
      <c r="L96" t="s">
        <v>82</v>
      </c>
      <c r="M96">
        <v>4.7E-2</v>
      </c>
      <c r="N96" t="s">
        <v>153</v>
      </c>
      <c r="O96" t="s">
        <v>154</v>
      </c>
      <c r="P96" t="s">
        <v>139</v>
      </c>
    </row>
    <row r="97" spans="1:15" x14ac:dyDescent="0.25">
      <c r="A97" t="s">
        <v>146</v>
      </c>
      <c r="B97" t="s">
        <v>107</v>
      </c>
      <c r="C97" t="s">
        <v>87</v>
      </c>
      <c r="E97" t="s">
        <v>153</v>
      </c>
      <c r="F97" t="s">
        <v>154</v>
      </c>
      <c r="J97" t="s">
        <v>144</v>
      </c>
      <c r="K97" t="s">
        <v>92</v>
      </c>
      <c r="L97" t="s">
        <v>87</v>
      </c>
      <c r="N97" t="s">
        <v>153</v>
      </c>
      <c r="O97" t="s">
        <v>154</v>
      </c>
    </row>
    <row r="98" spans="1:15" x14ac:dyDescent="0.25">
      <c r="A98" s="6" t="s">
        <v>80</v>
      </c>
      <c r="B98" s="6" t="s">
        <v>98</v>
      </c>
      <c r="C98" s="6" t="s">
        <v>87</v>
      </c>
      <c r="D98" s="6"/>
      <c r="E98" s="6" t="s">
        <v>153</v>
      </c>
      <c r="F98" s="6" t="s">
        <v>154</v>
      </c>
      <c r="G98" s="6"/>
      <c r="H98" s="6"/>
      <c r="J98" t="s">
        <v>144</v>
      </c>
      <c r="K98" t="s">
        <v>124</v>
      </c>
      <c r="L98" t="s">
        <v>82</v>
      </c>
      <c r="M98">
        <v>0.48799999999999999</v>
      </c>
      <c r="N98" t="s">
        <v>153</v>
      </c>
      <c r="O98" t="s">
        <v>154</v>
      </c>
    </row>
    <row r="99" spans="1:15" x14ac:dyDescent="0.25">
      <c r="A99" s="7" t="s">
        <v>155</v>
      </c>
      <c r="B99" s="7" t="s">
        <v>98</v>
      </c>
      <c r="C99" s="7" t="s">
        <v>87</v>
      </c>
      <c r="D99" s="7"/>
      <c r="E99" s="7" t="s">
        <v>153</v>
      </c>
      <c r="F99" s="7" t="s">
        <v>154</v>
      </c>
      <c r="G99" s="7"/>
      <c r="H99" s="7"/>
      <c r="J99" t="s">
        <v>144</v>
      </c>
      <c r="K99" t="s">
        <v>121</v>
      </c>
      <c r="L99" t="s">
        <v>87</v>
      </c>
      <c r="N99" t="s">
        <v>153</v>
      </c>
      <c r="O99" t="s">
        <v>154</v>
      </c>
    </row>
    <row r="100" spans="1:15" x14ac:dyDescent="0.25">
      <c r="A100" t="s">
        <v>140</v>
      </c>
      <c r="B100" t="s">
        <v>98</v>
      </c>
      <c r="C100" t="s">
        <v>87</v>
      </c>
      <c r="E100" t="s">
        <v>153</v>
      </c>
      <c r="F100" t="s">
        <v>154</v>
      </c>
      <c r="J100" t="s">
        <v>144</v>
      </c>
      <c r="K100" t="s">
        <v>128</v>
      </c>
      <c r="L100" t="s">
        <v>87</v>
      </c>
      <c r="N100" t="s">
        <v>153</v>
      </c>
      <c r="O100" t="s">
        <v>154</v>
      </c>
    </row>
    <row r="101" spans="1:15" x14ac:dyDescent="0.25">
      <c r="A101" t="s">
        <v>144</v>
      </c>
      <c r="B101" t="s">
        <v>98</v>
      </c>
      <c r="C101" t="s">
        <v>87</v>
      </c>
      <c r="E101" t="s">
        <v>153</v>
      </c>
      <c r="F101" t="s">
        <v>154</v>
      </c>
      <c r="J101" t="s">
        <v>144</v>
      </c>
      <c r="K101" t="s">
        <v>113</v>
      </c>
      <c r="L101" t="s">
        <v>87</v>
      </c>
      <c r="N101" t="s">
        <v>153</v>
      </c>
      <c r="O101" t="s">
        <v>154</v>
      </c>
    </row>
    <row r="102" spans="1:15" x14ac:dyDescent="0.25">
      <c r="A102" t="s">
        <v>145</v>
      </c>
      <c r="B102" t="s">
        <v>98</v>
      </c>
      <c r="C102" t="s">
        <v>87</v>
      </c>
      <c r="E102" t="s">
        <v>153</v>
      </c>
      <c r="F102" t="s">
        <v>154</v>
      </c>
      <c r="J102" t="s">
        <v>144</v>
      </c>
      <c r="K102" t="s">
        <v>133</v>
      </c>
      <c r="L102" t="s">
        <v>87</v>
      </c>
      <c r="N102" t="s">
        <v>153</v>
      </c>
      <c r="O102" t="s">
        <v>154</v>
      </c>
    </row>
    <row r="103" spans="1:15" x14ac:dyDescent="0.25">
      <c r="A103" t="s">
        <v>146</v>
      </c>
      <c r="B103" t="s">
        <v>98</v>
      </c>
      <c r="C103" t="s">
        <v>87</v>
      </c>
      <c r="E103" t="s">
        <v>153</v>
      </c>
      <c r="F103" t="s">
        <v>154</v>
      </c>
      <c r="J103" t="s">
        <v>144</v>
      </c>
      <c r="K103" t="s">
        <v>93</v>
      </c>
      <c r="L103" t="s">
        <v>87</v>
      </c>
      <c r="N103" t="s">
        <v>153</v>
      </c>
      <c r="O103" t="s">
        <v>154</v>
      </c>
    </row>
    <row r="104" spans="1:15" x14ac:dyDescent="0.25">
      <c r="A104" s="6" t="s">
        <v>80</v>
      </c>
      <c r="B104" s="6" t="s">
        <v>97</v>
      </c>
      <c r="C104" s="6" t="s">
        <v>82</v>
      </c>
      <c r="D104" s="6">
        <v>3.3000000000000002E-2</v>
      </c>
      <c r="E104" s="6" t="s">
        <v>153</v>
      </c>
      <c r="F104" s="6" t="s">
        <v>154</v>
      </c>
      <c r="G104" s="6"/>
      <c r="H104" s="6"/>
      <c r="J104" t="s">
        <v>144</v>
      </c>
      <c r="K104" t="s">
        <v>15</v>
      </c>
      <c r="M104">
        <v>3.94</v>
      </c>
      <c r="N104" t="s">
        <v>153</v>
      </c>
      <c r="O104" t="s">
        <v>154</v>
      </c>
    </row>
    <row r="105" spans="1:15" x14ac:dyDescent="0.25">
      <c r="A105" s="7" t="s">
        <v>155</v>
      </c>
      <c r="B105" s="7" t="s">
        <v>97</v>
      </c>
      <c r="C105" s="7" t="s">
        <v>87</v>
      </c>
      <c r="D105" s="7"/>
      <c r="E105" s="7" t="s">
        <v>153</v>
      </c>
      <c r="F105" s="7" t="s">
        <v>154</v>
      </c>
      <c r="G105" s="7"/>
      <c r="H105" s="7"/>
      <c r="J105" t="s">
        <v>144</v>
      </c>
      <c r="K105" t="s">
        <v>43</v>
      </c>
      <c r="L105" t="s">
        <v>87</v>
      </c>
      <c r="N105" t="s">
        <v>153</v>
      </c>
      <c r="O105" t="s">
        <v>154</v>
      </c>
    </row>
    <row r="106" spans="1:15" x14ac:dyDescent="0.25">
      <c r="A106" t="s">
        <v>140</v>
      </c>
      <c r="B106" t="s">
        <v>97</v>
      </c>
      <c r="C106" t="s">
        <v>87</v>
      </c>
      <c r="E106" t="s">
        <v>153</v>
      </c>
      <c r="F106" t="s">
        <v>154</v>
      </c>
      <c r="H106" s="55"/>
      <c r="J106" t="s">
        <v>144</v>
      </c>
      <c r="K106" t="s">
        <v>117</v>
      </c>
      <c r="L106" t="s">
        <v>87</v>
      </c>
      <c r="N106" t="s">
        <v>153</v>
      </c>
      <c r="O106" t="s">
        <v>154</v>
      </c>
    </row>
    <row r="107" spans="1:15" x14ac:dyDescent="0.25">
      <c r="A107" t="s">
        <v>144</v>
      </c>
      <c r="B107" t="s">
        <v>97</v>
      </c>
      <c r="C107" t="s">
        <v>82</v>
      </c>
      <c r="D107">
        <v>4.3999999999999997E-2</v>
      </c>
      <c r="E107" t="s">
        <v>153</v>
      </c>
      <c r="F107" t="s">
        <v>154</v>
      </c>
      <c r="G107" t="s">
        <v>139</v>
      </c>
      <c r="H107" s="55" t="b">
        <f>D107*0.9&lt;D104</f>
        <v>0</v>
      </c>
      <c r="J107" t="s">
        <v>144</v>
      </c>
      <c r="K107" t="s">
        <v>16</v>
      </c>
      <c r="M107">
        <v>0.13100000000000001</v>
      </c>
      <c r="N107" t="s">
        <v>153</v>
      </c>
      <c r="O107" t="s">
        <v>154</v>
      </c>
    </row>
    <row r="108" spans="1:15" x14ac:dyDescent="0.25">
      <c r="A108" t="s">
        <v>145</v>
      </c>
      <c r="B108" t="s">
        <v>97</v>
      </c>
      <c r="C108" t="s">
        <v>82</v>
      </c>
      <c r="D108">
        <v>4.1000000000000002E-2</v>
      </c>
      <c r="E108" t="s">
        <v>153</v>
      </c>
      <c r="F108" t="s">
        <v>154</v>
      </c>
      <c r="G108" t="s">
        <v>139</v>
      </c>
      <c r="H108" s="55" t="b">
        <f>D108*0.9&lt;D104</f>
        <v>0</v>
      </c>
      <c r="J108" t="s">
        <v>144</v>
      </c>
      <c r="K108" t="s">
        <v>63</v>
      </c>
      <c r="L108" t="s">
        <v>87</v>
      </c>
      <c r="N108" t="s">
        <v>153</v>
      </c>
      <c r="O108" t="s">
        <v>154</v>
      </c>
    </row>
    <row r="109" spans="1:15" x14ac:dyDescent="0.25">
      <c r="A109" t="s">
        <v>146</v>
      </c>
      <c r="B109" t="s">
        <v>97</v>
      </c>
      <c r="C109" t="s">
        <v>82</v>
      </c>
      <c r="D109">
        <v>3.3000000000000002E-2</v>
      </c>
      <c r="E109" t="s">
        <v>153</v>
      </c>
      <c r="F109" t="s">
        <v>154</v>
      </c>
      <c r="G109" t="s">
        <v>139</v>
      </c>
      <c r="H109" s="55" t="b">
        <f>D109*0.9&lt;D104</f>
        <v>1</v>
      </c>
      <c r="J109" t="s">
        <v>144</v>
      </c>
      <c r="K109" t="s">
        <v>120</v>
      </c>
      <c r="L109" t="s">
        <v>87</v>
      </c>
      <c r="N109" t="s">
        <v>153</v>
      </c>
      <c r="O109" t="s">
        <v>154</v>
      </c>
    </row>
    <row r="110" spans="1:15" x14ac:dyDescent="0.25">
      <c r="A110" s="6" t="s">
        <v>80</v>
      </c>
      <c r="B110" s="6" t="s">
        <v>95</v>
      </c>
      <c r="C110" s="6" t="s">
        <v>82</v>
      </c>
      <c r="D110" s="6">
        <v>3.4000000000000002E-2</v>
      </c>
      <c r="E110" s="6" t="s">
        <v>153</v>
      </c>
      <c r="F110" s="6" t="s">
        <v>154</v>
      </c>
      <c r="G110" s="6"/>
      <c r="H110" s="6"/>
      <c r="J110" t="s">
        <v>144</v>
      </c>
      <c r="K110" t="s">
        <v>118</v>
      </c>
      <c r="L110" t="s">
        <v>119</v>
      </c>
      <c r="N110" t="s">
        <v>153</v>
      </c>
      <c r="O110" t="s">
        <v>154</v>
      </c>
    </row>
    <row r="111" spans="1:15" x14ac:dyDescent="0.25">
      <c r="A111" s="7" t="s">
        <v>155</v>
      </c>
      <c r="B111" s="7" t="s">
        <v>95</v>
      </c>
      <c r="C111" s="7" t="s">
        <v>87</v>
      </c>
      <c r="D111" s="7"/>
      <c r="E111" s="7" t="s">
        <v>153</v>
      </c>
      <c r="F111" s="7" t="s">
        <v>154</v>
      </c>
      <c r="G111" s="7"/>
      <c r="H111" s="7"/>
      <c r="J111" t="s">
        <v>144</v>
      </c>
      <c r="K111" t="s">
        <v>129</v>
      </c>
      <c r="L111" t="s">
        <v>119</v>
      </c>
      <c r="N111" t="s">
        <v>153</v>
      </c>
      <c r="O111" t="s">
        <v>154</v>
      </c>
    </row>
    <row r="112" spans="1:15" x14ac:dyDescent="0.25">
      <c r="A112" t="s">
        <v>140</v>
      </c>
      <c r="B112" t="s">
        <v>95</v>
      </c>
      <c r="D112">
        <v>5.0999999999999997E-2</v>
      </c>
      <c r="E112" t="s">
        <v>153</v>
      </c>
      <c r="F112" t="s">
        <v>154</v>
      </c>
      <c r="G112" t="s">
        <v>139</v>
      </c>
      <c r="H112" s="55" t="b">
        <f>D112*0.9&lt;D110</f>
        <v>0</v>
      </c>
      <c r="J112" t="s">
        <v>144</v>
      </c>
      <c r="K112" t="s">
        <v>109</v>
      </c>
      <c r="L112" t="s">
        <v>87</v>
      </c>
      <c r="N112" t="s">
        <v>153</v>
      </c>
      <c r="O112" t="s">
        <v>154</v>
      </c>
    </row>
    <row r="113" spans="1:16" x14ac:dyDescent="0.25">
      <c r="A113" t="s">
        <v>144</v>
      </c>
      <c r="B113" t="s">
        <v>95</v>
      </c>
      <c r="C113" t="s">
        <v>82</v>
      </c>
      <c r="D113">
        <v>4.7E-2</v>
      </c>
      <c r="E113" t="s">
        <v>153</v>
      </c>
      <c r="F113" t="s">
        <v>154</v>
      </c>
      <c r="G113" t="s">
        <v>139</v>
      </c>
      <c r="H113" s="55" t="b">
        <f>D113*0.9&lt;D110</f>
        <v>0</v>
      </c>
      <c r="J113" t="s">
        <v>144</v>
      </c>
      <c r="K113" t="s">
        <v>18</v>
      </c>
      <c r="L113" t="s">
        <v>87</v>
      </c>
      <c r="N113" t="s">
        <v>153</v>
      </c>
      <c r="O113" t="s">
        <v>154</v>
      </c>
    </row>
    <row r="114" spans="1:16" x14ac:dyDescent="0.25">
      <c r="A114" t="s">
        <v>145</v>
      </c>
      <c r="B114" t="s">
        <v>95</v>
      </c>
      <c r="C114" t="s">
        <v>87</v>
      </c>
      <c r="E114" t="s">
        <v>153</v>
      </c>
      <c r="F114" t="s">
        <v>154</v>
      </c>
      <c r="J114" t="s">
        <v>144</v>
      </c>
      <c r="K114" t="s">
        <v>110</v>
      </c>
      <c r="L114" t="s">
        <v>87</v>
      </c>
      <c r="N114" t="s">
        <v>153</v>
      </c>
      <c r="O114" t="s">
        <v>154</v>
      </c>
    </row>
    <row r="115" spans="1:16" x14ac:dyDescent="0.25">
      <c r="A115" t="s">
        <v>146</v>
      </c>
      <c r="B115" t="s">
        <v>95</v>
      </c>
      <c r="C115" t="s">
        <v>87</v>
      </c>
      <c r="E115" t="s">
        <v>153</v>
      </c>
      <c r="F115" t="s">
        <v>154</v>
      </c>
      <c r="J115" t="s">
        <v>144</v>
      </c>
      <c r="K115" t="s">
        <v>64</v>
      </c>
      <c r="L115" t="s">
        <v>87</v>
      </c>
      <c r="N115" t="s">
        <v>153</v>
      </c>
      <c r="O115" t="s">
        <v>154</v>
      </c>
    </row>
    <row r="116" spans="1:16" x14ac:dyDescent="0.25">
      <c r="A116" s="6" t="s">
        <v>80</v>
      </c>
      <c r="B116" s="6" t="s">
        <v>92</v>
      </c>
      <c r="C116" s="6" t="s">
        <v>87</v>
      </c>
      <c r="D116" s="6"/>
      <c r="E116" s="6" t="s">
        <v>153</v>
      </c>
      <c r="F116" s="6" t="s">
        <v>154</v>
      </c>
      <c r="G116" s="6"/>
      <c r="H116" s="6"/>
      <c r="J116" t="s">
        <v>144</v>
      </c>
      <c r="K116" t="s">
        <v>130</v>
      </c>
      <c r="L116" t="s">
        <v>87</v>
      </c>
      <c r="N116" t="s">
        <v>153</v>
      </c>
      <c r="O116" t="s">
        <v>154</v>
      </c>
    </row>
    <row r="117" spans="1:16" x14ac:dyDescent="0.25">
      <c r="A117" s="7" t="s">
        <v>155</v>
      </c>
      <c r="B117" s="7" t="s">
        <v>92</v>
      </c>
      <c r="C117" s="7" t="s">
        <v>87</v>
      </c>
      <c r="D117" s="7"/>
      <c r="E117" s="7" t="s">
        <v>153</v>
      </c>
      <c r="F117" s="7" t="s">
        <v>154</v>
      </c>
      <c r="G117" s="7"/>
      <c r="H117" s="7"/>
      <c r="J117" t="s">
        <v>144</v>
      </c>
      <c r="K117" t="s">
        <v>125</v>
      </c>
      <c r="L117" t="s">
        <v>87</v>
      </c>
      <c r="N117" t="s">
        <v>153</v>
      </c>
      <c r="O117" t="s">
        <v>154</v>
      </c>
    </row>
    <row r="118" spans="1:16" x14ac:dyDescent="0.25">
      <c r="A118" t="s">
        <v>140</v>
      </c>
      <c r="B118" t="s">
        <v>92</v>
      </c>
      <c r="C118" t="s">
        <v>87</v>
      </c>
      <c r="E118" t="s">
        <v>153</v>
      </c>
      <c r="F118" t="s">
        <v>154</v>
      </c>
      <c r="J118" t="s">
        <v>144</v>
      </c>
      <c r="K118" t="s">
        <v>135</v>
      </c>
      <c r="L118" t="s">
        <v>87</v>
      </c>
      <c r="N118" t="s">
        <v>153</v>
      </c>
      <c r="O118" t="s">
        <v>154</v>
      </c>
    </row>
    <row r="119" spans="1:16" x14ac:dyDescent="0.25">
      <c r="A119" t="s">
        <v>144</v>
      </c>
      <c r="B119" t="s">
        <v>92</v>
      </c>
      <c r="C119" t="s">
        <v>87</v>
      </c>
      <c r="E119" t="s">
        <v>153</v>
      </c>
      <c r="F119" t="s">
        <v>154</v>
      </c>
      <c r="J119" t="s">
        <v>144</v>
      </c>
      <c r="K119" t="s">
        <v>65</v>
      </c>
      <c r="L119" t="s">
        <v>87</v>
      </c>
      <c r="N119" t="s">
        <v>153</v>
      </c>
      <c r="O119" t="s">
        <v>154</v>
      </c>
    </row>
    <row r="120" spans="1:16" x14ac:dyDescent="0.25">
      <c r="A120" t="s">
        <v>145</v>
      </c>
      <c r="B120" t="s">
        <v>92</v>
      </c>
      <c r="C120" t="s">
        <v>87</v>
      </c>
      <c r="E120" t="s">
        <v>153</v>
      </c>
      <c r="F120" t="s">
        <v>154</v>
      </c>
      <c r="J120" t="s">
        <v>144</v>
      </c>
      <c r="K120" t="s">
        <v>49</v>
      </c>
      <c r="L120" t="s">
        <v>87</v>
      </c>
      <c r="N120" t="s">
        <v>153</v>
      </c>
      <c r="O120" t="s">
        <v>154</v>
      </c>
    </row>
    <row r="121" spans="1:16" x14ac:dyDescent="0.25">
      <c r="A121" t="s">
        <v>146</v>
      </c>
      <c r="B121" t="s">
        <v>92</v>
      </c>
      <c r="C121" t="s">
        <v>87</v>
      </c>
      <c r="E121" t="s">
        <v>153</v>
      </c>
      <c r="F121" t="s">
        <v>154</v>
      </c>
      <c r="J121" t="s">
        <v>144</v>
      </c>
      <c r="K121" t="s">
        <v>88</v>
      </c>
      <c r="M121">
        <v>0.20699999999999999</v>
      </c>
      <c r="N121" t="s">
        <v>153</v>
      </c>
      <c r="O121" t="s">
        <v>154</v>
      </c>
    </row>
    <row r="122" spans="1:16" x14ac:dyDescent="0.25">
      <c r="A122" s="6" t="s">
        <v>80</v>
      </c>
      <c r="B122" s="6" t="s">
        <v>124</v>
      </c>
      <c r="C122" s="6" t="s">
        <v>87</v>
      </c>
      <c r="D122" s="6"/>
      <c r="E122" s="6" t="s">
        <v>153</v>
      </c>
      <c r="F122" s="6" t="s">
        <v>154</v>
      </c>
      <c r="G122" s="6"/>
      <c r="H122" s="6"/>
      <c r="J122" t="s">
        <v>144</v>
      </c>
      <c r="K122" t="s">
        <v>90</v>
      </c>
      <c r="M122">
        <v>0.19800000000000001</v>
      </c>
      <c r="N122" t="s">
        <v>153</v>
      </c>
      <c r="O122" t="s">
        <v>154</v>
      </c>
    </row>
    <row r="123" spans="1:16" x14ac:dyDescent="0.25">
      <c r="A123" s="7" t="s">
        <v>155</v>
      </c>
      <c r="B123" s="7" t="s">
        <v>124</v>
      </c>
      <c r="C123" s="7" t="s">
        <v>87</v>
      </c>
      <c r="D123" s="7"/>
      <c r="E123" s="7" t="s">
        <v>153</v>
      </c>
      <c r="F123" s="7" t="s">
        <v>154</v>
      </c>
      <c r="G123" s="7"/>
      <c r="H123" s="7"/>
      <c r="J123" t="s">
        <v>144</v>
      </c>
      <c r="K123" t="s">
        <v>91</v>
      </c>
      <c r="L123" t="s">
        <v>87</v>
      </c>
      <c r="N123" t="s">
        <v>153</v>
      </c>
      <c r="O123" t="s">
        <v>154</v>
      </c>
    </row>
    <row r="124" spans="1:16" x14ac:dyDescent="0.25">
      <c r="A124" t="s">
        <v>140</v>
      </c>
      <c r="B124" t="s">
        <v>124</v>
      </c>
      <c r="C124" t="s">
        <v>87</v>
      </c>
      <c r="E124" t="s">
        <v>153</v>
      </c>
      <c r="F124" t="s">
        <v>154</v>
      </c>
      <c r="J124" t="s">
        <v>144</v>
      </c>
      <c r="K124" t="s">
        <v>89</v>
      </c>
      <c r="L124" t="s">
        <v>82</v>
      </c>
      <c r="M124">
        <v>4.8000000000000001E-2</v>
      </c>
      <c r="N124" t="s">
        <v>153</v>
      </c>
      <c r="O124" t="s">
        <v>154</v>
      </c>
    </row>
    <row r="125" spans="1:16" x14ac:dyDescent="0.25">
      <c r="A125" t="s">
        <v>144</v>
      </c>
      <c r="B125" t="s">
        <v>124</v>
      </c>
      <c r="C125" t="s">
        <v>82</v>
      </c>
      <c r="D125">
        <v>0.48799999999999999</v>
      </c>
      <c r="E125" t="s">
        <v>153</v>
      </c>
      <c r="F125" t="s">
        <v>154</v>
      </c>
      <c r="J125" t="s">
        <v>144</v>
      </c>
      <c r="K125" t="s">
        <v>23</v>
      </c>
      <c r="L125" t="s">
        <v>87</v>
      </c>
      <c r="N125" t="s">
        <v>153</v>
      </c>
      <c r="O125" t="s">
        <v>154</v>
      </c>
    </row>
    <row r="126" spans="1:16" x14ac:dyDescent="0.25">
      <c r="A126" t="s">
        <v>145</v>
      </c>
      <c r="B126" t="s">
        <v>124</v>
      </c>
      <c r="C126" t="s">
        <v>87</v>
      </c>
      <c r="E126" t="s">
        <v>153</v>
      </c>
      <c r="F126" t="s">
        <v>154</v>
      </c>
      <c r="J126" t="s">
        <v>144</v>
      </c>
      <c r="K126" t="s">
        <v>96</v>
      </c>
      <c r="L126" t="s">
        <v>82</v>
      </c>
      <c r="M126">
        <v>9.2999999999999999E-2</v>
      </c>
      <c r="N126" t="s">
        <v>153</v>
      </c>
      <c r="O126" t="s">
        <v>154</v>
      </c>
      <c r="P126" t="s">
        <v>141</v>
      </c>
    </row>
    <row r="127" spans="1:16" x14ac:dyDescent="0.25">
      <c r="A127" t="s">
        <v>146</v>
      </c>
      <c r="B127" t="s">
        <v>124</v>
      </c>
      <c r="C127" t="s">
        <v>87</v>
      </c>
      <c r="E127" t="s">
        <v>153</v>
      </c>
      <c r="F127" t="s">
        <v>154</v>
      </c>
      <c r="J127" t="s">
        <v>144</v>
      </c>
      <c r="K127" t="s">
        <v>86</v>
      </c>
      <c r="M127">
        <v>2.1999999999999999E-2</v>
      </c>
      <c r="N127" t="s">
        <v>153</v>
      </c>
      <c r="O127" t="s">
        <v>154</v>
      </c>
      <c r="P127" t="s">
        <v>141</v>
      </c>
    </row>
    <row r="128" spans="1:16" x14ac:dyDescent="0.25">
      <c r="A128" s="6" t="s">
        <v>80</v>
      </c>
      <c r="B128" s="6" t="s">
        <v>121</v>
      </c>
      <c r="C128" s="6" t="s">
        <v>87</v>
      </c>
      <c r="D128" s="6"/>
      <c r="E128" s="6" t="s">
        <v>153</v>
      </c>
      <c r="F128" s="6" t="s">
        <v>154</v>
      </c>
      <c r="G128" s="6"/>
      <c r="H128" s="6"/>
      <c r="J128" t="s">
        <v>144</v>
      </c>
      <c r="K128" t="s">
        <v>114</v>
      </c>
      <c r="L128" t="s">
        <v>82</v>
      </c>
      <c r="M128">
        <v>0.94499999999999995</v>
      </c>
      <c r="N128" t="s">
        <v>153</v>
      </c>
      <c r="O128" t="s">
        <v>154</v>
      </c>
    </row>
    <row r="129" spans="1:16" x14ac:dyDescent="0.25">
      <c r="A129" s="7" t="s">
        <v>155</v>
      </c>
      <c r="B129" s="7" t="s">
        <v>121</v>
      </c>
      <c r="C129" s="7" t="s">
        <v>87</v>
      </c>
      <c r="D129" s="7"/>
      <c r="E129" s="7" t="s">
        <v>153</v>
      </c>
      <c r="F129" s="7" t="s">
        <v>154</v>
      </c>
      <c r="G129" s="7"/>
      <c r="H129" s="7"/>
      <c r="J129" t="s">
        <v>144</v>
      </c>
      <c r="K129" t="s">
        <v>66</v>
      </c>
      <c r="L129" t="s">
        <v>87</v>
      </c>
      <c r="N129" t="s">
        <v>153</v>
      </c>
      <c r="O129" t="s">
        <v>154</v>
      </c>
    </row>
    <row r="130" spans="1:16" x14ac:dyDescent="0.25">
      <c r="A130" t="s">
        <v>140</v>
      </c>
      <c r="B130" t="s">
        <v>121</v>
      </c>
      <c r="C130" t="s">
        <v>87</v>
      </c>
      <c r="E130" t="s">
        <v>153</v>
      </c>
      <c r="F130" t="s">
        <v>154</v>
      </c>
      <c r="J130" t="s">
        <v>144</v>
      </c>
      <c r="K130" t="s">
        <v>126</v>
      </c>
      <c r="L130" t="s">
        <v>87</v>
      </c>
      <c r="N130" t="s">
        <v>153</v>
      </c>
      <c r="O130" t="s">
        <v>154</v>
      </c>
    </row>
    <row r="131" spans="1:16" x14ac:dyDescent="0.25">
      <c r="A131" t="s">
        <v>144</v>
      </c>
      <c r="B131" t="s">
        <v>121</v>
      </c>
      <c r="C131" t="s">
        <v>87</v>
      </c>
      <c r="E131" t="s">
        <v>153</v>
      </c>
      <c r="F131" t="s">
        <v>154</v>
      </c>
      <c r="J131" t="s">
        <v>144</v>
      </c>
      <c r="K131" t="s">
        <v>67</v>
      </c>
      <c r="L131" t="s">
        <v>87</v>
      </c>
      <c r="N131" t="s">
        <v>153</v>
      </c>
      <c r="O131" t="s">
        <v>154</v>
      </c>
    </row>
    <row r="132" spans="1:16" x14ac:dyDescent="0.25">
      <c r="A132" t="s">
        <v>145</v>
      </c>
      <c r="B132" t="s">
        <v>121</v>
      </c>
      <c r="C132" t="s">
        <v>87</v>
      </c>
      <c r="E132" t="s">
        <v>153</v>
      </c>
      <c r="F132" t="s">
        <v>154</v>
      </c>
      <c r="J132" t="s">
        <v>144</v>
      </c>
      <c r="K132" t="s">
        <v>27</v>
      </c>
      <c r="L132" t="s">
        <v>87</v>
      </c>
      <c r="N132" t="s">
        <v>153</v>
      </c>
      <c r="O132" t="s">
        <v>154</v>
      </c>
    </row>
    <row r="133" spans="1:16" x14ac:dyDescent="0.25">
      <c r="A133" t="s">
        <v>146</v>
      </c>
      <c r="B133" t="s">
        <v>121</v>
      </c>
      <c r="C133" t="s">
        <v>87</v>
      </c>
      <c r="E133" t="s">
        <v>153</v>
      </c>
      <c r="F133" t="s">
        <v>154</v>
      </c>
      <c r="J133" t="s">
        <v>144</v>
      </c>
      <c r="K133" t="s">
        <v>68</v>
      </c>
      <c r="M133">
        <v>11.5</v>
      </c>
      <c r="N133" t="s">
        <v>153</v>
      </c>
      <c r="O133" t="s">
        <v>154</v>
      </c>
    </row>
    <row r="134" spans="1:16" x14ac:dyDescent="0.25">
      <c r="A134" s="6" t="s">
        <v>80</v>
      </c>
      <c r="B134" s="6" t="s">
        <v>128</v>
      </c>
      <c r="C134" s="6" t="s">
        <v>87</v>
      </c>
      <c r="D134" s="6"/>
      <c r="E134" s="6" t="s">
        <v>153</v>
      </c>
      <c r="F134" s="6" t="s">
        <v>154</v>
      </c>
      <c r="G134" s="6"/>
      <c r="H134" s="6"/>
      <c r="J134" t="s">
        <v>144</v>
      </c>
      <c r="K134" t="s">
        <v>112</v>
      </c>
      <c r="L134" t="s">
        <v>87</v>
      </c>
      <c r="N134" t="s">
        <v>153</v>
      </c>
      <c r="O134" t="s">
        <v>154</v>
      </c>
    </row>
    <row r="135" spans="1:16" x14ac:dyDescent="0.25">
      <c r="A135" s="7" t="s">
        <v>155</v>
      </c>
      <c r="B135" s="7" t="s">
        <v>128</v>
      </c>
      <c r="C135" s="7" t="s">
        <v>87</v>
      </c>
      <c r="D135" s="7"/>
      <c r="E135" s="7" t="s">
        <v>153</v>
      </c>
      <c r="F135" s="7" t="s">
        <v>154</v>
      </c>
      <c r="G135" s="7"/>
      <c r="H135" s="7"/>
      <c r="J135" t="s">
        <v>144</v>
      </c>
      <c r="K135" t="s">
        <v>29</v>
      </c>
      <c r="L135" t="s">
        <v>82</v>
      </c>
      <c r="M135">
        <v>1.4E-2</v>
      </c>
      <c r="N135" t="s">
        <v>153</v>
      </c>
      <c r="O135" t="s">
        <v>154</v>
      </c>
    </row>
    <row r="136" spans="1:16" x14ac:dyDescent="0.25">
      <c r="A136" t="s">
        <v>140</v>
      </c>
      <c r="B136" t="s">
        <v>128</v>
      </c>
      <c r="C136" t="s">
        <v>87</v>
      </c>
      <c r="E136" t="s">
        <v>153</v>
      </c>
      <c r="F136" t="s">
        <v>154</v>
      </c>
      <c r="J136" t="s">
        <v>144</v>
      </c>
      <c r="K136" t="s">
        <v>100</v>
      </c>
      <c r="L136" t="s">
        <v>82</v>
      </c>
      <c r="M136">
        <v>3.2000000000000001E-2</v>
      </c>
      <c r="N136" t="s">
        <v>153</v>
      </c>
      <c r="O136" t="s">
        <v>154</v>
      </c>
      <c r="P136" t="s">
        <v>142</v>
      </c>
    </row>
    <row r="137" spans="1:16" x14ac:dyDescent="0.25">
      <c r="A137" t="s">
        <v>144</v>
      </c>
      <c r="B137" t="s">
        <v>128</v>
      </c>
      <c r="C137" t="s">
        <v>87</v>
      </c>
      <c r="E137" t="s">
        <v>153</v>
      </c>
      <c r="F137" t="s">
        <v>154</v>
      </c>
      <c r="J137" t="s">
        <v>144</v>
      </c>
      <c r="K137" t="s">
        <v>99</v>
      </c>
      <c r="L137" t="s">
        <v>82</v>
      </c>
      <c r="M137">
        <v>2.3E-2</v>
      </c>
      <c r="N137" t="s">
        <v>153</v>
      </c>
      <c r="O137" t="s">
        <v>154</v>
      </c>
    </row>
    <row r="138" spans="1:16" x14ac:dyDescent="0.25">
      <c r="A138" t="s">
        <v>145</v>
      </c>
      <c r="B138" t="s">
        <v>128</v>
      </c>
      <c r="C138" t="s">
        <v>87</v>
      </c>
      <c r="E138" t="s">
        <v>153</v>
      </c>
      <c r="F138" t="s">
        <v>154</v>
      </c>
      <c r="J138" t="s">
        <v>144</v>
      </c>
      <c r="K138" t="s">
        <v>94</v>
      </c>
      <c r="L138" t="s">
        <v>87</v>
      </c>
      <c r="N138" t="s">
        <v>153</v>
      </c>
      <c r="O138" t="s">
        <v>154</v>
      </c>
    </row>
    <row r="139" spans="1:16" x14ac:dyDescent="0.25">
      <c r="A139" t="s">
        <v>146</v>
      </c>
      <c r="B139" t="s">
        <v>128</v>
      </c>
      <c r="C139" t="s">
        <v>87</v>
      </c>
      <c r="E139" t="s">
        <v>153</v>
      </c>
      <c r="F139" t="s">
        <v>154</v>
      </c>
      <c r="J139" t="s">
        <v>144</v>
      </c>
      <c r="K139" t="s">
        <v>127</v>
      </c>
      <c r="L139" t="s">
        <v>87</v>
      </c>
      <c r="N139" t="s">
        <v>153</v>
      </c>
      <c r="O139" t="s">
        <v>154</v>
      </c>
    </row>
    <row r="140" spans="1:16" x14ac:dyDescent="0.25">
      <c r="A140" s="6" t="s">
        <v>80</v>
      </c>
      <c r="B140" s="6" t="s">
        <v>113</v>
      </c>
      <c r="C140" s="6" t="s">
        <v>87</v>
      </c>
      <c r="D140" s="6"/>
      <c r="E140" s="6" t="s">
        <v>153</v>
      </c>
      <c r="F140" s="6" t="s">
        <v>154</v>
      </c>
      <c r="G140" s="6"/>
      <c r="H140" s="6"/>
      <c r="J140" t="s">
        <v>144</v>
      </c>
      <c r="K140" t="s">
        <v>122</v>
      </c>
      <c r="L140" t="s">
        <v>87</v>
      </c>
      <c r="N140" t="s">
        <v>153</v>
      </c>
      <c r="O140" t="s">
        <v>154</v>
      </c>
    </row>
    <row r="141" spans="1:16" x14ac:dyDescent="0.25">
      <c r="A141" s="7" t="s">
        <v>155</v>
      </c>
      <c r="B141" s="7" t="s">
        <v>113</v>
      </c>
      <c r="C141" s="7" t="s">
        <v>87</v>
      </c>
      <c r="D141" s="7"/>
      <c r="E141" s="7" t="s">
        <v>153</v>
      </c>
      <c r="F141" s="7" t="s">
        <v>154</v>
      </c>
      <c r="G141" s="7"/>
      <c r="H141" s="7"/>
      <c r="J141" t="s">
        <v>144</v>
      </c>
      <c r="K141" t="s">
        <v>69</v>
      </c>
      <c r="L141" t="s">
        <v>87</v>
      </c>
      <c r="N141" t="s">
        <v>153</v>
      </c>
      <c r="O141" t="s">
        <v>154</v>
      </c>
    </row>
    <row r="142" spans="1:16" x14ac:dyDescent="0.25">
      <c r="A142" t="s">
        <v>140</v>
      </c>
      <c r="B142" t="s">
        <v>113</v>
      </c>
      <c r="C142" t="s">
        <v>87</v>
      </c>
      <c r="E142" t="s">
        <v>153</v>
      </c>
      <c r="F142" t="s">
        <v>154</v>
      </c>
      <c r="J142" t="s">
        <v>144</v>
      </c>
      <c r="K142" t="s">
        <v>132</v>
      </c>
      <c r="L142" t="s">
        <v>87</v>
      </c>
      <c r="N142" t="s">
        <v>153</v>
      </c>
      <c r="O142" t="s">
        <v>154</v>
      </c>
    </row>
    <row r="143" spans="1:16" x14ac:dyDescent="0.25">
      <c r="A143" t="s">
        <v>144</v>
      </c>
      <c r="B143" t="s">
        <v>113</v>
      </c>
      <c r="C143" t="s">
        <v>87</v>
      </c>
      <c r="E143" t="s">
        <v>153</v>
      </c>
      <c r="F143" t="s">
        <v>154</v>
      </c>
      <c r="J143" t="s">
        <v>144</v>
      </c>
      <c r="K143" t="s">
        <v>32</v>
      </c>
      <c r="L143" t="s">
        <v>87</v>
      </c>
      <c r="N143" t="s">
        <v>153</v>
      </c>
      <c r="O143" t="s">
        <v>154</v>
      </c>
    </row>
    <row r="144" spans="1:16" x14ac:dyDescent="0.25">
      <c r="A144" t="s">
        <v>145</v>
      </c>
      <c r="B144" t="s">
        <v>113</v>
      </c>
      <c r="C144" t="s">
        <v>87</v>
      </c>
      <c r="E144" t="s">
        <v>153</v>
      </c>
      <c r="F144" t="s">
        <v>154</v>
      </c>
      <c r="J144" t="s">
        <v>144</v>
      </c>
      <c r="K144" t="s">
        <v>115</v>
      </c>
      <c r="L144" t="s">
        <v>108</v>
      </c>
      <c r="N144" t="s">
        <v>153</v>
      </c>
      <c r="O144" t="s">
        <v>154</v>
      </c>
    </row>
    <row r="145" spans="1:15" x14ac:dyDescent="0.25">
      <c r="A145" t="s">
        <v>146</v>
      </c>
      <c r="B145" t="s">
        <v>113</v>
      </c>
      <c r="C145" t="s">
        <v>87</v>
      </c>
      <c r="E145" t="s">
        <v>153</v>
      </c>
      <c r="F145" t="s">
        <v>154</v>
      </c>
      <c r="J145" t="s">
        <v>144</v>
      </c>
      <c r="K145" t="s">
        <v>131</v>
      </c>
      <c r="L145" t="s">
        <v>87</v>
      </c>
      <c r="N145" t="s">
        <v>153</v>
      </c>
      <c r="O145" t="s">
        <v>154</v>
      </c>
    </row>
    <row r="146" spans="1:15" x14ac:dyDescent="0.25">
      <c r="A146" s="6" t="s">
        <v>80</v>
      </c>
      <c r="B146" s="6" t="s">
        <v>133</v>
      </c>
      <c r="C146" s="6" t="s">
        <v>87</v>
      </c>
      <c r="D146" s="6"/>
      <c r="E146" s="6" t="s">
        <v>153</v>
      </c>
      <c r="F146" s="6" t="s">
        <v>154</v>
      </c>
      <c r="G146" s="6"/>
      <c r="H146" s="6"/>
      <c r="J146" t="s">
        <v>144</v>
      </c>
      <c r="K146" t="s">
        <v>123</v>
      </c>
      <c r="L146" t="s">
        <v>87</v>
      </c>
      <c r="N146" t="s">
        <v>153</v>
      </c>
      <c r="O146" t="s">
        <v>154</v>
      </c>
    </row>
    <row r="147" spans="1:15" x14ac:dyDescent="0.25">
      <c r="A147" s="7" t="s">
        <v>155</v>
      </c>
      <c r="B147" s="7" t="s">
        <v>133</v>
      </c>
      <c r="C147" s="7" t="s">
        <v>87</v>
      </c>
      <c r="D147" s="7"/>
      <c r="E147" s="7" t="s">
        <v>153</v>
      </c>
      <c r="F147" s="7" t="s">
        <v>154</v>
      </c>
      <c r="G147" s="7"/>
      <c r="H147" s="7"/>
      <c r="J147" t="s">
        <v>144</v>
      </c>
      <c r="K147" t="s">
        <v>33</v>
      </c>
      <c r="L147" t="s">
        <v>87</v>
      </c>
      <c r="N147" t="s">
        <v>153</v>
      </c>
      <c r="O147" t="s">
        <v>154</v>
      </c>
    </row>
    <row r="148" spans="1:15" x14ac:dyDescent="0.25">
      <c r="A148" t="s">
        <v>140</v>
      </c>
      <c r="B148" t="s">
        <v>133</v>
      </c>
      <c r="C148" t="s">
        <v>87</v>
      </c>
      <c r="E148" t="s">
        <v>153</v>
      </c>
      <c r="F148" t="s">
        <v>154</v>
      </c>
      <c r="J148" t="s">
        <v>144</v>
      </c>
      <c r="K148" t="s">
        <v>39</v>
      </c>
      <c r="M148">
        <v>31.4</v>
      </c>
      <c r="N148" t="s">
        <v>153</v>
      </c>
      <c r="O148" t="s">
        <v>154</v>
      </c>
    </row>
    <row r="149" spans="1:15" x14ac:dyDescent="0.25">
      <c r="A149" t="s">
        <v>144</v>
      </c>
      <c r="B149" t="s">
        <v>133</v>
      </c>
      <c r="C149" t="s">
        <v>87</v>
      </c>
      <c r="E149" t="s">
        <v>153</v>
      </c>
      <c r="F149" t="s">
        <v>154</v>
      </c>
      <c r="J149" t="s">
        <v>144</v>
      </c>
      <c r="K149" t="s">
        <v>70</v>
      </c>
      <c r="M149">
        <v>1.75</v>
      </c>
      <c r="N149" t="s">
        <v>153</v>
      </c>
      <c r="O149" t="s">
        <v>154</v>
      </c>
    </row>
    <row r="150" spans="1:15" x14ac:dyDescent="0.25">
      <c r="A150" t="s">
        <v>145</v>
      </c>
      <c r="B150" t="s">
        <v>133</v>
      </c>
      <c r="C150" t="s">
        <v>87</v>
      </c>
      <c r="E150" t="s">
        <v>153</v>
      </c>
      <c r="F150" t="s">
        <v>154</v>
      </c>
      <c r="J150" t="s">
        <v>144</v>
      </c>
      <c r="K150" t="s">
        <v>35</v>
      </c>
      <c r="L150" t="s">
        <v>87</v>
      </c>
      <c r="N150" t="s">
        <v>153</v>
      </c>
      <c r="O150" t="s">
        <v>154</v>
      </c>
    </row>
    <row r="151" spans="1:15" x14ac:dyDescent="0.25">
      <c r="A151" t="s">
        <v>146</v>
      </c>
      <c r="B151" t="s">
        <v>133</v>
      </c>
      <c r="C151" t="s">
        <v>87</v>
      </c>
      <c r="E151" t="s">
        <v>153</v>
      </c>
      <c r="F151" t="s">
        <v>154</v>
      </c>
      <c r="J151" t="s">
        <v>144</v>
      </c>
      <c r="K151" t="s">
        <v>116</v>
      </c>
      <c r="L151" t="s">
        <v>108</v>
      </c>
      <c r="N151" t="s">
        <v>153</v>
      </c>
      <c r="O151" t="s">
        <v>154</v>
      </c>
    </row>
    <row r="152" spans="1:15" x14ac:dyDescent="0.25">
      <c r="A152" s="6" t="s">
        <v>80</v>
      </c>
      <c r="B152" s="6" t="s">
        <v>93</v>
      </c>
      <c r="C152" s="6" t="s">
        <v>87</v>
      </c>
      <c r="D152" s="6"/>
      <c r="E152" s="6" t="s">
        <v>153</v>
      </c>
      <c r="F152" s="6" t="s">
        <v>154</v>
      </c>
      <c r="G152" s="6"/>
      <c r="H152" s="6"/>
      <c r="J152" t="s">
        <v>144</v>
      </c>
      <c r="K152" t="s">
        <v>71</v>
      </c>
      <c r="L152" t="s">
        <v>87</v>
      </c>
      <c r="N152" t="s">
        <v>153</v>
      </c>
      <c r="O152" t="s">
        <v>154</v>
      </c>
    </row>
    <row r="153" spans="1:15" x14ac:dyDescent="0.25">
      <c r="A153" s="7" t="s">
        <v>155</v>
      </c>
      <c r="B153" s="7" t="s">
        <v>93</v>
      </c>
      <c r="C153" s="7" t="s">
        <v>87</v>
      </c>
      <c r="D153" s="7"/>
      <c r="E153" s="7" t="s">
        <v>153</v>
      </c>
      <c r="F153" s="7" t="s">
        <v>154</v>
      </c>
      <c r="G153" s="7"/>
      <c r="H153" s="7"/>
      <c r="J153" t="s">
        <v>144</v>
      </c>
      <c r="K153" t="s">
        <v>134</v>
      </c>
      <c r="L153" t="s">
        <v>87</v>
      </c>
      <c r="N153" t="s">
        <v>153</v>
      </c>
      <c r="O153" t="s">
        <v>154</v>
      </c>
    </row>
    <row r="154" spans="1:15" x14ac:dyDescent="0.25">
      <c r="A154" t="s">
        <v>140</v>
      </c>
      <c r="B154" t="s">
        <v>93</v>
      </c>
      <c r="C154" t="s">
        <v>87</v>
      </c>
      <c r="E154" t="s">
        <v>153</v>
      </c>
      <c r="F154" t="s">
        <v>154</v>
      </c>
      <c r="J154" t="s">
        <v>145</v>
      </c>
      <c r="K154" t="s">
        <v>101</v>
      </c>
      <c r="L154" t="s">
        <v>87</v>
      </c>
      <c r="N154" t="s">
        <v>153</v>
      </c>
      <c r="O154" t="s">
        <v>154</v>
      </c>
    </row>
    <row r="155" spans="1:15" x14ac:dyDescent="0.25">
      <c r="A155" t="s">
        <v>144</v>
      </c>
      <c r="B155" t="s">
        <v>93</v>
      </c>
      <c r="C155" t="s">
        <v>87</v>
      </c>
      <c r="E155" t="s">
        <v>153</v>
      </c>
      <c r="F155" t="s">
        <v>154</v>
      </c>
      <c r="J155" t="s">
        <v>145</v>
      </c>
      <c r="K155" t="s">
        <v>103</v>
      </c>
      <c r="L155" t="s">
        <v>87</v>
      </c>
      <c r="N155" t="s">
        <v>153</v>
      </c>
      <c r="O155" t="s">
        <v>154</v>
      </c>
    </row>
    <row r="156" spans="1:15" x14ac:dyDescent="0.25">
      <c r="A156" t="s">
        <v>145</v>
      </c>
      <c r="B156" t="s">
        <v>93</v>
      </c>
      <c r="C156" t="s">
        <v>87</v>
      </c>
      <c r="E156" t="s">
        <v>153</v>
      </c>
      <c r="F156" t="s">
        <v>154</v>
      </c>
      <c r="J156" t="s">
        <v>145</v>
      </c>
      <c r="K156" t="s">
        <v>105</v>
      </c>
      <c r="L156" t="s">
        <v>87</v>
      </c>
      <c r="N156" t="s">
        <v>153</v>
      </c>
      <c r="O156" t="s">
        <v>154</v>
      </c>
    </row>
    <row r="157" spans="1:15" x14ac:dyDescent="0.25">
      <c r="A157" t="s">
        <v>146</v>
      </c>
      <c r="B157" t="s">
        <v>93</v>
      </c>
      <c r="C157" t="s">
        <v>87</v>
      </c>
      <c r="E157" t="s">
        <v>153</v>
      </c>
      <c r="F157" t="s">
        <v>154</v>
      </c>
      <c r="J157" t="s">
        <v>145</v>
      </c>
      <c r="K157" t="s">
        <v>102</v>
      </c>
      <c r="L157" t="s">
        <v>87</v>
      </c>
      <c r="N157" t="s">
        <v>153</v>
      </c>
      <c r="O157" t="s">
        <v>154</v>
      </c>
    </row>
    <row r="158" spans="1:15" x14ac:dyDescent="0.25">
      <c r="A158" s="6" t="s">
        <v>80</v>
      </c>
      <c r="B158" s="6" t="s">
        <v>15</v>
      </c>
      <c r="C158" s="6" t="s">
        <v>87</v>
      </c>
      <c r="D158" s="6"/>
      <c r="E158" s="6" t="s">
        <v>153</v>
      </c>
      <c r="F158" s="6" t="s">
        <v>154</v>
      </c>
      <c r="G158" s="6"/>
      <c r="H158" s="6"/>
      <c r="J158" t="s">
        <v>145</v>
      </c>
      <c r="K158" t="s">
        <v>104</v>
      </c>
      <c r="L158" t="s">
        <v>151</v>
      </c>
      <c r="M158">
        <v>0.108</v>
      </c>
      <c r="N158" t="s">
        <v>153</v>
      </c>
      <c r="O158" t="s">
        <v>154</v>
      </c>
    </row>
    <row r="159" spans="1:15" x14ac:dyDescent="0.25">
      <c r="A159" s="7" t="s">
        <v>155</v>
      </c>
      <c r="B159" s="7" t="s">
        <v>15</v>
      </c>
      <c r="C159" s="7" t="s">
        <v>87</v>
      </c>
      <c r="D159" s="7"/>
      <c r="E159" s="7" t="s">
        <v>153</v>
      </c>
      <c r="F159" s="7" t="s">
        <v>154</v>
      </c>
      <c r="G159" s="7"/>
      <c r="H159" s="7"/>
      <c r="J159" t="s">
        <v>145</v>
      </c>
      <c r="K159" t="s">
        <v>106</v>
      </c>
      <c r="L159" t="s">
        <v>87</v>
      </c>
      <c r="N159" t="s">
        <v>153</v>
      </c>
      <c r="O159" t="s">
        <v>154</v>
      </c>
    </row>
    <row r="160" spans="1:15" x14ac:dyDescent="0.25">
      <c r="A160" t="s">
        <v>140</v>
      </c>
      <c r="B160" t="s">
        <v>15</v>
      </c>
      <c r="D160">
        <v>4.83</v>
      </c>
      <c r="E160" t="s">
        <v>153</v>
      </c>
      <c r="F160" t="s">
        <v>154</v>
      </c>
      <c r="J160" t="s">
        <v>145</v>
      </c>
      <c r="K160" t="s">
        <v>60</v>
      </c>
      <c r="L160" t="s">
        <v>87</v>
      </c>
      <c r="N160" t="s">
        <v>153</v>
      </c>
      <c r="O160" t="s">
        <v>154</v>
      </c>
    </row>
    <row r="161" spans="1:16" x14ac:dyDescent="0.25">
      <c r="A161" t="s">
        <v>144</v>
      </c>
      <c r="B161" t="s">
        <v>15</v>
      </c>
      <c r="D161">
        <v>3.94</v>
      </c>
      <c r="E161" t="s">
        <v>153</v>
      </c>
      <c r="F161" t="s">
        <v>154</v>
      </c>
      <c r="J161" t="s">
        <v>145</v>
      </c>
      <c r="K161" t="s">
        <v>6</v>
      </c>
      <c r="L161" t="s">
        <v>82</v>
      </c>
      <c r="M161">
        <v>1.2999999999999999E-2</v>
      </c>
      <c r="N161" t="s">
        <v>153</v>
      </c>
      <c r="O161" t="s">
        <v>154</v>
      </c>
    </row>
    <row r="162" spans="1:16" x14ac:dyDescent="0.25">
      <c r="A162" t="s">
        <v>145</v>
      </c>
      <c r="B162" t="s">
        <v>15</v>
      </c>
      <c r="D162">
        <v>3.46</v>
      </c>
      <c r="E162" t="s">
        <v>153</v>
      </c>
      <c r="F162" t="s">
        <v>154</v>
      </c>
      <c r="J162" t="s">
        <v>145</v>
      </c>
      <c r="K162" t="s">
        <v>81</v>
      </c>
      <c r="L162" t="s">
        <v>82</v>
      </c>
      <c r="M162">
        <v>0.68600000000000005</v>
      </c>
      <c r="N162" t="s">
        <v>153</v>
      </c>
      <c r="O162" t="s">
        <v>154</v>
      </c>
      <c r="P162" t="s">
        <v>141</v>
      </c>
    </row>
    <row r="163" spans="1:16" x14ac:dyDescent="0.25">
      <c r="A163" t="s">
        <v>146</v>
      </c>
      <c r="B163" t="s">
        <v>15</v>
      </c>
      <c r="D163">
        <v>4.3099999999999996</v>
      </c>
      <c r="E163" t="s">
        <v>153</v>
      </c>
      <c r="F163" t="s">
        <v>154</v>
      </c>
      <c r="J163" t="s">
        <v>145</v>
      </c>
      <c r="K163" t="s">
        <v>111</v>
      </c>
      <c r="L163" t="s">
        <v>87</v>
      </c>
      <c r="N163" t="s">
        <v>153</v>
      </c>
      <c r="O163" t="s">
        <v>154</v>
      </c>
    </row>
    <row r="164" spans="1:16" x14ac:dyDescent="0.25">
      <c r="A164" s="6" t="s">
        <v>80</v>
      </c>
      <c r="B164" s="6" t="s">
        <v>43</v>
      </c>
      <c r="C164" s="6" t="s">
        <v>87</v>
      </c>
      <c r="D164" s="6"/>
      <c r="E164" s="6" t="s">
        <v>153</v>
      </c>
      <c r="F164" s="6" t="s">
        <v>154</v>
      </c>
      <c r="G164" s="6"/>
      <c r="H164" s="6"/>
      <c r="J164" t="s">
        <v>145</v>
      </c>
      <c r="K164" t="s">
        <v>38</v>
      </c>
      <c r="M164">
        <v>19.7</v>
      </c>
      <c r="N164" t="s">
        <v>153</v>
      </c>
      <c r="O164" t="s">
        <v>154</v>
      </c>
    </row>
    <row r="165" spans="1:16" x14ac:dyDescent="0.25">
      <c r="A165" s="7" t="s">
        <v>155</v>
      </c>
      <c r="B165" s="7" t="s">
        <v>43</v>
      </c>
      <c r="C165" s="7" t="s">
        <v>87</v>
      </c>
      <c r="D165" s="7"/>
      <c r="E165" s="7" t="s">
        <v>153</v>
      </c>
      <c r="F165" s="7" t="s">
        <v>154</v>
      </c>
      <c r="G165" s="7"/>
      <c r="H165" s="7"/>
      <c r="J165" t="s">
        <v>145</v>
      </c>
      <c r="K165" t="s">
        <v>57</v>
      </c>
      <c r="L165" t="s">
        <v>87</v>
      </c>
      <c r="N165" t="s">
        <v>153</v>
      </c>
      <c r="O165" t="s">
        <v>154</v>
      </c>
    </row>
    <row r="166" spans="1:16" x14ac:dyDescent="0.25">
      <c r="A166" t="s">
        <v>140</v>
      </c>
      <c r="B166" t="s">
        <v>43</v>
      </c>
      <c r="C166" t="s">
        <v>87</v>
      </c>
      <c r="E166" t="s">
        <v>153</v>
      </c>
      <c r="F166" t="s">
        <v>154</v>
      </c>
      <c r="J166" t="s">
        <v>145</v>
      </c>
      <c r="K166" t="s">
        <v>85</v>
      </c>
      <c r="L166" t="s">
        <v>82</v>
      </c>
      <c r="M166">
        <v>0.17199999999999999</v>
      </c>
      <c r="N166" t="s">
        <v>153</v>
      </c>
      <c r="O166" t="s">
        <v>154</v>
      </c>
      <c r="P166" t="s">
        <v>141</v>
      </c>
    </row>
    <row r="167" spans="1:16" x14ac:dyDescent="0.25">
      <c r="A167" t="s">
        <v>144</v>
      </c>
      <c r="B167" t="s">
        <v>43</v>
      </c>
      <c r="C167" t="s">
        <v>87</v>
      </c>
      <c r="E167" t="s">
        <v>153</v>
      </c>
      <c r="F167" t="s">
        <v>154</v>
      </c>
      <c r="J167" t="s">
        <v>145</v>
      </c>
      <c r="K167" t="s">
        <v>61</v>
      </c>
      <c r="L167" t="s">
        <v>87</v>
      </c>
      <c r="N167" t="s">
        <v>153</v>
      </c>
      <c r="O167" t="s">
        <v>154</v>
      </c>
    </row>
    <row r="168" spans="1:16" x14ac:dyDescent="0.25">
      <c r="A168" t="s">
        <v>145</v>
      </c>
      <c r="B168" t="s">
        <v>43</v>
      </c>
      <c r="C168" t="s">
        <v>87</v>
      </c>
      <c r="E168" t="s">
        <v>153</v>
      </c>
      <c r="F168" t="s">
        <v>154</v>
      </c>
      <c r="J168" t="s">
        <v>145</v>
      </c>
      <c r="K168" t="s">
        <v>62</v>
      </c>
      <c r="L168" t="s">
        <v>87</v>
      </c>
      <c r="N168" t="s">
        <v>153</v>
      </c>
      <c r="O168" t="s">
        <v>154</v>
      </c>
    </row>
    <row r="169" spans="1:16" x14ac:dyDescent="0.25">
      <c r="A169" t="s">
        <v>146</v>
      </c>
      <c r="B169" t="s">
        <v>43</v>
      </c>
      <c r="C169" t="s">
        <v>87</v>
      </c>
      <c r="E169" t="s">
        <v>153</v>
      </c>
      <c r="F169" t="s">
        <v>154</v>
      </c>
      <c r="J169" t="s">
        <v>145</v>
      </c>
      <c r="K169" t="s">
        <v>107</v>
      </c>
      <c r="L169" t="s">
        <v>87</v>
      </c>
      <c r="N169" t="s">
        <v>153</v>
      </c>
      <c r="O169" t="s">
        <v>154</v>
      </c>
    </row>
    <row r="170" spans="1:16" x14ac:dyDescent="0.25">
      <c r="A170" s="6" t="s">
        <v>80</v>
      </c>
      <c r="B170" s="6" t="s">
        <v>117</v>
      </c>
      <c r="C170" s="6" t="s">
        <v>87</v>
      </c>
      <c r="D170" s="6"/>
      <c r="E170" s="6" t="s">
        <v>153</v>
      </c>
      <c r="F170" s="6" t="s">
        <v>154</v>
      </c>
      <c r="G170" s="6"/>
      <c r="H170" s="6"/>
      <c r="J170" t="s">
        <v>145</v>
      </c>
      <c r="K170" t="s">
        <v>98</v>
      </c>
      <c r="L170" t="s">
        <v>87</v>
      </c>
      <c r="N170" t="s">
        <v>153</v>
      </c>
      <c r="O170" t="s">
        <v>154</v>
      </c>
    </row>
    <row r="171" spans="1:16" x14ac:dyDescent="0.25">
      <c r="A171" s="7" t="s">
        <v>155</v>
      </c>
      <c r="B171" s="7" t="s">
        <v>117</v>
      </c>
      <c r="C171" s="7" t="s">
        <v>87</v>
      </c>
      <c r="D171" s="7"/>
      <c r="E171" s="7" t="s">
        <v>153</v>
      </c>
      <c r="F171" s="7" t="s">
        <v>154</v>
      </c>
      <c r="G171" s="7"/>
      <c r="H171" s="7"/>
      <c r="J171" t="s">
        <v>145</v>
      </c>
      <c r="K171" t="s">
        <v>97</v>
      </c>
      <c r="L171" t="s">
        <v>82</v>
      </c>
      <c r="M171">
        <v>4.1000000000000002E-2</v>
      </c>
      <c r="N171" t="s">
        <v>153</v>
      </c>
      <c r="O171" t="s">
        <v>154</v>
      </c>
      <c r="P171" t="s">
        <v>139</v>
      </c>
    </row>
    <row r="172" spans="1:16" x14ac:dyDescent="0.25">
      <c r="A172" t="s">
        <v>140</v>
      </c>
      <c r="B172" t="s">
        <v>117</v>
      </c>
      <c r="C172" t="s">
        <v>87</v>
      </c>
      <c r="E172" t="s">
        <v>153</v>
      </c>
      <c r="F172" t="s">
        <v>154</v>
      </c>
      <c r="J172" t="s">
        <v>145</v>
      </c>
      <c r="K172" t="s">
        <v>95</v>
      </c>
      <c r="L172" t="s">
        <v>87</v>
      </c>
      <c r="N172" t="s">
        <v>153</v>
      </c>
      <c r="O172" t="s">
        <v>154</v>
      </c>
    </row>
    <row r="173" spans="1:16" x14ac:dyDescent="0.25">
      <c r="A173" t="s">
        <v>144</v>
      </c>
      <c r="B173" t="s">
        <v>117</v>
      </c>
      <c r="C173" t="s">
        <v>87</v>
      </c>
      <c r="E173" t="s">
        <v>153</v>
      </c>
      <c r="F173" t="s">
        <v>154</v>
      </c>
      <c r="J173" t="s">
        <v>145</v>
      </c>
      <c r="K173" t="s">
        <v>92</v>
      </c>
      <c r="L173" t="s">
        <v>87</v>
      </c>
      <c r="N173" t="s">
        <v>153</v>
      </c>
      <c r="O173" t="s">
        <v>154</v>
      </c>
    </row>
    <row r="174" spans="1:16" x14ac:dyDescent="0.25">
      <c r="A174" t="s">
        <v>145</v>
      </c>
      <c r="B174" t="s">
        <v>117</v>
      </c>
      <c r="C174" t="s">
        <v>87</v>
      </c>
      <c r="E174" t="s">
        <v>153</v>
      </c>
      <c r="F174" t="s">
        <v>154</v>
      </c>
      <c r="J174" t="s">
        <v>145</v>
      </c>
      <c r="K174" t="s">
        <v>124</v>
      </c>
      <c r="L174" t="s">
        <v>87</v>
      </c>
      <c r="N174" t="s">
        <v>153</v>
      </c>
      <c r="O174" t="s">
        <v>154</v>
      </c>
    </row>
    <row r="175" spans="1:16" x14ac:dyDescent="0.25">
      <c r="A175" t="s">
        <v>146</v>
      </c>
      <c r="B175" t="s">
        <v>117</v>
      </c>
      <c r="C175" t="s">
        <v>87</v>
      </c>
      <c r="E175" t="s">
        <v>153</v>
      </c>
      <c r="F175" t="s">
        <v>154</v>
      </c>
      <c r="J175" t="s">
        <v>145</v>
      </c>
      <c r="K175" t="s">
        <v>121</v>
      </c>
      <c r="L175" t="s">
        <v>87</v>
      </c>
      <c r="N175" t="s">
        <v>153</v>
      </c>
      <c r="O175" t="s">
        <v>154</v>
      </c>
    </row>
    <row r="176" spans="1:16" x14ac:dyDescent="0.25">
      <c r="A176" s="6" t="s">
        <v>80</v>
      </c>
      <c r="B176" s="6" t="s">
        <v>16</v>
      </c>
      <c r="C176" s="6" t="s">
        <v>87</v>
      </c>
      <c r="D176" s="6"/>
      <c r="E176" s="6" t="s">
        <v>153</v>
      </c>
      <c r="F176" s="6" t="s">
        <v>154</v>
      </c>
      <c r="G176" s="6"/>
      <c r="H176" s="6"/>
      <c r="J176" t="s">
        <v>145</v>
      </c>
      <c r="K176" t="s">
        <v>128</v>
      </c>
      <c r="L176" t="s">
        <v>87</v>
      </c>
      <c r="N176" t="s">
        <v>153</v>
      </c>
      <c r="O176" t="s">
        <v>154</v>
      </c>
    </row>
    <row r="177" spans="1:16" x14ac:dyDescent="0.25">
      <c r="A177" s="7" t="s">
        <v>155</v>
      </c>
      <c r="B177" s="7" t="s">
        <v>16</v>
      </c>
      <c r="C177" s="7" t="s">
        <v>87</v>
      </c>
      <c r="D177" s="7"/>
      <c r="E177" s="7" t="s">
        <v>153</v>
      </c>
      <c r="F177" s="7" t="s">
        <v>154</v>
      </c>
      <c r="G177" s="7"/>
      <c r="H177" s="7"/>
      <c r="J177" t="s">
        <v>145</v>
      </c>
      <c r="K177" t="s">
        <v>113</v>
      </c>
      <c r="L177" t="s">
        <v>87</v>
      </c>
      <c r="N177" t="s">
        <v>153</v>
      </c>
      <c r="O177" t="s">
        <v>154</v>
      </c>
    </row>
    <row r="178" spans="1:16" x14ac:dyDescent="0.25">
      <c r="A178" t="s">
        <v>140</v>
      </c>
      <c r="B178" t="s">
        <v>16</v>
      </c>
      <c r="D178">
        <v>1.7999999999999999E-2</v>
      </c>
      <c r="E178" t="s">
        <v>153</v>
      </c>
      <c r="F178" t="s">
        <v>154</v>
      </c>
      <c r="J178" t="s">
        <v>145</v>
      </c>
      <c r="K178" t="s">
        <v>133</v>
      </c>
      <c r="L178" t="s">
        <v>87</v>
      </c>
      <c r="N178" t="s">
        <v>153</v>
      </c>
      <c r="O178" t="s">
        <v>154</v>
      </c>
    </row>
    <row r="179" spans="1:16" x14ac:dyDescent="0.25">
      <c r="A179" t="s">
        <v>144</v>
      </c>
      <c r="B179" t="s">
        <v>16</v>
      </c>
      <c r="D179">
        <v>0.13100000000000001</v>
      </c>
      <c r="E179" t="s">
        <v>153</v>
      </c>
      <c r="F179" t="s">
        <v>154</v>
      </c>
      <c r="J179" t="s">
        <v>145</v>
      </c>
      <c r="K179" t="s">
        <v>93</v>
      </c>
      <c r="L179" t="s">
        <v>87</v>
      </c>
      <c r="N179" t="s">
        <v>153</v>
      </c>
      <c r="O179" t="s">
        <v>154</v>
      </c>
    </row>
    <row r="180" spans="1:16" x14ac:dyDescent="0.25">
      <c r="A180" t="s">
        <v>145</v>
      </c>
      <c r="B180" t="s">
        <v>16</v>
      </c>
      <c r="D180">
        <v>0.187</v>
      </c>
      <c r="E180" t="s">
        <v>153</v>
      </c>
      <c r="F180" t="s">
        <v>154</v>
      </c>
      <c r="J180" t="s">
        <v>145</v>
      </c>
      <c r="K180" t="s">
        <v>15</v>
      </c>
      <c r="M180">
        <v>3.46</v>
      </c>
      <c r="N180" t="s">
        <v>153</v>
      </c>
      <c r="O180" t="s">
        <v>154</v>
      </c>
    </row>
    <row r="181" spans="1:16" x14ac:dyDescent="0.25">
      <c r="A181" t="s">
        <v>146</v>
      </c>
      <c r="B181" t="s">
        <v>16</v>
      </c>
      <c r="C181" t="s">
        <v>82</v>
      </c>
      <c r="D181">
        <v>0.08</v>
      </c>
      <c r="E181" t="s">
        <v>153</v>
      </c>
      <c r="F181" t="s">
        <v>154</v>
      </c>
      <c r="J181" t="s">
        <v>145</v>
      </c>
      <c r="K181" t="s">
        <v>43</v>
      </c>
      <c r="L181" t="s">
        <v>87</v>
      </c>
      <c r="N181" t="s">
        <v>153</v>
      </c>
      <c r="O181" t="s">
        <v>154</v>
      </c>
    </row>
    <row r="182" spans="1:16" x14ac:dyDescent="0.25">
      <c r="A182" s="6" t="s">
        <v>80</v>
      </c>
      <c r="B182" s="6" t="s">
        <v>63</v>
      </c>
      <c r="C182" s="6" t="s">
        <v>87</v>
      </c>
      <c r="D182" s="6"/>
      <c r="E182" s="6" t="s">
        <v>153</v>
      </c>
      <c r="F182" s="6" t="s">
        <v>154</v>
      </c>
      <c r="G182" s="6"/>
      <c r="H182" s="6"/>
      <c r="J182" t="s">
        <v>145</v>
      </c>
      <c r="K182" t="s">
        <v>117</v>
      </c>
      <c r="L182" t="s">
        <v>87</v>
      </c>
      <c r="N182" t="s">
        <v>153</v>
      </c>
      <c r="O182" t="s">
        <v>154</v>
      </c>
    </row>
    <row r="183" spans="1:16" x14ac:dyDescent="0.25">
      <c r="A183" s="7" t="s">
        <v>155</v>
      </c>
      <c r="B183" s="7" t="s">
        <v>63</v>
      </c>
      <c r="C183" s="7" t="s">
        <v>87</v>
      </c>
      <c r="D183" s="7"/>
      <c r="E183" s="7" t="s">
        <v>153</v>
      </c>
      <c r="F183" s="7" t="s">
        <v>154</v>
      </c>
      <c r="G183" s="7"/>
      <c r="H183" s="7"/>
      <c r="J183" t="s">
        <v>145</v>
      </c>
      <c r="K183" t="s">
        <v>16</v>
      </c>
      <c r="M183">
        <v>0.187</v>
      </c>
      <c r="N183" t="s">
        <v>153</v>
      </c>
      <c r="O183" t="s">
        <v>154</v>
      </c>
    </row>
    <row r="184" spans="1:16" x14ac:dyDescent="0.25">
      <c r="A184" t="s">
        <v>140</v>
      </c>
      <c r="B184" t="s">
        <v>63</v>
      </c>
      <c r="D184">
        <v>0.219</v>
      </c>
      <c r="E184" t="s">
        <v>153</v>
      </c>
      <c r="F184" t="s">
        <v>154</v>
      </c>
      <c r="J184" t="s">
        <v>145</v>
      </c>
      <c r="K184" t="s">
        <v>63</v>
      </c>
      <c r="M184">
        <v>963</v>
      </c>
      <c r="N184" t="s">
        <v>153</v>
      </c>
      <c r="O184" t="s">
        <v>154</v>
      </c>
    </row>
    <row r="185" spans="1:16" x14ac:dyDescent="0.25">
      <c r="A185" t="s">
        <v>144</v>
      </c>
      <c r="B185" t="s">
        <v>63</v>
      </c>
      <c r="C185" t="s">
        <v>87</v>
      </c>
      <c r="E185" t="s">
        <v>153</v>
      </c>
      <c r="F185" t="s">
        <v>154</v>
      </c>
      <c r="J185" t="s">
        <v>145</v>
      </c>
      <c r="K185" t="s">
        <v>120</v>
      </c>
      <c r="L185" t="s">
        <v>87</v>
      </c>
      <c r="N185" t="s">
        <v>153</v>
      </c>
      <c r="O185" t="s">
        <v>154</v>
      </c>
    </row>
    <row r="186" spans="1:16" x14ac:dyDescent="0.25">
      <c r="A186" t="s">
        <v>145</v>
      </c>
      <c r="B186" t="s">
        <v>63</v>
      </c>
      <c r="D186">
        <v>963</v>
      </c>
      <c r="E186" t="s">
        <v>153</v>
      </c>
      <c r="F186" t="s">
        <v>154</v>
      </c>
      <c r="J186" t="s">
        <v>145</v>
      </c>
      <c r="K186" t="s">
        <v>118</v>
      </c>
      <c r="L186" t="s">
        <v>119</v>
      </c>
      <c r="N186" t="s">
        <v>153</v>
      </c>
      <c r="O186" t="s">
        <v>154</v>
      </c>
    </row>
    <row r="187" spans="1:16" x14ac:dyDescent="0.25">
      <c r="A187" t="s">
        <v>146</v>
      </c>
      <c r="B187" t="s">
        <v>63</v>
      </c>
      <c r="D187">
        <v>0.436</v>
      </c>
      <c r="E187" t="s">
        <v>153</v>
      </c>
      <c r="F187" t="s">
        <v>154</v>
      </c>
      <c r="J187" t="s">
        <v>145</v>
      </c>
      <c r="K187" t="s">
        <v>129</v>
      </c>
      <c r="L187" t="s">
        <v>119</v>
      </c>
      <c r="N187" t="s">
        <v>153</v>
      </c>
      <c r="O187" t="s">
        <v>154</v>
      </c>
    </row>
    <row r="188" spans="1:16" x14ac:dyDescent="0.25">
      <c r="A188" s="6" t="s">
        <v>80</v>
      </c>
      <c r="B188" s="6" t="s">
        <v>120</v>
      </c>
      <c r="C188" s="6" t="s">
        <v>87</v>
      </c>
      <c r="D188" s="6"/>
      <c r="E188" s="6" t="s">
        <v>153</v>
      </c>
      <c r="F188" s="6" t="s">
        <v>154</v>
      </c>
      <c r="G188" s="6"/>
      <c r="H188" s="6"/>
      <c r="J188" t="s">
        <v>145</v>
      </c>
      <c r="K188" t="s">
        <v>109</v>
      </c>
      <c r="M188">
        <v>0.23100000000000001</v>
      </c>
      <c r="N188" t="s">
        <v>153</v>
      </c>
      <c r="O188" t="s">
        <v>154</v>
      </c>
    </row>
    <row r="189" spans="1:16" x14ac:dyDescent="0.25">
      <c r="A189" s="7" t="s">
        <v>155</v>
      </c>
      <c r="B189" s="7" t="s">
        <v>120</v>
      </c>
      <c r="C189" s="7" t="s">
        <v>87</v>
      </c>
      <c r="D189" s="7"/>
      <c r="E189" s="7" t="s">
        <v>153</v>
      </c>
      <c r="F189" s="7" t="s">
        <v>154</v>
      </c>
      <c r="G189" s="7"/>
      <c r="H189" s="7"/>
      <c r="J189" t="s">
        <v>145</v>
      </c>
      <c r="K189" t="s">
        <v>18</v>
      </c>
      <c r="M189">
        <v>4.1000000000000002E-2</v>
      </c>
      <c r="N189" t="s">
        <v>153</v>
      </c>
      <c r="O189" t="s">
        <v>154</v>
      </c>
      <c r="P189" t="s">
        <v>139</v>
      </c>
    </row>
    <row r="190" spans="1:16" x14ac:dyDescent="0.25">
      <c r="A190" t="s">
        <v>140</v>
      </c>
      <c r="B190" t="s">
        <v>120</v>
      </c>
      <c r="C190" t="s">
        <v>87</v>
      </c>
      <c r="E190" t="s">
        <v>153</v>
      </c>
      <c r="F190" t="s">
        <v>154</v>
      </c>
      <c r="J190" t="s">
        <v>145</v>
      </c>
      <c r="K190" t="s">
        <v>110</v>
      </c>
      <c r="L190" t="s">
        <v>82</v>
      </c>
      <c r="M190">
        <v>8.8999999999999996E-2</v>
      </c>
      <c r="N190" t="s">
        <v>153</v>
      </c>
      <c r="O190" t="s">
        <v>154</v>
      </c>
      <c r="P190" t="s">
        <v>142</v>
      </c>
    </row>
    <row r="191" spans="1:16" x14ac:dyDescent="0.25">
      <c r="A191" t="s">
        <v>144</v>
      </c>
      <c r="B191" t="s">
        <v>120</v>
      </c>
      <c r="C191" t="s">
        <v>87</v>
      </c>
      <c r="E191" t="s">
        <v>153</v>
      </c>
      <c r="F191" t="s">
        <v>154</v>
      </c>
      <c r="J191" t="s">
        <v>145</v>
      </c>
      <c r="K191" t="s">
        <v>64</v>
      </c>
      <c r="L191" t="s">
        <v>87</v>
      </c>
      <c r="N191" t="s">
        <v>153</v>
      </c>
      <c r="O191" t="s">
        <v>154</v>
      </c>
    </row>
    <row r="192" spans="1:16" x14ac:dyDescent="0.25">
      <c r="A192" t="s">
        <v>145</v>
      </c>
      <c r="B192" t="s">
        <v>120</v>
      </c>
      <c r="C192" t="s">
        <v>87</v>
      </c>
      <c r="E192" t="s">
        <v>153</v>
      </c>
      <c r="F192" t="s">
        <v>154</v>
      </c>
      <c r="J192" t="s">
        <v>145</v>
      </c>
      <c r="K192" t="s">
        <v>130</v>
      </c>
      <c r="L192" t="s">
        <v>87</v>
      </c>
      <c r="N192" t="s">
        <v>153</v>
      </c>
      <c r="O192" t="s">
        <v>154</v>
      </c>
    </row>
    <row r="193" spans="1:16" x14ac:dyDescent="0.25">
      <c r="A193" t="s">
        <v>146</v>
      </c>
      <c r="B193" t="s">
        <v>120</v>
      </c>
      <c r="C193" t="s">
        <v>87</v>
      </c>
      <c r="E193" t="s">
        <v>153</v>
      </c>
      <c r="F193" t="s">
        <v>154</v>
      </c>
      <c r="J193" t="s">
        <v>145</v>
      </c>
      <c r="K193" t="s">
        <v>125</v>
      </c>
      <c r="L193" t="s">
        <v>87</v>
      </c>
      <c r="N193" t="s">
        <v>153</v>
      </c>
      <c r="O193" t="s">
        <v>154</v>
      </c>
    </row>
    <row r="194" spans="1:16" x14ac:dyDescent="0.25">
      <c r="A194" s="6" t="s">
        <v>80</v>
      </c>
      <c r="B194" s="6" t="s">
        <v>118</v>
      </c>
      <c r="C194" s="6" t="s">
        <v>119</v>
      </c>
      <c r="D194" s="6"/>
      <c r="E194" s="6" t="s">
        <v>153</v>
      </c>
      <c r="F194" s="6" t="s">
        <v>154</v>
      </c>
      <c r="G194" s="6"/>
      <c r="H194" s="6"/>
      <c r="J194" t="s">
        <v>145</v>
      </c>
      <c r="K194" t="s">
        <v>135</v>
      </c>
      <c r="L194" t="s">
        <v>87</v>
      </c>
      <c r="N194" t="s">
        <v>153</v>
      </c>
      <c r="O194" t="s">
        <v>154</v>
      </c>
    </row>
    <row r="195" spans="1:16" x14ac:dyDescent="0.25">
      <c r="A195" s="7" t="s">
        <v>155</v>
      </c>
      <c r="B195" s="7" t="s">
        <v>118</v>
      </c>
      <c r="C195" s="7" t="s">
        <v>119</v>
      </c>
      <c r="D195" s="7"/>
      <c r="E195" s="7" t="s">
        <v>153</v>
      </c>
      <c r="F195" s="7" t="s">
        <v>154</v>
      </c>
      <c r="G195" s="7"/>
      <c r="H195" s="7"/>
      <c r="J195" t="s">
        <v>145</v>
      </c>
      <c r="K195" t="s">
        <v>65</v>
      </c>
      <c r="L195" t="s">
        <v>87</v>
      </c>
      <c r="N195" t="s">
        <v>153</v>
      </c>
      <c r="O195" t="s">
        <v>154</v>
      </c>
    </row>
    <row r="196" spans="1:16" x14ac:dyDescent="0.25">
      <c r="A196" t="s">
        <v>140</v>
      </c>
      <c r="B196" t="s">
        <v>118</v>
      </c>
      <c r="C196" t="s">
        <v>119</v>
      </c>
      <c r="E196" t="s">
        <v>153</v>
      </c>
      <c r="F196" t="s">
        <v>154</v>
      </c>
      <c r="J196" t="s">
        <v>145</v>
      </c>
      <c r="K196" t="s">
        <v>49</v>
      </c>
      <c r="L196" t="s">
        <v>87</v>
      </c>
      <c r="N196" t="s">
        <v>153</v>
      </c>
      <c r="O196" t="s">
        <v>154</v>
      </c>
    </row>
    <row r="197" spans="1:16" x14ac:dyDescent="0.25">
      <c r="A197" t="s">
        <v>144</v>
      </c>
      <c r="B197" t="s">
        <v>118</v>
      </c>
      <c r="C197" t="s">
        <v>119</v>
      </c>
      <c r="E197" t="s">
        <v>153</v>
      </c>
      <c r="F197" t="s">
        <v>154</v>
      </c>
      <c r="J197" t="s">
        <v>145</v>
      </c>
      <c r="K197" t="s">
        <v>88</v>
      </c>
      <c r="L197" t="s">
        <v>87</v>
      </c>
      <c r="N197" t="s">
        <v>153</v>
      </c>
      <c r="O197" t="s">
        <v>154</v>
      </c>
    </row>
    <row r="198" spans="1:16" x14ac:dyDescent="0.25">
      <c r="A198" t="s">
        <v>145</v>
      </c>
      <c r="B198" t="s">
        <v>118</v>
      </c>
      <c r="C198" t="s">
        <v>119</v>
      </c>
      <c r="E198" t="s">
        <v>153</v>
      </c>
      <c r="F198" t="s">
        <v>154</v>
      </c>
      <c r="J198" t="s">
        <v>145</v>
      </c>
      <c r="K198" t="s">
        <v>90</v>
      </c>
      <c r="L198" t="s">
        <v>82</v>
      </c>
      <c r="M198">
        <v>2.7E-2</v>
      </c>
      <c r="N198" t="s">
        <v>153</v>
      </c>
      <c r="O198" t="s">
        <v>154</v>
      </c>
    </row>
    <row r="199" spans="1:16" x14ac:dyDescent="0.25">
      <c r="A199" t="s">
        <v>146</v>
      </c>
      <c r="B199" t="s">
        <v>118</v>
      </c>
      <c r="C199" t="s">
        <v>119</v>
      </c>
      <c r="E199" t="s">
        <v>153</v>
      </c>
      <c r="F199" t="s">
        <v>154</v>
      </c>
      <c r="J199" t="s">
        <v>145</v>
      </c>
      <c r="K199" t="s">
        <v>91</v>
      </c>
      <c r="L199" t="s">
        <v>87</v>
      </c>
      <c r="N199" t="s">
        <v>153</v>
      </c>
      <c r="O199" t="s">
        <v>154</v>
      </c>
    </row>
    <row r="200" spans="1:16" x14ac:dyDescent="0.25">
      <c r="A200" s="6" t="s">
        <v>80</v>
      </c>
      <c r="B200" s="6" t="s">
        <v>129</v>
      </c>
      <c r="C200" s="6" t="s">
        <v>119</v>
      </c>
      <c r="D200" s="6"/>
      <c r="E200" s="6" t="s">
        <v>153</v>
      </c>
      <c r="F200" s="6" t="s">
        <v>154</v>
      </c>
      <c r="G200" s="6"/>
      <c r="H200" s="6"/>
      <c r="J200" t="s">
        <v>145</v>
      </c>
      <c r="K200" t="s">
        <v>89</v>
      </c>
      <c r="L200" t="s">
        <v>87</v>
      </c>
      <c r="N200" t="s">
        <v>153</v>
      </c>
      <c r="O200" t="s">
        <v>154</v>
      </c>
    </row>
    <row r="201" spans="1:16" x14ac:dyDescent="0.25">
      <c r="A201" s="7" t="s">
        <v>155</v>
      </c>
      <c r="B201" s="7" t="s">
        <v>129</v>
      </c>
      <c r="C201" s="7" t="s">
        <v>119</v>
      </c>
      <c r="D201" s="7"/>
      <c r="E201" s="7" t="s">
        <v>153</v>
      </c>
      <c r="F201" s="7" t="s">
        <v>154</v>
      </c>
      <c r="G201" s="7"/>
      <c r="H201" s="7"/>
      <c r="J201" t="s">
        <v>145</v>
      </c>
      <c r="K201" t="s">
        <v>23</v>
      </c>
      <c r="L201" t="s">
        <v>87</v>
      </c>
      <c r="N201" t="s">
        <v>153</v>
      </c>
      <c r="O201" t="s">
        <v>154</v>
      </c>
    </row>
    <row r="202" spans="1:16" x14ac:dyDescent="0.25">
      <c r="A202" t="s">
        <v>140</v>
      </c>
      <c r="B202" t="s">
        <v>129</v>
      </c>
      <c r="C202" t="s">
        <v>119</v>
      </c>
      <c r="E202" t="s">
        <v>153</v>
      </c>
      <c r="F202" t="s">
        <v>154</v>
      </c>
      <c r="J202" t="s">
        <v>145</v>
      </c>
      <c r="K202" t="s">
        <v>96</v>
      </c>
      <c r="L202" t="s">
        <v>82</v>
      </c>
      <c r="M202">
        <v>0.04</v>
      </c>
      <c r="N202" t="s">
        <v>153</v>
      </c>
      <c r="O202" t="s">
        <v>154</v>
      </c>
      <c r="P202" t="s">
        <v>141</v>
      </c>
    </row>
    <row r="203" spans="1:16" x14ac:dyDescent="0.25">
      <c r="A203" t="s">
        <v>144</v>
      </c>
      <c r="B203" t="s">
        <v>129</v>
      </c>
      <c r="C203" t="s">
        <v>119</v>
      </c>
      <c r="E203" t="s">
        <v>153</v>
      </c>
      <c r="F203" t="s">
        <v>154</v>
      </c>
      <c r="J203" t="s">
        <v>145</v>
      </c>
      <c r="K203" t="s">
        <v>86</v>
      </c>
      <c r="M203">
        <v>2.1999999999999999E-2</v>
      </c>
      <c r="N203" t="s">
        <v>153</v>
      </c>
      <c r="O203" t="s">
        <v>154</v>
      </c>
      <c r="P203" t="s">
        <v>141</v>
      </c>
    </row>
    <row r="204" spans="1:16" x14ac:dyDescent="0.25">
      <c r="A204" t="s">
        <v>145</v>
      </c>
      <c r="B204" t="s">
        <v>129</v>
      </c>
      <c r="C204" t="s">
        <v>119</v>
      </c>
      <c r="E204" t="s">
        <v>153</v>
      </c>
      <c r="F204" t="s">
        <v>154</v>
      </c>
      <c r="J204" t="s">
        <v>145</v>
      </c>
      <c r="K204" t="s">
        <v>114</v>
      </c>
      <c r="L204" t="s">
        <v>87</v>
      </c>
      <c r="N204" t="s">
        <v>153</v>
      </c>
      <c r="O204" t="s">
        <v>154</v>
      </c>
    </row>
    <row r="205" spans="1:16" x14ac:dyDescent="0.25">
      <c r="A205" t="s">
        <v>146</v>
      </c>
      <c r="B205" t="s">
        <v>129</v>
      </c>
      <c r="C205" t="s">
        <v>119</v>
      </c>
      <c r="E205" t="s">
        <v>153</v>
      </c>
      <c r="F205" t="s">
        <v>154</v>
      </c>
      <c r="J205" t="s">
        <v>145</v>
      </c>
      <c r="K205" t="s">
        <v>66</v>
      </c>
      <c r="L205" t="s">
        <v>87</v>
      </c>
      <c r="N205" t="s">
        <v>153</v>
      </c>
      <c r="O205" t="s">
        <v>154</v>
      </c>
    </row>
    <row r="206" spans="1:16" x14ac:dyDescent="0.25">
      <c r="A206" s="6" t="s">
        <v>80</v>
      </c>
      <c r="B206" s="6" t="s">
        <v>109</v>
      </c>
      <c r="C206" s="6" t="s">
        <v>87</v>
      </c>
      <c r="D206" s="6"/>
      <c r="E206" s="6" t="s">
        <v>153</v>
      </c>
      <c r="F206" s="6" t="s">
        <v>154</v>
      </c>
      <c r="G206" s="6"/>
      <c r="H206" s="6"/>
      <c r="J206" t="s">
        <v>145</v>
      </c>
      <c r="K206" t="s">
        <v>126</v>
      </c>
      <c r="L206" t="s">
        <v>87</v>
      </c>
      <c r="N206" t="s">
        <v>153</v>
      </c>
      <c r="O206" t="s">
        <v>154</v>
      </c>
    </row>
    <row r="207" spans="1:16" x14ac:dyDescent="0.25">
      <c r="A207" s="7" t="s">
        <v>155</v>
      </c>
      <c r="B207" s="7" t="s">
        <v>109</v>
      </c>
      <c r="C207" s="7" t="s">
        <v>87</v>
      </c>
      <c r="D207" s="7"/>
      <c r="E207" s="7" t="s">
        <v>153</v>
      </c>
      <c r="F207" s="7" t="s">
        <v>154</v>
      </c>
      <c r="G207" s="7"/>
      <c r="H207" s="7"/>
      <c r="J207" t="s">
        <v>145</v>
      </c>
      <c r="K207" t="s">
        <v>67</v>
      </c>
      <c r="L207" t="s">
        <v>87</v>
      </c>
      <c r="N207" t="s">
        <v>153</v>
      </c>
      <c r="O207" t="s">
        <v>154</v>
      </c>
    </row>
    <row r="208" spans="1:16" x14ac:dyDescent="0.25">
      <c r="A208" t="s">
        <v>140</v>
      </c>
      <c r="B208" t="s">
        <v>109</v>
      </c>
      <c r="D208">
        <v>0.11700000000000001</v>
      </c>
      <c r="E208" t="s">
        <v>153</v>
      </c>
      <c r="F208" t="s">
        <v>154</v>
      </c>
      <c r="J208" t="s">
        <v>145</v>
      </c>
      <c r="K208" t="s">
        <v>27</v>
      </c>
      <c r="L208" t="s">
        <v>87</v>
      </c>
      <c r="N208" t="s">
        <v>153</v>
      </c>
      <c r="O208" t="s">
        <v>154</v>
      </c>
    </row>
    <row r="209" spans="1:15" x14ac:dyDescent="0.25">
      <c r="A209" t="s">
        <v>144</v>
      </c>
      <c r="B209" t="s">
        <v>109</v>
      </c>
      <c r="C209" t="s">
        <v>87</v>
      </c>
      <c r="E209" t="s">
        <v>153</v>
      </c>
      <c r="F209" t="s">
        <v>154</v>
      </c>
      <c r="J209" t="s">
        <v>145</v>
      </c>
      <c r="K209" t="s">
        <v>68</v>
      </c>
      <c r="M209">
        <v>60.6</v>
      </c>
      <c r="N209" t="s">
        <v>153</v>
      </c>
      <c r="O209" t="s">
        <v>154</v>
      </c>
    </row>
    <row r="210" spans="1:15" x14ac:dyDescent="0.25">
      <c r="A210" t="s">
        <v>145</v>
      </c>
      <c r="B210" t="s">
        <v>109</v>
      </c>
      <c r="D210">
        <v>0.23100000000000001</v>
      </c>
      <c r="E210" t="s">
        <v>153</v>
      </c>
      <c r="F210" t="s">
        <v>154</v>
      </c>
      <c r="J210" t="s">
        <v>145</v>
      </c>
      <c r="K210" t="s">
        <v>112</v>
      </c>
      <c r="L210" t="s">
        <v>87</v>
      </c>
      <c r="N210" t="s">
        <v>153</v>
      </c>
      <c r="O210" t="s">
        <v>154</v>
      </c>
    </row>
    <row r="211" spans="1:15" x14ac:dyDescent="0.25">
      <c r="A211" t="s">
        <v>146</v>
      </c>
      <c r="B211" t="s">
        <v>109</v>
      </c>
      <c r="D211">
        <v>0.28399999999999997</v>
      </c>
      <c r="E211" t="s">
        <v>153</v>
      </c>
      <c r="F211" t="s">
        <v>154</v>
      </c>
      <c r="J211" t="s">
        <v>145</v>
      </c>
      <c r="K211" t="s">
        <v>29</v>
      </c>
      <c r="L211" t="s">
        <v>82</v>
      </c>
      <c r="M211">
        <v>0.04</v>
      </c>
      <c r="N211" t="s">
        <v>153</v>
      </c>
      <c r="O211" t="s">
        <v>154</v>
      </c>
    </row>
    <row r="212" spans="1:15" x14ac:dyDescent="0.25">
      <c r="A212" s="6" t="s">
        <v>80</v>
      </c>
      <c r="B212" s="6" t="s">
        <v>18</v>
      </c>
      <c r="C212" s="6" t="s">
        <v>82</v>
      </c>
      <c r="D212" s="6">
        <v>4.5999999999999999E-2</v>
      </c>
      <c r="E212" s="6" t="s">
        <v>153</v>
      </c>
      <c r="F212" s="6" t="s">
        <v>154</v>
      </c>
      <c r="G212" s="6"/>
      <c r="H212" s="6"/>
      <c r="J212" t="s">
        <v>145</v>
      </c>
      <c r="K212" t="s">
        <v>100</v>
      </c>
      <c r="L212" t="s">
        <v>87</v>
      </c>
      <c r="N212" t="s">
        <v>153</v>
      </c>
      <c r="O212" t="s">
        <v>154</v>
      </c>
    </row>
    <row r="213" spans="1:15" x14ac:dyDescent="0.25">
      <c r="A213" s="7" t="s">
        <v>155</v>
      </c>
      <c r="B213" s="7" t="s">
        <v>18</v>
      </c>
      <c r="C213" s="7" t="s">
        <v>87</v>
      </c>
      <c r="D213" s="7"/>
      <c r="E213" s="7" t="s">
        <v>153</v>
      </c>
      <c r="F213" s="7" t="s">
        <v>154</v>
      </c>
      <c r="G213" s="7"/>
      <c r="H213" s="7"/>
      <c r="J213" t="s">
        <v>145</v>
      </c>
      <c r="K213" t="s">
        <v>99</v>
      </c>
      <c r="L213" t="s">
        <v>82</v>
      </c>
      <c r="M213">
        <v>3.6999999999999998E-2</v>
      </c>
      <c r="N213" t="s">
        <v>153</v>
      </c>
      <c r="O213" t="s">
        <v>154</v>
      </c>
    </row>
    <row r="214" spans="1:15" x14ac:dyDescent="0.25">
      <c r="A214" t="s">
        <v>140</v>
      </c>
      <c r="B214" t="s">
        <v>18</v>
      </c>
      <c r="D214">
        <v>1.9E-2</v>
      </c>
      <c r="E214" t="s">
        <v>153</v>
      </c>
      <c r="F214" t="s">
        <v>154</v>
      </c>
      <c r="G214" t="s">
        <v>139</v>
      </c>
      <c r="H214" s="54" t="b">
        <f>D214*0.9&lt;D212</f>
        <v>1</v>
      </c>
      <c r="J214" t="s">
        <v>145</v>
      </c>
      <c r="K214" t="s">
        <v>94</v>
      </c>
      <c r="L214" t="s">
        <v>87</v>
      </c>
      <c r="N214" t="s">
        <v>153</v>
      </c>
      <c r="O214" t="s">
        <v>154</v>
      </c>
    </row>
    <row r="215" spans="1:15" x14ac:dyDescent="0.25">
      <c r="A215" t="s">
        <v>144</v>
      </c>
      <c r="B215" t="s">
        <v>18</v>
      </c>
      <c r="C215" t="s">
        <v>87</v>
      </c>
      <c r="E215" t="s">
        <v>153</v>
      </c>
      <c r="F215" t="s">
        <v>154</v>
      </c>
      <c r="H215" s="54"/>
      <c r="J215" t="s">
        <v>145</v>
      </c>
      <c r="K215" t="s">
        <v>127</v>
      </c>
      <c r="L215" t="s">
        <v>87</v>
      </c>
      <c r="N215" t="s">
        <v>153</v>
      </c>
      <c r="O215" t="s">
        <v>154</v>
      </c>
    </row>
    <row r="216" spans="1:15" x14ac:dyDescent="0.25">
      <c r="A216" t="s">
        <v>145</v>
      </c>
      <c r="B216" t="s">
        <v>18</v>
      </c>
      <c r="D216">
        <v>4.1000000000000002E-2</v>
      </c>
      <c r="E216" t="s">
        <v>153</v>
      </c>
      <c r="F216" t="s">
        <v>154</v>
      </c>
      <c r="G216" t="s">
        <v>139</v>
      </c>
      <c r="H216" s="54" t="b">
        <f>D216*0.9&lt;D212</f>
        <v>1</v>
      </c>
      <c r="J216" t="s">
        <v>145</v>
      </c>
      <c r="K216" t="s">
        <v>122</v>
      </c>
      <c r="L216" t="s">
        <v>87</v>
      </c>
      <c r="N216" t="s">
        <v>153</v>
      </c>
      <c r="O216" t="s">
        <v>154</v>
      </c>
    </row>
    <row r="217" spans="1:15" x14ac:dyDescent="0.25">
      <c r="A217" t="s">
        <v>146</v>
      </c>
      <c r="B217" t="s">
        <v>18</v>
      </c>
      <c r="C217" t="s">
        <v>87</v>
      </c>
      <c r="E217" t="s">
        <v>153</v>
      </c>
      <c r="F217" t="s">
        <v>154</v>
      </c>
      <c r="H217" s="54"/>
      <c r="J217" t="s">
        <v>145</v>
      </c>
      <c r="K217" t="s">
        <v>69</v>
      </c>
      <c r="L217" t="s">
        <v>87</v>
      </c>
      <c r="N217" t="s">
        <v>153</v>
      </c>
      <c r="O217" t="s">
        <v>154</v>
      </c>
    </row>
    <row r="218" spans="1:15" x14ac:dyDescent="0.25">
      <c r="A218" s="6" t="s">
        <v>80</v>
      </c>
      <c r="B218" s="6" t="s">
        <v>110</v>
      </c>
      <c r="C218" s="6" t="s">
        <v>87</v>
      </c>
      <c r="D218" s="6"/>
      <c r="E218" s="6" t="s">
        <v>153</v>
      </c>
      <c r="F218" s="6" t="s">
        <v>154</v>
      </c>
      <c r="G218" s="6"/>
      <c r="H218" s="6"/>
      <c r="J218" t="s">
        <v>145</v>
      </c>
      <c r="K218" t="s">
        <v>132</v>
      </c>
      <c r="L218" t="s">
        <v>87</v>
      </c>
      <c r="N218" t="s">
        <v>153</v>
      </c>
      <c r="O218" t="s">
        <v>154</v>
      </c>
    </row>
    <row r="219" spans="1:15" x14ac:dyDescent="0.25">
      <c r="A219" s="7" t="s">
        <v>155</v>
      </c>
      <c r="B219" s="7" t="s">
        <v>110</v>
      </c>
      <c r="C219" s="7" t="s">
        <v>82</v>
      </c>
      <c r="D219" s="7">
        <v>0.10199999999999999</v>
      </c>
      <c r="E219" s="7" t="s">
        <v>153</v>
      </c>
      <c r="F219" s="7" t="s">
        <v>154</v>
      </c>
      <c r="G219" s="7"/>
      <c r="H219" s="7"/>
      <c r="J219" t="s">
        <v>145</v>
      </c>
      <c r="K219" t="s">
        <v>32</v>
      </c>
      <c r="L219" t="s">
        <v>87</v>
      </c>
      <c r="N219" t="s">
        <v>153</v>
      </c>
      <c r="O219" t="s">
        <v>154</v>
      </c>
    </row>
    <row r="220" spans="1:15" x14ac:dyDescent="0.25">
      <c r="A220" t="s">
        <v>140</v>
      </c>
      <c r="B220" t="s">
        <v>110</v>
      </c>
      <c r="C220" t="s">
        <v>87</v>
      </c>
      <c r="E220" t="s">
        <v>153</v>
      </c>
      <c r="F220" t="s">
        <v>154</v>
      </c>
      <c r="J220" t="s">
        <v>145</v>
      </c>
      <c r="K220" t="s">
        <v>115</v>
      </c>
      <c r="L220" t="s">
        <v>108</v>
      </c>
      <c r="N220" t="s">
        <v>153</v>
      </c>
      <c r="O220" t="s">
        <v>154</v>
      </c>
    </row>
    <row r="221" spans="1:15" x14ac:dyDescent="0.25">
      <c r="A221" t="s">
        <v>144</v>
      </c>
      <c r="B221" t="s">
        <v>110</v>
      </c>
      <c r="C221" t="s">
        <v>87</v>
      </c>
      <c r="E221" t="s">
        <v>153</v>
      </c>
      <c r="F221" t="s">
        <v>154</v>
      </c>
      <c r="J221" t="s">
        <v>145</v>
      </c>
      <c r="K221" t="s">
        <v>131</v>
      </c>
      <c r="L221" t="s">
        <v>87</v>
      </c>
      <c r="N221" t="s">
        <v>153</v>
      </c>
      <c r="O221" t="s">
        <v>154</v>
      </c>
    </row>
    <row r="222" spans="1:15" x14ac:dyDescent="0.25">
      <c r="A222" t="s">
        <v>145</v>
      </c>
      <c r="B222" t="s">
        <v>110</v>
      </c>
      <c r="C222" t="s">
        <v>82</v>
      </c>
      <c r="D222">
        <v>8.8999999999999996E-2</v>
      </c>
      <c r="E222" t="s">
        <v>153</v>
      </c>
      <c r="F222" t="s">
        <v>154</v>
      </c>
      <c r="G222" t="s">
        <v>142</v>
      </c>
      <c r="H222" s="54" t="b">
        <f>D222*0.9&lt;D219</f>
        <v>1</v>
      </c>
      <c r="J222" t="s">
        <v>145</v>
      </c>
      <c r="K222" t="s">
        <v>123</v>
      </c>
      <c r="L222" t="s">
        <v>87</v>
      </c>
      <c r="N222" t="s">
        <v>153</v>
      </c>
      <c r="O222" t="s">
        <v>154</v>
      </c>
    </row>
    <row r="223" spans="1:15" x14ac:dyDescent="0.25">
      <c r="A223" t="s">
        <v>146</v>
      </c>
      <c r="B223" t="s">
        <v>110</v>
      </c>
      <c r="C223" t="s">
        <v>87</v>
      </c>
      <c r="E223" t="s">
        <v>153</v>
      </c>
      <c r="F223" t="s">
        <v>154</v>
      </c>
      <c r="J223" t="s">
        <v>145</v>
      </c>
      <c r="K223" t="s">
        <v>33</v>
      </c>
      <c r="L223" t="s">
        <v>87</v>
      </c>
      <c r="N223" t="s">
        <v>153</v>
      </c>
      <c r="O223" t="s">
        <v>154</v>
      </c>
    </row>
    <row r="224" spans="1:15" x14ac:dyDescent="0.25">
      <c r="A224" s="6" t="s">
        <v>80</v>
      </c>
      <c r="B224" s="6" t="s">
        <v>64</v>
      </c>
      <c r="C224" s="6" t="s">
        <v>87</v>
      </c>
      <c r="D224" s="6"/>
      <c r="E224" s="6" t="s">
        <v>153</v>
      </c>
      <c r="F224" s="6" t="s">
        <v>154</v>
      </c>
      <c r="G224" s="6"/>
      <c r="H224" s="6"/>
      <c r="J224" t="s">
        <v>145</v>
      </c>
      <c r="K224" t="s">
        <v>39</v>
      </c>
      <c r="M224">
        <v>4.0599999999999996</v>
      </c>
      <c r="N224" t="s">
        <v>153</v>
      </c>
      <c r="O224" t="s">
        <v>154</v>
      </c>
    </row>
    <row r="225" spans="1:16" x14ac:dyDescent="0.25">
      <c r="A225" s="7" t="s">
        <v>155</v>
      </c>
      <c r="B225" s="7" t="s">
        <v>64</v>
      </c>
      <c r="C225" s="7" t="s">
        <v>87</v>
      </c>
      <c r="D225" s="7"/>
      <c r="E225" s="7" t="s">
        <v>153</v>
      </c>
      <c r="F225" s="7" t="s">
        <v>154</v>
      </c>
      <c r="G225" s="7"/>
      <c r="H225" s="7"/>
      <c r="J225" t="s">
        <v>145</v>
      </c>
      <c r="K225" t="s">
        <v>70</v>
      </c>
      <c r="M225">
        <v>2.44</v>
      </c>
      <c r="N225" t="s">
        <v>153</v>
      </c>
      <c r="O225" t="s">
        <v>154</v>
      </c>
    </row>
    <row r="226" spans="1:16" x14ac:dyDescent="0.25">
      <c r="A226" t="s">
        <v>140</v>
      </c>
      <c r="B226" t="s">
        <v>64</v>
      </c>
      <c r="C226" t="s">
        <v>87</v>
      </c>
      <c r="E226" t="s">
        <v>153</v>
      </c>
      <c r="F226" t="s">
        <v>154</v>
      </c>
      <c r="J226" t="s">
        <v>145</v>
      </c>
      <c r="K226" t="s">
        <v>35</v>
      </c>
      <c r="L226" t="s">
        <v>87</v>
      </c>
      <c r="N226" t="s">
        <v>153</v>
      </c>
      <c r="O226" t="s">
        <v>154</v>
      </c>
    </row>
    <row r="227" spans="1:16" x14ac:dyDescent="0.25">
      <c r="A227" t="s">
        <v>144</v>
      </c>
      <c r="B227" t="s">
        <v>64</v>
      </c>
      <c r="C227" t="s">
        <v>87</v>
      </c>
      <c r="E227" t="s">
        <v>153</v>
      </c>
      <c r="F227" t="s">
        <v>154</v>
      </c>
      <c r="J227" t="s">
        <v>145</v>
      </c>
      <c r="K227" t="s">
        <v>116</v>
      </c>
      <c r="L227" t="s">
        <v>108</v>
      </c>
      <c r="N227" t="s">
        <v>153</v>
      </c>
      <c r="O227" t="s">
        <v>154</v>
      </c>
    </row>
    <row r="228" spans="1:16" x14ac:dyDescent="0.25">
      <c r="A228" t="s">
        <v>145</v>
      </c>
      <c r="B228" t="s">
        <v>64</v>
      </c>
      <c r="C228" t="s">
        <v>87</v>
      </c>
      <c r="E228" t="s">
        <v>153</v>
      </c>
      <c r="F228" t="s">
        <v>154</v>
      </c>
      <c r="J228" t="s">
        <v>145</v>
      </c>
      <c r="K228" t="s">
        <v>71</v>
      </c>
      <c r="L228" t="s">
        <v>87</v>
      </c>
      <c r="N228" t="s">
        <v>153</v>
      </c>
      <c r="O228" t="s">
        <v>154</v>
      </c>
    </row>
    <row r="229" spans="1:16" x14ac:dyDescent="0.25">
      <c r="A229" t="s">
        <v>146</v>
      </c>
      <c r="B229" t="s">
        <v>64</v>
      </c>
      <c r="C229" t="s">
        <v>87</v>
      </c>
      <c r="E229" t="s">
        <v>153</v>
      </c>
      <c r="F229" t="s">
        <v>154</v>
      </c>
      <c r="J229" t="s">
        <v>145</v>
      </c>
      <c r="K229" t="s">
        <v>134</v>
      </c>
      <c r="L229" t="s">
        <v>87</v>
      </c>
      <c r="N229" t="s">
        <v>153</v>
      </c>
      <c r="O229" t="s">
        <v>154</v>
      </c>
    </row>
    <row r="230" spans="1:16" x14ac:dyDescent="0.25">
      <c r="A230" s="6" t="s">
        <v>80</v>
      </c>
      <c r="B230" s="6" t="s">
        <v>130</v>
      </c>
      <c r="C230" s="6" t="s">
        <v>87</v>
      </c>
      <c r="D230" s="6"/>
      <c r="E230" s="6" t="s">
        <v>153</v>
      </c>
      <c r="F230" s="6" t="s">
        <v>154</v>
      </c>
      <c r="G230" s="6"/>
      <c r="H230" s="6"/>
      <c r="J230" t="s">
        <v>146</v>
      </c>
      <c r="K230" t="s">
        <v>101</v>
      </c>
      <c r="L230" t="s">
        <v>87</v>
      </c>
      <c r="N230" t="s">
        <v>153</v>
      </c>
      <c r="O230" t="s">
        <v>154</v>
      </c>
    </row>
    <row r="231" spans="1:16" x14ac:dyDescent="0.25">
      <c r="A231" s="7" t="s">
        <v>155</v>
      </c>
      <c r="B231" s="7" t="s">
        <v>130</v>
      </c>
      <c r="C231" s="7" t="s">
        <v>87</v>
      </c>
      <c r="D231" s="7"/>
      <c r="E231" s="7" t="s">
        <v>153</v>
      </c>
      <c r="F231" s="7" t="s">
        <v>154</v>
      </c>
      <c r="G231" s="7"/>
      <c r="H231" s="7"/>
      <c r="J231" t="s">
        <v>146</v>
      </c>
      <c r="K231" t="s">
        <v>103</v>
      </c>
      <c r="L231" t="s">
        <v>87</v>
      </c>
      <c r="N231" t="s">
        <v>153</v>
      </c>
      <c r="O231" t="s">
        <v>154</v>
      </c>
    </row>
    <row r="232" spans="1:16" x14ac:dyDescent="0.25">
      <c r="A232" t="s">
        <v>140</v>
      </c>
      <c r="B232" t="s">
        <v>130</v>
      </c>
      <c r="C232" t="s">
        <v>87</v>
      </c>
      <c r="E232" t="s">
        <v>153</v>
      </c>
      <c r="F232" t="s">
        <v>154</v>
      </c>
      <c r="J232" t="s">
        <v>146</v>
      </c>
      <c r="K232" t="s">
        <v>105</v>
      </c>
      <c r="L232" t="s">
        <v>87</v>
      </c>
      <c r="N232" t="s">
        <v>153</v>
      </c>
      <c r="O232" t="s">
        <v>154</v>
      </c>
    </row>
    <row r="233" spans="1:16" x14ac:dyDescent="0.25">
      <c r="A233" t="s">
        <v>144</v>
      </c>
      <c r="B233" t="s">
        <v>130</v>
      </c>
      <c r="C233" t="s">
        <v>87</v>
      </c>
      <c r="E233" t="s">
        <v>153</v>
      </c>
      <c r="F233" t="s">
        <v>154</v>
      </c>
      <c r="J233" t="s">
        <v>146</v>
      </c>
      <c r="K233" t="s">
        <v>102</v>
      </c>
      <c r="L233" t="s">
        <v>87</v>
      </c>
      <c r="N233" t="s">
        <v>153</v>
      </c>
      <c r="O233" t="s">
        <v>154</v>
      </c>
    </row>
    <row r="234" spans="1:16" x14ac:dyDescent="0.25">
      <c r="A234" t="s">
        <v>145</v>
      </c>
      <c r="B234" t="s">
        <v>130</v>
      </c>
      <c r="C234" t="s">
        <v>87</v>
      </c>
      <c r="E234" t="s">
        <v>153</v>
      </c>
      <c r="F234" t="s">
        <v>154</v>
      </c>
      <c r="J234" t="s">
        <v>146</v>
      </c>
      <c r="K234" t="s">
        <v>104</v>
      </c>
      <c r="L234" t="s">
        <v>87</v>
      </c>
      <c r="N234" t="s">
        <v>153</v>
      </c>
      <c r="O234" t="s">
        <v>154</v>
      </c>
    </row>
    <row r="235" spans="1:16" x14ac:dyDescent="0.25">
      <c r="A235" t="s">
        <v>146</v>
      </c>
      <c r="B235" t="s">
        <v>130</v>
      </c>
      <c r="C235" t="s">
        <v>87</v>
      </c>
      <c r="E235" t="s">
        <v>153</v>
      </c>
      <c r="F235" t="s">
        <v>154</v>
      </c>
      <c r="J235" t="s">
        <v>146</v>
      </c>
      <c r="K235" t="s">
        <v>106</v>
      </c>
      <c r="L235" t="s">
        <v>87</v>
      </c>
      <c r="N235" t="s">
        <v>153</v>
      </c>
      <c r="O235" t="s">
        <v>154</v>
      </c>
    </row>
    <row r="236" spans="1:16" x14ac:dyDescent="0.25">
      <c r="A236" s="6" t="s">
        <v>80</v>
      </c>
      <c r="B236" s="6" t="s">
        <v>125</v>
      </c>
      <c r="C236" s="6" t="s">
        <v>87</v>
      </c>
      <c r="D236" s="6"/>
      <c r="E236" s="6" t="s">
        <v>153</v>
      </c>
      <c r="F236" s="6" t="s">
        <v>154</v>
      </c>
      <c r="G236" s="6"/>
      <c r="H236" s="6"/>
      <c r="J236" t="s">
        <v>146</v>
      </c>
      <c r="K236" t="s">
        <v>60</v>
      </c>
      <c r="L236" t="s">
        <v>87</v>
      </c>
      <c r="N236" t="s">
        <v>153</v>
      </c>
      <c r="O236" t="s">
        <v>154</v>
      </c>
    </row>
    <row r="237" spans="1:16" x14ac:dyDescent="0.25">
      <c r="A237" s="7" t="s">
        <v>155</v>
      </c>
      <c r="B237" s="7" t="s">
        <v>125</v>
      </c>
      <c r="C237" s="7" t="s">
        <v>87</v>
      </c>
      <c r="D237" s="7"/>
      <c r="E237" s="7" t="s">
        <v>153</v>
      </c>
      <c r="F237" s="7" t="s">
        <v>154</v>
      </c>
      <c r="G237" s="7"/>
      <c r="H237" s="7"/>
      <c r="J237" t="s">
        <v>146</v>
      </c>
      <c r="K237" t="s">
        <v>6</v>
      </c>
      <c r="L237" t="s">
        <v>87</v>
      </c>
      <c r="N237" t="s">
        <v>153</v>
      </c>
      <c r="O237" t="s">
        <v>154</v>
      </c>
    </row>
    <row r="238" spans="1:16" x14ac:dyDescent="0.25">
      <c r="A238" t="s">
        <v>140</v>
      </c>
      <c r="B238" t="s">
        <v>125</v>
      </c>
      <c r="C238" t="s">
        <v>87</v>
      </c>
      <c r="E238" t="s">
        <v>153</v>
      </c>
      <c r="F238" t="s">
        <v>154</v>
      </c>
      <c r="J238" t="s">
        <v>146</v>
      </c>
      <c r="K238" t="s">
        <v>81</v>
      </c>
      <c r="L238" t="s">
        <v>82</v>
      </c>
      <c r="M238">
        <v>0.54700000000000004</v>
      </c>
      <c r="N238" t="s">
        <v>153</v>
      </c>
      <c r="O238" t="s">
        <v>154</v>
      </c>
      <c r="P238" t="s">
        <v>141</v>
      </c>
    </row>
    <row r="239" spans="1:16" x14ac:dyDescent="0.25">
      <c r="A239" t="s">
        <v>144</v>
      </c>
      <c r="B239" t="s">
        <v>125</v>
      </c>
      <c r="C239" t="s">
        <v>87</v>
      </c>
      <c r="E239" t="s">
        <v>153</v>
      </c>
      <c r="F239" t="s">
        <v>154</v>
      </c>
      <c r="J239" t="s">
        <v>146</v>
      </c>
      <c r="K239" t="s">
        <v>111</v>
      </c>
      <c r="L239" t="s">
        <v>87</v>
      </c>
      <c r="N239" t="s">
        <v>153</v>
      </c>
      <c r="O239" t="s">
        <v>154</v>
      </c>
    </row>
    <row r="240" spans="1:16" x14ac:dyDescent="0.25">
      <c r="A240" t="s">
        <v>145</v>
      </c>
      <c r="B240" t="s">
        <v>125</v>
      </c>
      <c r="C240" t="s">
        <v>87</v>
      </c>
      <c r="E240" t="s">
        <v>153</v>
      </c>
      <c r="F240" t="s">
        <v>154</v>
      </c>
      <c r="J240" t="s">
        <v>146</v>
      </c>
      <c r="K240" t="s">
        <v>38</v>
      </c>
      <c r="M240">
        <v>33.200000000000003</v>
      </c>
      <c r="N240" t="s">
        <v>153</v>
      </c>
      <c r="O240" t="s">
        <v>154</v>
      </c>
    </row>
    <row r="241" spans="1:16" x14ac:dyDescent="0.25">
      <c r="A241" t="s">
        <v>146</v>
      </c>
      <c r="B241" t="s">
        <v>125</v>
      </c>
      <c r="C241" t="s">
        <v>87</v>
      </c>
      <c r="E241" t="s">
        <v>153</v>
      </c>
      <c r="F241" t="s">
        <v>154</v>
      </c>
      <c r="J241" t="s">
        <v>146</v>
      </c>
      <c r="K241" t="s">
        <v>57</v>
      </c>
      <c r="L241" t="s">
        <v>87</v>
      </c>
      <c r="N241" t="s">
        <v>153</v>
      </c>
      <c r="O241" t="s">
        <v>154</v>
      </c>
    </row>
    <row r="242" spans="1:16" x14ac:dyDescent="0.25">
      <c r="A242" s="6" t="s">
        <v>80</v>
      </c>
      <c r="B242" s="6" t="s">
        <v>135</v>
      </c>
      <c r="C242" s="6" t="s">
        <v>82</v>
      </c>
      <c r="D242" s="6">
        <v>0.311</v>
      </c>
      <c r="E242" s="6" t="s">
        <v>153</v>
      </c>
      <c r="F242" s="6" t="s">
        <v>154</v>
      </c>
      <c r="G242" s="6"/>
      <c r="H242" s="6"/>
      <c r="J242" t="s">
        <v>146</v>
      </c>
      <c r="K242" t="s">
        <v>85</v>
      </c>
      <c r="L242" t="s">
        <v>82</v>
      </c>
      <c r="M242">
        <v>0.30299999999999999</v>
      </c>
      <c r="N242" t="s">
        <v>153</v>
      </c>
      <c r="O242" t="s">
        <v>154</v>
      </c>
      <c r="P242" t="s">
        <v>141</v>
      </c>
    </row>
    <row r="243" spans="1:16" x14ac:dyDescent="0.25">
      <c r="A243" s="7" t="s">
        <v>155</v>
      </c>
      <c r="B243" s="7" t="s">
        <v>135</v>
      </c>
      <c r="C243" s="7" t="s">
        <v>87</v>
      </c>
      <c r="D243" s="7"/>
      <c r="E243" s="7" t="s">
        <v>153</v>
      </c>
      <c r="F243" s="7" t="s">
        <v>154</v>
      </c>
      <c r="G243" s="7"/>
      <c r="H243" s="7"/>
      <c r="J243" t="s">
        <v>146</v>
      </c>
      <c r="K243" t="s">
        <v>61</v>
      </c>
      <c r="L243" t="s">
        <v>87</v>
      </c>
      <c r="N243" t="s">
        <v>153</v>
      </c>
      <c r="O243" t="s">
        <v>154</v>
      </c>
    </row>
    <row r="244" spans="1:16" x14ac:dyDescent="0.25">
      <c r="A244" t="s">
        <v>140</v>
      </c>
      <c r="B244" t="s">
        <v>135</v>
      </c>
      <c r="C244" t="s">
        <v>87</v>
      </c>
      <c r="E244" t="s">
        <v>153</v>
      </c>
      <c r="F244" t="s">
        <v>154</v>
      </c>
      <c r="J244" t="s">
        <v>146</v>
      </c>
      <c r="K244" t="s">
        <v>62</v>
      </c>
      <c r="L244" t="s">
        <v>87</v>
      </c>
      <c r="N244" t="s">
        <v>153</v>
      </c>
      <c r="O244" t="s">
        <v>154</v>
      </c>
    </row>
    <row r="245" spans="1:16" x14ac:dyDescent="0.25">
      <c r="A245" t="s">
        <v>144</v>
      </c>
      <c r="B245" t="s">
        <v>135</v>
      </c>
      <c r="C245" t="s">
        <v>87</v>
      </c>
      <c r="E245" t="s">
        <v>153</v>
      </c>
      <c r="F245" t="s">
        <v>154</v>
      </c>
      <c r="J245" t="s">
        <v>146</v>
      </c>
      <c r="K245" t="s">
        <v>107</v>
      </c>
      <c r="L245" t="s">
        <v>87</v>
      </c>
      <c r="N245" t="s">
        <v>153</v>
      </c>
      <c r="O245" t="s">
        <v>154</v>
      </c>
    </row>
    <row r="246" spans="1:16" x14ac:dyDescent="0.25">
      <c r="A246" t="s">
        <v>145</v>
      </c>
      <c r="B246" t="s">
        <v>135</v>
      </c>
      <c r="C246" t="s">
        <v>87</v>
      </c>
      <c r="E246" t="s">
        <v>153</v>
      </c>
      <c r="F246" t="s">
        <v>154</v>
      </c>
      <c r="J246" t="s">
        <v>146</v>
      </c>
      <c r="K246" t="s">
        <v>98</v>
      </c>
      <c r="L246" t="s">
        <v>87</v>
      </c>
      <c r="N246" t="s">
        <v>153</v>
      </c>
      <c r="O246" t="s">
        <v>154</v>
      </c>
    </row>
    <row r="247" spans="1:16" x14ac:dyDescent="0.25">
      <c r="A247" t="s">
        <v>146</v>
      </c>
      <c r="B247" t="s">
        <v>135</v>
      </c>
      <c r="C247" t="s">
        <v>87</v>
      </c>
      <c r="E247" t="s">
        <v>153</v>
      </c>
      <c r="F247" t="s">
        <v>154</v>
      </c>
      <c r="J247" t="s">
        <v>146</v>
      </c>
      <c r="K247" t="s">
        <v>97</v>
      </c>
      <c r="L247" t="s">
        <v>82</v>
      </c>
      <c r="M247">
        <v>3.3000000000000002E-2</v>
      </c>
      <c r="N247" t="s">
        <v>153</v>
      </c>
      <c r="O247" t="s">
        <v>154</v>
      </c>
      <c r="P247" t="s">
        <v>139</v>
      </c>
    </row>
    <row r="248" spans="1:16" x14ac:dyDescent="0.25">
      <c r="A248" s="6" t="s">
        <v>80</v>
      </c>
      <c r="B248" s="6" t="s">
        <v>65</v>
      </c>
      <c r="C248" s="6" t="s">
        <v>87</v>
      </c>
      <c r="D248" s="6"/>
      <c r="E248" s="6" t="s">
        <v>153</v>
      </c>
      <c r="F248" s="6" t="s">
        <v>154</v>
      </c>
      <c r="G248" s="6"/>
      <c r="H248" s="6"/>
      <c r="J248" t="s">
        <v>146</v>
      </c>
      <c r="K248" t="s">
        <v>95</v>
      </c>
      <c r="L248" t="s">
        <v>87</v>
      </c>
      <c r="N248" t="s">
        <v>153</v>
      </c>
      <c r="O248" t="s">
        <v>154</v>
      </c>
    </row>
    <row r="249" spans="1:16" x14ac:dyDescent="0.25">
      <c r="A249" s="7" t="s">
        <v>155</v>
      </c>
      <c r="B249" s="7" t="s">
        <v>65</v>
      </c>
      <c r="C249" s="7"/>
      <c r="D249" s="7">
        <v>0.504</v>
      </c>
      <c r="E249" s="7" t="s">
        <v>153</v>
      </c>
      <c r="F249" s="7" t="s">
        <v>154</v>
      </c>
      <c r="G249" s="7"/>
      <c r="H249" s="7"/>
      <c r="J249" t="s">
        <v>146</v>
      </c>
      <c r="K249" t="s">
        <v>92</v>
      </c>
      <c r="L249" t="s">
        <v>87</v>
      </c>
      <c r="N249" t="s">
        <v>153</v>
      </c>
      <c r="O249" t="s">
        <v>154</v>
      </c>
    </row>
    <row r="250" spans="1:16" x14ac:dyDescent="0.25">
      <c r="A250" t="s">
        <v>140</v>
      </c>
      <c r="B250" t="s">
        <v>65</v>
      </c>
      <c r="D250">
        <v>1.77</v>
      </c>
      <c r="E250" t="s">
        <v>153</v>
      </c>
      <c r="F250" t="s">
        <v>154</v>
      </c>
      <c r="G250" t="s">
        <v>142</v>
      </c>
      <c r="H250" t="b">
        <f>D250*0.9&lt;D249</f>
        <v>0</v>
      </c>
      <c r="J250" t="s">
        <v>146</v>
      </c>
      <c r="K250" t="s">
        <v>124</v>
      </c>
      <c r="L250" t="s">
        <v>87</v>
      </c>
      <c r="N250" t="s">
        <v>153</v>
      </c>
      <c r="O250" t="s">
        <v>154</v>
      </c>
    </row>
    <row r="251" spans="1:16" x14ac:dyDescent="0.25">
      <c r="A251" t="s">
        <v>144</v>
      </c>
      <c r="B251" t="s">
        <v>65</v>
      </c>
      <c r="C251" t="s">
        <v>87</v>
      </c>
      <c r="E251" t="s">
        <v>153</v>
      </c>
      <c r="F251" t="s">
        <v>154</v>
      </c>
      <c r="J251" t="s">
        <v>146</v>
      </c>
      <c r="K251" t="s">
        <v>121</v>
      </c>
      <c r="L251" t="s">
        <v>87</v>
      </c>
      <c r="N251" t="s">
        <v>153</v>
      </c>
      <c r="O251" t="s">
        <v>154</v>
      </c>
    </row>
    <row r="252" spans="1:16" x14ac:dyDescent="0.25">
      <c r="A252" t="s">
        <v>145</v>
      </c>
      <c r="B252" t="s">
        <v>65</v>
      </c>
      <c r="C252" t="s">
        <v>87</v>
      </c>
      <c r="E252" t="s">
        <v>153</v>
      </c>
      <c r="F252" t="s">
        <v>154</v>
      </c>
      <c r="J252" t="s">
        <v>146</v>
      </c>
      <c r="K252" t="s">
        <v>128</v>
      </c>
      <c r="L252" t="s">
        <v>87</v>
      </c>
      <c r="N252" t="s">
        <v>153</v>
      </c>
      <c r="O252" t="s">
        <v>154</v>
      </c>
    </row>
    <row r="253" spans="1:16" x14ac:dyDescent="0.25">
      <c r="A253" t="s">
        <v>146</v>
      </c>
      <c r="B253" t="s">
        <v>65</v>
      </c>
      <c r="C253" t="s">
        <v>87</v>
      </c>
      <c r="E253" t="s">
        <v>153</v>
      </c>
      <c r="F253" t="s">
        <v>154</v>
      </c>
      <c r="J253" t="s">
        <v>146</v>
      </c>
      <c r="K253" t="s">
        <v>113</v>
      </c>
      <c r="L253" t="s">
        <v>87</v>
      </c>
      <c r="N253" t="s">
        <v>153</v>
      </c>
      <c r="O253" t="s">
        <v>154</v>
      </c>
    </row>
    <row r="254" spans="1:16" x14ac:dyDescent="0.25">
      <c r="A254" s="6" t="s">
        <v>80</v>
      </c>
      <c r="B254" s="6" t="s">
        <v>49</v>
      </c>
      <c r="C254" s="6" t="s">
        <v>87</v>
      </c>
      <c r="D254" s="6"/>
      <c r="E254" s="6" t="s">
        <v>153</v>
      </c>
      <c r="F254" s="6" t="s">
        <v>154</v>
      </c>
      <c r="G254" s="6"/>
      <c r="H254" s="6"/>
      <c r="J254" t="s">
        <v>146</v>
      </c>
      <c r="K254" t="s">
        <v>133</v>
      </c>
      <c r="L254" t="s">
        <v>87</v>
      </c>
      <c r="N254" t="s">
        <v>153</v>
      </c>
      <c r="O254" t="s">
        <v>154</v>
      </c>
    </row>
    <row r="255" spans="1:16" x14ac:dyDescent="0.25">
      <c r="A255" s="7" t="s">
        <v>155</v>
      </c>
      <c r="B255" s="7" t="s">
        <v>49</v>
      </c>
      <c r="C255" s="7" t="s">
        <v>87</v>
      </c>
      <c r="D255" s="7"/>
      <c r="E255" s="7" t="s">
        <v>153</v>
      </c>
      <c r="F255" s="7" t="s">
        <v>154</v>
      </c>
      <c r="G255" s="7"/>
      <c r="H255" s="7"/>
      <c r="J255" t="s">
        <v>146</v>
      </c>
      <c r="K255" t="s">
        <v>93</v>
      </c>
      <c r="L255" t="s">
        <v>87</v>
      </c>
      <c r="N255" t="s">
        <v>153</v>
      </c>
      <c r="O255" t="s">
        <v>154</v>
      </c>
    </row>
    <row r="256" spans="1:16" x14ac:dyDescent="0.25">
      <c r="A256" t="s">
        <v>140</v>
      </c>
      <c r="B256" t="s">
        <v>49</v>
      </c>
      <c r="C256" t="s">
        <v>87</v>
      </c>
      <c r="E256" t="s">
        <v>153</v>
      </c>
      <c r="F256" t="s">
        <v>154</v>
      </c>
      <c r="J256" t="s">
        <v>146</v>
      </c>
      <c r="K256" t="s">
        <v>15</v>
      </c>
      <c r="M256">
        <v>4.3099999999999996</v>
      </c>
      <c r="N256" t="s">
        <v>153</v>
      </c>
      <c r="O256" t="s">
        <v>154</v>
      </c>
    </row>
    <row r="257" spans="1:15" x14ac:dyDescent="0.25">
      <c r="A257" t="s">
        <v>144</v>
      </c>
      <c r="B257" t="s">
        <v>49</v>
      </c>
      <c r="C257" t="s">
        <v>87</v>
      </c>
      <c r="E257" t="s">
        <v>153</v>
      </c>
      <c r="F257" t="s">
        <v>154</v>
      </c>
      <c r="J257" t="s">
        <v>146</v>
      </c>
      <c r="K257" t="s">
        <v>43</v>
      </c>
      <c r="L257" t="s">
        <v>87</v>
      </c>
      <c r="N257" t="s">
        <v>153</v>
      </c>
      <c r="O257" t="s">
        <v>154</v>
      </c>
    </row>
    <row r="258" spans="1:15" x14ac:dyDescent="0.25">
      <c r="A258" t="s">
        <v>145</v>
      </c>
      <c r="B258" t="s">
        <v>49</v>
      </c>
      <c r="C258" t="s">
        <v>87</v>
      </c>
      <c r="E258" t="s">
        <v>153</v>
      </c>
      <c r="F258" t="s">
        <v>154</v>
      </c>
      <c r="J258" t="s">
        <v>146</v>
      </c>
      <c r="K258" t="s">
        <v>117</v>
      </c>
      <c r="L258" t="s">
        <v>87</v>
      </c>
      <c r="N258" t="s">
        <v>153</v>
      </c>
      <c r="O258" t="s">
        <v>154</v>
      </c>
    </row>
    <row r="259" spans="1:15" x14ac:dyDescent="0.25">
      <c r="A259" t="s">
        <v>146</v>
      </c>
      <c r="B259" t="s">
        <v>49</v>
      </c>
      <c r="C259" t="s">
        <v>87</v>
      </c>
      <c r="E259" t="s">
        <v>153</v>
      </c>
      <c r="F259" t="s">
        <v>154</v>
      </c>
      <c r="J259" t="s">
        <v>146</v>
      </c>
      <c r="K259" t="s">
        <v>16</v>
      </c>
      <c r="L259" t="s">
        <v>82</v>
      </c>
      <c r="M259">
        <v>0.08</v>
      </c>
      <c r="N259" t="s">
        <v>153</v>
      </c>
      <c r="O259" t="s">
        <v>154</v>
      </c>
    </row>
    <row r="260" spans="1:15" x14ac:dyDescent="0.25">
      <c r="A260" s="6" t="s">
        <v>80</v>
      </c>
      <c r="B260" s="6" t="s">
        <v>88</v>
      </c>
      <c r="C260" s="6" t="s">
        <v>87</v>
      </c>
      <c r="D260" s="6"/>
      <c r="E260" s="6" t="s">
        <v>153</v>
      </c>
      <c r="F260" s="6" t="s">
        <v>154</v>
      </c>
      <c r="G260" s="6"/>
      <c r="H260" s="6"/>
      <c r="J260" t="s">
        <v>146</v>
      </c>
      <c r="K260" t="s">
        <v>63</v>
      </c>
      <c r="M260">
        <v>0.436</v>
      </c>
      <c r="N260" t="s">
        <v>153</v>
      </c>
      <c r="O260" t="s">
        <v>154</v>
      </c>
    </row>
    <row r="261" spans="1:15" x14ac:dyDescent="0.25">
      <c r="A261" s="7" t="s">
        <v>155</v>
      </c>
      <c r="B261" s="7" t="s">
        <v>88</v>
      </c>
      <c r="C261" s="7" t="s">
        <v>87</v>
      </c>
      <c r="D261" s="7"/>
      <c r="E261" s="7" t="s">
        <v>153</v>
      </c>
      <c r="F261" s="7" t="s">
        <v>154</v>
      </c>
      <c r="G261" s="7"/>
      <c r="H261" s="7"/>
      <c r="J261" t="s">
        <v>146</v>
      </c>
      <c r="K261" t="s">
        <v>120</v>
      </c>
      <c r="L261" t="s">
        <v>87</v>
      </c>
      <c r="N261" t="s">
        <v>153</v>
      </c>
      <c r="O261" t="s">
        <v>154</v>
      </c>
    </row>
    <row r="262" spans="1:15" x14ac:dyDescent="0.25">
      <c r="A262" t="s">
        <v>140</v>
      </c>
      <c r="B262" t="s">
        <v>88</v>
      </c>
      <c r="C262" t="s">
        <v>87</v>
      </c>
      <c r="E262" t="s">
        <v>153</v>
      </c>
      <c r="F262" t="s">
        <v>154</v>
      </c>
      <c r="J262" t="s">
        <v>146</v>
      </c>
      <c r="K262" t="s">
        <v>118</v>
      </c>
      <c r="L262" t="s">
        <v>119</v>
      </c>
      <c r="N262" t="s">
        <v>153</v>
      </c>
      <c r="O262" t="s">
        <v>154</v>
      </c>
    </row>
    <row r="263" spans="1:15" x14ac:dyDescent="0.25">
      <c r="A263" t="s">
        <v>144</v>
      </c>
      <c r="B263" t="s">
        <v>88</v>
      </c>
      <c r="D263">
        <v>0.20699999999999999</v>
      </c>
      <c r="E263" t="s">
        <v>153</v>
      </c>
      <c r="F263" t="s">
        <v>154</v>
      </c>
      <c r="J263" t="s">
        <v>146</v>
      </c>
      <c r="K263" t="s">
        <v>129</v>
      </c>
      <c r="L263" t="s">
        <v>119</v>
      </c>
      <c r="N263" t="s">
        <v>153</v>
      </c>
      <c r="O263" t="s">
        <v>154</v>
      </c>
    </row>
    <row r="264" spans="1:15" x14ac:dyDescent="0.25">
      <c r="A264" t="s">
        <v>145</v>
      </c>
      <c r="B264" t="s">
        <v>88</v>
      </c>
      <c r="C264" t="s">
        <v>87</v>
      </c>
      <c r="E264" t="s">
        <v>153</v>
      </c>
      <c r="F264" t="s">
        <v>154</v>
      </c>
      <c r="J264" t="s">
        <v>146</v>
      </c>
      <c r="K264" t="s">
        <v>109</v>
      </c>
      <c r="M264">
        <v>0.28399999999999997</v>
      </c>
      <c r="N264" t="s">
        <v>153</v>
      </c>
      <c r="O264" t="s">
        <v>154</v>
      </c>
    </row>
    <row r="265" spans="1:15" x14ac:dyDescent="0.25">
      <c r="A265" t="s">
        <v>146</v>
      </c>
      <c r="B265" t="s">
        <v>88</v>
      </c>
      <c r="C265" t="s">
        <v>87</v>
      </c>
      <c r="E265" t="s">
        <v>153</v>
      </c>
      <c r="F265" t="s">
        <v>154</v>
      </c>
      <c r="J265" t="s">
        <v>146</v>
      </c>
      <c r="K265" t="s">
        <v>18</v>
      </c>
      <c r="L265" t="s">
        <v>87</v>
      </c>
      <c r="N265" t="s">
        <v>153</v>
      </c>
      <c r="O265" t="s">
        <v>154</v>
      </c>
    </row>
    <row r="266" spans="1:15" x14ac:dyDescent="0.25">
      <c r="A266" s="6" t="s">
        <v>80</v>
      </c>
      <c r="B266" s="6" t="s">
        <v>90</v>
      </c>
      <c r="C266" s="6" t="s">
        <v>87</v>
      </c>
      <c r="D266" s="6"/>
      <c r="E266" s="6" t="s">
        <v>153</v>
      </c>
      <c r="F266" s="6" t="s">
        <v>154</v>
      </c>
      <c r="G266" s="6"/>
      <c r="H266" s="6"/>
      <c r="J266" t="s">
        <v>146</v>
      </c>
      <c r="K266" t="s">
        <v>110</v>
      </c>
      <c r="L266" t="s">
        <v>87</v>
      </c>
      <c r="N266" t="s">
        <v>153</v>
      </c>
      <c r="O266" t="s">
        <v>154</v>
      </c>
    </row>
    <row r="267" spans="1:15" x14ac:dyDescent="0.25">
      <c r="A267" s="7" t="s">
        <v>155</v>
      </c>
      <c r="B267" s="7" t="s">
        <v>90</v>
      </c>
      <c r="C267" s="7" t="s">
        <v>87</v>
      </c>
      <c r="D267" s="7"/>
      <c r="E267" s="7" t="s">
        <v>153</v>
      </c>
      <c r="F267" s="7" t="s">
        <v>154</v>
      </c>
      <c r="G267" s="7"/>
      <c r="H267" s="7"/>
      <c r="J267" t="s">
        <v>146</v>
      </c>
      <c r="K267" t="s">
        <v>64</v>
      </c>
      <c r="L267" t="s">
        <v>87</v>
      </c>
      <c r="N267" t="s">
        <v>153</v>
      </c>
      <c r="O267" t="s">
        <v>154</v>
      </c>
    </row>
    <row r="268" spans="1:15" x14ac:dyDescent="0.25">
      <c r="A268" t="s">
        <v>140</v>
      </c>
      <c r="B268" t="s">
        <v>90</v>
      </c>
      <c r="C268" t="s">
        <v>87</v>
      </c>
      <c r="E268" t="s">
        <v>153</v>
      </c>
      <c r="F268" t="s">
        <v>154</v>
      </c>
      <c r="J268" t="s">
        <v>146</v>
      </c>
      <c r="K268" t="s">
        <v>130</v>
      </c>
      <c r="L268" t="s">
        <v>87</v>
      </c>
      <c r="N268" t="s">
        <v>153</v>
      </c>
      <c r="O268" t="s">
        <v>154</v>
      </c>
    </row>
    <row r="269" spans="1:15" x14ac:dyDescent="0.25">
      <c r="A269" t="s">
        <v>144</v>
      </c>
      <c r="B269" t="s">
        <v>90</v>
      </c>
      <c r="D269">
        <v>0.19800000000000001</v>
      </c>
      <c r="E269" t="s">
        <v>153</v>
      </c>
      <c r="F269" t="s">
        <v>154</v>
      </c>
      <c r="J269" t="s">
        <v>146</v>
      </c>
      <c r="K269" t="s">
        <v>125</v>
      </c>
      <c r="L269" t="s">
        <v>87</v>
      </c>
      <c r="N269" t="s">
        <v>153</v>
      </c>
      <c r="O269" t="s">
        <v>154</v>
      </c>
    </row>
    <row r="270" spans="1:15" x14ac:dyDescent="0.25">
      <c r="A270" t="s">
        <v>145</v>
      </c>
      <c r="B270" t="s">
        <v>90</v>
      </c>
      <c r="C270" t="s">
        <v>82</v>
      </c>
      <c r="D270">
        <v>2.7E-2</v>
      </c>
      <c r="E270" t="s">
        <v>153</v>
      </c>
      <c r="F270" t="s">
        <v>154</v>
      </c>
      <c r="J270" t="s">
        <v>146</v>
      </c>
      <c r="K270" t="s">
        <v>135</v>
      </c>
      <c r="L270" t="s">
        <v>87</v>
      </c>
      <c r="N270" t="s">
        <v>153</v>
      </c>
      <c r="O270" t="s">
        <v>154</v>
      </c>
    </row>
    <row r="271" spans="1:15" x14ac:dyDescent="0.25">
      <c r="A271" t="s">
        <v>146</v>
      </c>
      <c r="B271" t="s">
        <v>90</v>
      </c>
      <c r="D271">
        <v>0.03</v>
      </c>
      <c r="E271" t="s">
        <v>153</v>
      </c>
      <c r="F271" t="s">
        <v>154</v>
      </c>
      <c r="J271" t="s">
        <v>146</v>
      </c>
      <c r="K271" t="s">
        <v>65</v>
      </c>
      <c r="L271" t="s">
        <v>87</v>
      </c>
      <c r="N271" t="s">
        <v>153</v>
      </c>
      <c r="O271" t="s">
        <v>154</v>
      </c>
    </row>
    <row r="272" spans="1:15" x14ac:dyDescent="0.25">
      <c r="A272" s="6" t="s">
        <v>80</v>
      </c>
      <c r="B272" s="6" t="s">
        <v>91</v>
      </c>
      <c r="C272" s="6" t="s">
        <v>87</v>
      </c>
      <c r="D272" s="6"/>
      <c r="E272" s="6" t="s">
        <v>153</v>
      </c>
      <c r="F272" s="6" t="s">
        <v>154</v>
      </c>
      <c r="G272" s="6"/>
      <c r="H272" s="6"/>
      <c r="J272" t="s">
        <v>146</v>
      </c>
      <c r="K272" t="s">
        <v>49</v>
      </c>
      <c r="L272" t="s">
        <v>87</v>
      </c>
      <c r="N272" t="s">
        <v>153</v>
      </c>
      <c r="O272" t="s">
        <v>154</v>
      </c>
    </row>
    <row r="273" spans="1:16" x14ac:dyDescent="0.25">
      <c r="A273" s="7" t="s">
        <v>155</v>
      </c>
      <c r="B273" s="7" t="s">
        <v>91</v>
      </c>
      <c r="C273" s="7" t="s">
        <v>87</v>
      </c>
      <c r="D273" s="7"/>
      <c r="E273" s="7" t="s">
        <v>153</v>
      </c>
      <c r="F273" s="7" t="s">
        <v>154</v>
      </c>
      <c r="G273" s="7"/>
      <c r="H273" s="7"/>
      <c r="J273" t="s">
        <v>146</v>
      </c>
      <c r="K273" t="s">
        <v>88</v>
      </c>
      <c r="L273" t="s">
        <v>87</v>
      </c>
      <c r="N273" t="s">
        <v>153</v>
      </c>
      <c r="O273" t="s">
        <v>154</v>
      </c>
    </row>
    <row r="274" spans="1:16" x14ac:dyDescent="0.25">
      <c r="A274" t="s">
        <v>140</v>
      </c>
      <c r="B274" t="s">
        <v>91</v>
      </c>
      <c r="C274" t="s">
        <v>87</v>
      </c>
      <c r="E274" t="s">
        <v>153</v>
      </c>
      <c r="F274" t="s">
        <v>154</v>
      </c>
      <c r="J274" t="s">
        <v>146</v>
      </c>
      <c r="K274" t="s">
        <v>90</v>
      </c>
      <c r="M274">
        <v>0.03</v>
      </c>
      <c r="N274" t="s">
        <v>153</v>
      </c>
      <c r="O274" t="s">
        <v>154</v>
      </c>
    </row>
    <row r="275" spans="1:16" x14ac:dyDescent="0.25">
      <c r="A275" t="s">
        <v>144</v>
      </c>
      <c r="B275" t="s">
        <v>91</v>
      </c>
      <c r="C275" t="s">
        <v>87</v>
      </c>
      <c r="E275" t="s">
        <v>153</v>
      </c>
      <c r="F275" t="s">
        <v>154</v>
      </c>
      <c r="J275" t="s">
        <v>146</v>
      </c>
      <c r="K275" t="s">
        <v>91</v>
      </c>
      <c r="L275" t="s">
        <v>87</v>
      </c>
      <c r="N275" t="s">
        <v>153</v>
      </c>
      <c r="O275" t="s">
        <v>154</v>
      </c>
    </row>
    <row r="276" spans="1:16" x14ac:dyDescent="0.25">
      <c r="A276" t="s">
        <v>145</v>
      </c>
      <c r="B276" t="s">
        <v>91</v>
      </c>
      <c r="C276" t="s">
        <v>87</v>
      </c>
      <c r="E276" t="s">
        <v>153</v>
      </c>
      <c r="F276" t="s">
        <v>154</v>
      </c>
      <c r="J276" t="s">
        <v>146</v>
      </c>
      <c r="K276" t="s">
        <v>89</v>
      </c>
      <c r="L276" t="s">
        <v>87</v>
      </c>
      <c r="N276" t="s">
        <v>153</v>
      </c>
      <c r="O276" t="s">
        <v>154</v>
      </c>
    </row>
    <row r="277" spans="1:16" x14ac:dyDescent="0.25">
      <c r="A277" t="s">
        <v>146</v>
      </c>
      <c r="B277" t="s">
        <v>91</v>
      </c>
      <c r="C277" t="s">
        <v>87</v>
      </c>
      <c r="E277" t="s">
        <v>153</v>
      </c>
      <c r="F277" t="s">
        <v>154</v>
      </c>
      <c r="J277" t="s">
        <v>146</v>
      </c>
      <c r="K277" t="s">
        <v>23</v>
      </c>
      <c r="L277" t="s">
        <v>87</v>
      </c>
      <c r="N277" t="s">
        <v>153</v>
      </c>
      <c r="O277" t="s">
        <v>154</v>
      </c>
    </row>
    <row r="278" spans="1:16" x14ac:dyDescent="0.25">
      <c r="A278" s="6" t="s">
        <v>80</v>
      </c>
      <c r="B278" s="6" t="s">
        <v>89</v>
      </c>
      <c r="C278" s="6" t="s">
        <v>87</v>
      </c>
      <c r="D278" s="6"/>
      <c r="E278" s="6" t="s">
        <v>153</v>
      </c>
      <c r="F278" s="6" t="s">
        <v>154</v>
      </c>
      <c r="G278" s="6"/>
      <c r="H278" s="6"/>
      <c r="J278" t="s">
        <v>146</v>
      </c>
      <c r="K278" t="s">
        <v>96</v>
      </c>
      <c r="L278" t="s">
        <v>87</v>
      </c>
      <c r="N278" t="s">
        <v>153</v>
      </c>
      <c r="O278" t="s">
        <v>154</v>
      </c>
    </row>
    <row r="279" spans="1:16" x14ac:dyDescent="0.25">
      <c r="A279" s="7" t="s">
        <v>155</v>
      </c>
      <c r="B279" s="7" t="s">
        <v>89</v>
      </c>
      <c r="C279" s="7" t="s">
        <v>87</v>
      </c>
      <c r="D279" s="7"/>
      <c r="E279" s="7" t="s">
        <v>153</v>
      </c>
      <c r="F279" s="7" t="s">
        <v>154</v>
      </c>
      <c r="G279" s="7"/>
      <c r="H279" s="7"/>
      <c r="J279" t="s">
        <v>146</v>
      </c>
      <c r="K279" t="s">
        <v>86</v>
      </c>
      <c r="M279">
        <v>2.1000000000000001E-2</v>
      </c>
      <c r="N279" t="s">
        <v>153</v>
      </c>
      <c r="O279" t="s">
        <v>154</v>
      </c>
      <c r="P279" t="s">
        <v>141</v>
      </c>
    </row>
    <row r="280" spans="1:16" x14ac:dyDescent="0.25">
      <c r="A280" t="s">
        <v>140</v>
      </c>
      <c r="B280" t="s">
        <v>89</v>
      </c>
      <c r="C280" t="s">
        <v>87</v>
      </c>
      <c r="E280" t="s">
        <v>153</v>
      </c>
      <c r="F280" t="s">
        <v>154</v>
      </c>
      <c r="J280" t="s">
        <v>146</v>
      </c>
      <c r="K280" t="s">
        <v>114</v>
      </c>
      <c r="L280" t="s">
        <v>87</v>
      </c>
      <c r="N280" t="s">
        <v>153</v>
      </c>
      <c r="O280" t="s">
        <v>154</v>
      </c>
    </row>
    <row r="281" spans="1:16" x14ac:dyDescent="0.25">
      <c r="A281" t="s">
        <v>144</v>
      </c>
      <c r="B281" t="s">
        <v>89</v>
      </c>
      <c r="C281" t="s">
        <v>82</v>
      </c>
      <c r="D281">
        <v>4.8000000000000001E-2</v>
      </c>
      <c r="E281" t="s">
        <v>153</v>
      </c>
      <c r="F281" t="s">
        <v>154</v>
      </c>
      <c r="J281" t="s">
        <v>146</v>
      </c>
      <c r="K281" t="s">
        <v>66</v>
      </c>
      <c r="L281" t="s">
        <v>87</v>
      </c>
      <c r="N281" t="s">
        <v>153</v>
      </c>
      <c r="O281" t="s">
        <v>154</v>
      </c>
    </row>
    <row r="282" spans="1:16" x14ac:dyDescent="0.25">
      <c r="A282" t="s">
        <v>145</v>
      </c>
      <c r="B282" t="s">
        <v>89</v>
      </c>
      <c r="C282" t="s">
        <v>87</v>
      </c>
      <c r="E282" t="s">
        <v>153</v>
      </c>
      <c r="F282" t="s">
        <v>154</v>
      </c>
      <c r="J282" t="s">
        <v>146</v>
      </c>
      <c r="K282" t="s">
        <v>126</v>
      </c>
      <c r="L282" t="s">
        <v>87</v>
      </c>
      <c r="N282" t="s">
        <v>153</v>
      </c>
      <c r="O282" t="s">
        <v>154</v>
      </c>
    </row>
    <row r="283" spans="1:16" x14ac:dyDescent="0.25">
      <c r="A283" t="s">
        <v>146</v>
      </c>
      <c r="B283" t="s">
        <v>89</v>
      </c>
      <c r="C283" t="s">
        <v>87</v>
      </c>
      <c r="E283" t="s">
        <v>153</v>
      </c>
      <c r="F283" t="s">
        <v>154</v>
      </c>
      <c r="J283" t="s">
        <v>146</v>
      </c>
      <c r="K283" t="s">
        <v>67</v>
      </c>
      <c r="L283" t="s">
        <v>87</v>
      </c>
      <c r="N283" t="s">
        <v>153</v>
      </c>
      <c r="O283" t="s">
        <v>154</v>
      </c>
    </row>
    <row r="284" spans="1:16" x14ac:dyDescent="0.25">
      <c r="A284" s="6" t="s">
        <v>80</v>
      </c>
      <c r="B284" s="6" t="s">
        <v>23</v>
      </c>
      <c r="C284" s="6" t="s">
        <v>87</v>
      </c>
      <c r="D284" s="6"/>
      <c r="E284" s="6" t="s">
        <v>153</v>
      </c>
      <c r="F284" s="6" t="s">
        <v>154</v>
      </c>
      <c r="G284" s="6"/>
      <c r="H284" s="6"/>
      <c r="J284" t="s">
        <v>146</v>
      </c>
      <c r="K284" t="s">
        <v>27</v>
      </c>
      <c r="L284" t="s">
        <v>87</v>
      </c>
      <c r="N284" t="s">
        <v>153</v>
      </c>
      <c r="O284" t="s">
        <v>154</v>
      </c>
    </row>
    <row r="285" spans="1:16" x14ac:dyDescent="0.25">
      <c r="A285" s="7" t="s">
        <v>155</v>
      </c>
      <c r="B285" s="7" t="s">
        <v>23</v>
      </c>
      <c r="C285" s="7" t="s">
        <v>87</v>
      </c>
      <c r="D285" s="7"/>
      <c r="E285" s="7" t="s">
        <v>153</v>
      </c>
      <c r="F285" s="7" t="s">
        <v>154</v>
      </c>
      <c r="G285" s="7"/>
      <c r="H285" s="7"/>
      <c r="J285" t="s">
        <v>146</v>
      </c>
      <c r="K285" t="s">
        <v>68</v>
      </c>
      <c r="M285">
        <v>63.5</v>
      </c>
      <c r="N285" t="s">
        <v>153</v>
      </c>
      <c r="O285" t="s">
        <v>154</v>
      </c>
    </row>
    <row r="286" spans="1:16" x14ac:dyDescent="0.25">
      <c r="A286" t="s">
        <v>140</v>
      </c>
      <c r="B286" t="s">
        <v>23</v>
      </c>
      <c r="C286" t="s">
        <v>87</v>
      </c>
      <c r="E286" t="s">
        <v>153</v>
      </c>
      <c r="F286" t="s">
        <v>154</v>
      </c>
      <c r="J286" t="s">
        <v>146</v>
      </c>
      <c r="K286" t="s">
        <v>112</v>
      </c>
      <c r="L286" t="s">
        <v>87</v>
      </c>
      <c r="N286" t="s">
        <v>153</v>
      </c>
      <c r="O286" t="s">
        <v>154</v>
      </c>
    </row>
    <row r="287" spans="1:16" x14ac:dyDescent="0.25">
      <c r="A287" t="s">
        <v>144</v>
      </c>
      <c r="B287" t="s">
        <v>23</v>
      </c>
      <c r="C287" t="s">
        <v>87</v>
      </c>
      <c r="E287" t="s">
        <v>153</v>
      </c>
      <c r="F287" t="s">
        <v>154</v>
      </c>
      <c r="J287" t="s">
        <v>146</v>
      </c>
      <c r="K287" t="s">
        <v>29</v>
      </c>
      <c r="L287" t="s">
        <v>82</v>
      </c>
      <c r="M287">
        <v>1.7000000000000001E-2</v>
      </c>
      <c r="N287" t="s">
        <v>153</v>
      </c>
      <c r="O287" t="s">
        <v>154</v>
      </c>
    </row>
    <row r="288" spans="1:16" x14ac:dyDescent="0.25">
      <c r="A288" t="s">
        <v>145</v>
      </c>
      <c r="B288" t="s">
        <v>23</v>
      </c>
      <c r="C288" t="s">
        <v>87</v>
      </c>
      <c r="E288" t="s">
        <v>153</v>
      </c>
      <c r="F288" t="s">
        <v>154</v>
      </c>
      <c r="J288" t="s">
        <v>146</v>
      </c>
      <c r="K288" t="s">
        <v>100</v>
      </c>
      <c r="L288" t="s">
        <v>87</v>
      </c>
      <c r="N288" t="s">
        <v>153</v>
      </c>
      <c r="O288" t="s">
        <v>154</v>
      </c>
    </row>
    <row r="289" spans="1:15" x14ac:dyDescent="0.25">
      <c r="A289" t="s">
        <v>146</v>
      </c>
      <c r="B289" t="s">
        <v>23</v>
      </c>
      <c r="C289" t="s">
        <v>87</v>
      </c>
      <c r="E289" t="s">
        <v>153</v>
      </c>
      <c r="F289" t="s">
        <v>154</v>
      </c>
      <c r="J289" t="s">
        <v>146</v>
      </c>
      <c r="K289" t="s">
        <v>99</v>
      </c>
      <c r="L289" t="s">
        <v>87</v>
      </c>
      <c r="N289" t="s">
        <v>153</v>
      </c>
      <c r="O289" t="s">
        <v>154</v>
      </c>
    </row>
    <row r="290" spans="1:15" x14ac:dyDescent="0.25">
      <c r="A290" s="6" t="s">
        <v>80</v>
      </c>
      <c r="B290" s="6" t="s">
        <v>96</v>
      </c>
      <c r="C290" s="6" t="s">
        <v>82</v>
      </c>
      <c r="D290" s="6">
        <v>6.7000000000000004E-2</v>
      </c>
      <c r="E290" s="6" t="s">
        <v>153</v>
      </c>
      <c r="F290" s="6" t="s">
        <v>154</v>
      </c>
      <c r="G290" s="6"/>
      <c r="H290" s="6"/>
      <c r="J290" t="s">
        <v>146</v>
      </c>
      <c r="K290" t="s">
        <v>94</v>
      </c>
      <c r="L290" t="s">
        <v>87</v>
      </c>
      <c r="N290" t="s">
        <v>153</v>
      </c>
      <c r="O290" t="s">
        <v>154</v>
      </c>
    </row>
    <row r="291" spans="1:15" x14ac:dyDescent="0.25">
      <c r="A291" s="7" t="s">
        <v>155</v>
      </c>
      <c r="B291" s="7" t="s">
        <v>96</v>
      </c>
      <c r="C291" s="7" t="s">
        <v>82</v>
      </c>
      <c r="D291" s="7">
        <v>4.2000000000000003E-2</v>
      </c>
      <c r="E291" s="7" t="s">
        <v>153</v>
      </c>
      <c r="F291" s="7" t="s">
        <v>154</v>
      </c>
      <c r="G291" s="7" t="s">
        <v>139</v>
      </c>
      <c r="H291" s="7"/>
      <c r="J291" t="s">
        <v>146</v>
      </c>
      <c r="K291" t="s">
        <v>127</v>
      </c>
      <c r="L291" t="s">
        <v>87</v>
      </c>
      <c r="N291" t="s">
        <v>153</v>
      </c>
      <c r="O291" t="s">
        <v>154</v>
      </c>
    </row>
    <row r="292" spans="1:15" x14ac:dyDescent="0.25">
      <c r="A292" t="s">
        <v>140</v>
      </c>
      <c r="B292" t="s">
        <v>96</v>
      </c>
      <c r="C292" t="s">
        <v>82</v>
      </c>
      <c r="D292">
        <v>4.5999999999999999E-2</v>
      </c>
      <c r="E292" t="s">
        <v>153</v>
      </c>
      <c r="F292" t="s">
        <v>154</v>
      </c>
      <c r="G292" t="s">
        <v>141</v>
      </c>
      <c r="H292" s="55" t="b">
        <f>D292*0.9&lt;D290</f>
        <v>1</v>
      </c>
      <c r="J292" t="s">
        <v>146</v>
      </c>
      <c r="K292" t="s">
        <v>122</v>
      </c>
      <c r="L292" t="s">
        <v>87</v>
      </c>
      <c r="N292" t="s">
        <v>153</v>
      </c>
      <c r="O292" t="s">
        <v>154</v>
      </c>
    </row>
    <row r="293" spans="1:15" x14ac:dyDescent="0.25">
      <c r="A293" t="s">
        <v>144</v>
      </c>
      <c r="B293" t="s">
        <v>96</v>
      </c>
      <c r="C293" t="s">
        <v>82</v>
      </c>
      <c r="D293">
        <v>9.2999999999999999E-2</v>
      </c>
      <c r="E293" t="s">
        <v>153</v>
      </c>
      <c r="F293" t="s">
        <v>154</v>
      </c>
      <c r="G293" t="s">
        <v>141</v>
      </c>
      <c r="H293" s="55" t="b">
        <f>D293*0.9&lt;D290</f>
        <v>0</v>
      </c>
      <c r="J293" t="s">
        <v>146</v>
      </c>
      <c r="K293" t="s">
        <v>69</v>
      </c>
      <c r="L293" t="s">
        <v>87</v>
      </c>
      <c r="N293" t="s">
        <v>153</v>
      </c>
      <c r="O293" t="s">
        <v>154</v>
      </c>
    </row>
    <row r="294" spans="1:15" x14ac:dyDescent="0.25">
      <c r="A294" t="s">
        <v>145</v>
      </c>
      <c r="B294" t="s">
        <v>96</v>
      </c>
      <c r="C294" t="s">
        <v>82</v>
      </c>
      <c r="D294" s="16">
        <v>0.04</v>
      </c>
      <c r="E294" t="s">
        <v>153</v>
      </c>
      <c r="F294" t="s">
        <v>154</v>
      </c>
      <c r="G294" t="s">
        <v>141</v>
      </c>
      <c r="H294" s="55" t="b">
        <f>D294*0.9&lt;D290</f>
        <v>1</v>
      </c>
      <c r="J294" t="s">
        <v>146</v>
      </c>
      <c r="K294" t="s">
        <v>132</v>
      </c>
      <c r="L294" t="s">
        <v>87</v>
      </c>
      <c r="N294" t="s">
        <v>153</v>
      </c>
      <c r="O294" t="s">
        <v>154</v>
      </c>
    </row>
    <row r="295" spans="1:15" x14ac:dyDescent="0.25">
      <c r="A295" t="s">
        <v>146</v>
      </c>
      <c r="B295" t="s">
        <v>96</v>
      </c>
      <c r="C295" t="s">
        <v>87</v>
      </c>
      <c r="E295" t="s">
        <v>153</v>
      </c>
      <c r="F295" t="s">
        <v>154</v>
      </c>
      <c r="H295" s="55"/>
      <c r="J295" t="s">
        <v>146</v>
      </c>
      <c r="K295" t="s">
        <v>32</v>
      </c>
      <c r="L295" t="s">
        <v>87</v>
      </c>
      <c r="N295" t="s">
        <v>153</v>
      </c>
      <c r="O295" t="s">
        <v>154</v>
      </c>
    </row>
    <row r="296" spans="1:15" x14ac:dyDescent="0.25">
      <c r="A296" s="6" t="s">
        <v>80</v>
      </c>
      <c r="B296" s="6" t="s">
        <v>86</v>
      </c>
      <c r="C296" s="6"/>
      <c r="D296" s="6">
        <v>1.7999999999999999E-2</v>
      </c>
      <c r="E296" s="6" t="s">
        <v>153</v>
      </c>
      <c r="F296" s="6" t="s">
        <v>154</v>
      </c>
      <c r="G296" s="6"/>
      <c r="H296" s="6"/>
      <c r="J296" t="s">
        <v>146</v>
      </c>
      <c r="K296" t="s">
        <v>115</v>
      </c>
      <c r="L296" t="s">
        <v>108</v>
      </c>
      <c r="N296" t="s">
        <v>153</v>
      </c>
      <c r="O296" t="s">
        <v>154</v>
      </c>
    </row>
    <row r="297" spans="1:15" x14ac:dyDescent="0.25">
      <c r="A297" s="7" t="s">
        <v>155</v>
      </c>
      <c r="B297" s="7" t="s">
        <v>86</v>
      </c>
      <c r="C297" s="7"/>
      <c r="D297" s="7">
        <v>1.6E-2</v>
      </c>
      <c r="E297" s="7" t="s">
        <v>153</v>
      </c>
      <c r="F297" s="7" t="s">
        <v>154</v>
      </c>
      <c r="G297" s="7" t="s">
        <v>139</v>
      </c>
      <c r="H297" s="7"/>
      <c r="J297" t="s">
        <v>146</v>
      </c>
      <c r="K297" t="s">
        <v>131</v>
      </c>
      <c r="L297" t="s">
        <v>87</v>
      </c>
      <c r="N297" t="s">
        <v>153</v>
      </c>
      <c r="O297" t="s">
        <v>154</v>
      </c>
    </row>
    <row r="298" spans="1:15" x14ac:dyDescent="0.25">
      <c r="A298" t="s">
        <v>140</v>
      </c>
      <c r="B298" t="s">
        <v>86</v>
      </c>
      <c r="D298">
        <v>1.7000000000000001E-2</v>
      </c>
      <c r="E298" t="s">
        <v>153</v>
      </c>
      <c r="F298" t="s">
        <v>154</v>
      </c>
      <c r="G298" t="s">
        <v>141</v>
      </c>
      <c r="H298" s="55" t="b">
        <f>D298*0.9&lt;D296</f>
        <v>1</v>
      </c>
      <c r="J298" t="s">
        <v>146</v>
      </c>
      <c r="K298" t="s">
        <v>123</v>
      </c>
      <c r="L298" t="s">
        <v>87</v>
      </c>
      <c r="N298" t="s">
        <v>153</v>
      </c>
      <c r="O298" t="s">
        <v>154</v>
      </c>
    </row>
    <row r="299" spans="1:15" x14ac:dyDescent="0.25">
      <c r="A299" t="s">
        <v>144</v>
      </c>
      <c r="B299" t="s">
        <v>86</v>
      </c>
      <c r="D299">
        <v>2.1999999999999999E-2</v>
      </c>
      <c r="E299" t="s">
        <v>153</v>
      </c>
      <c r="F299" t="s">
        <v>154</v>
      </c>
      <c r="G299" t="s">
        <v>141</v>
      </c>
      <c r="H299" s="55" t="b">
        <f>D299*0.9&lt;D296</f>
        <v>0</v>
      </c>
      <c r="J299" t="s">
        <v>146</v>
      </c>
      <c r="K299" t="s">
        <v>33</v>
      </c>
      <c r="L299" t="s">
        <v>87</v>
      </c>
      <c r="N299" t="s">
        <v>153</v>
      </c>
      <c r="O299" t="s">
        <v>154</v>
      </c>
    </row>
    <row r="300" spans="1:15" x14ac:dyDescent="0.25">
      <c r="A300" t="s">
        <v>145</v>
      </c>
      <c r="B300" t="s">
        <v>86</v>
      </c>
      <c r="D300">
        <v>2.1999999999999999E-2</v>
      </c>
      <c r="E300" t="s">
        <v>153</v>
      </c>
      <c r="F300" t="s">
        <v>154</v>
      </c>
      <c r="G300" t="s">
        <v>141</v>
      </c>
      <c r="H300" s="55" t="b">
        <f>D300*0.9&lt;D296</f>
        <v>0</v>
      </c>
      <c r="J300" t="s">
        <v>146</v>
      </c>
      <c r="K300" t="s">
        <v>39</v>
      </c>
      <c r="M300">
        <v>2.93</v>
      </c>
      <c r="N300" t="s">
        <v>153</v>
      </c>
      <c r="O300" t="s">
        <v>154</v>
      </c>
    </row>
    <row r="301" spans="1:15" x14ac:dyDescent="0.25">
      <c r="A301" t="s">
        <v>146</v>
      </c>
      <c r="B301" t="s">
        <v>86</v>
      </c>
      <c r="D301">
        <v>2.1000000000000001E-2</v>
      </c>
      <c r="E301" t="s">
        <v>153</v>
      </c>
      <c r="F301" t="s">
        <v>154</v>
      </c>
      <c r="G301" t="s">
        <v>141</v>
      </c>
      <c r="H301" s="55" t="b">
        <f>D301*0.9&lt;D296</f>
        <v>0</v>
      </c>
      <c r="J301" t="s">
        <v>146</v>
      </c>
      <c r="K301" t="s">
        <v>70</v>
      </c>
      <c r="M301">
        <v>2.82</v>
      </c>
      <c r="N301" t="s">
        <v>153</v>
      </c>
      <c r="O301" t="s">
        <v>154</v>
      </c>
    </row>
    <row r="302" spans="1:15" x14ac:dyDescent="0.25">
      <c r="A302" s="6" t="s">
        <v>80</v>
      </c>
      <c r="B302" s="6" t="s">
        <v>114</v>
      </c>
      <c r="C302" s="6" t="s">
        <v>87</v>
      </c>
      <c r="D302" s="6"/>
      <c r="E302" s="6" t="s">
        <v>153</v>
      </c>
      <c r="F302" s="6" t="s">
        <v>154</v>
      </c>
      <c r="G302" s="6"/>
      <c r="H302" s="6"/>
      <c r="J302" t="s">
        <v>146</v>
      </c>
      <c r="K302" t="s">
        <v>35</v>
      </c>
      <c r="L302" t="s">
        <v>87</v>
      </c>
      <c r="N302" t="s">
        <v>153</v>
      </c>
      <c r="O302" t="s">
        <v>154</v>
      </c>
    </row>
    <row r="303" spans="1:15" x14ac:dyDescent="0.25">
      <c r="A303" s="7" t="s">
        <v>155</v>
      </c>
      <c r="B303" s="7" t="s">
        <v>114</v>
      </c>
      <c r="C303" s="7" t="s">
        <v>87</v>
      </c>
      <c r="D303" s="7"/>
      <c r="E303" s="7" t="s">
        <v>153</v>
      </c>
      <c r="F303" s="7" t="s">
        <v>154</v>
      </c>
      <c r="G303" s="7"/>
      <c r="H303" s="7"/>
      <c r="J303" t="s">
        <v>146</v>
      </c>
      <c r="K303" t="s">
        <v>116</v>
      </c>
      <c r="L303" t="s">
        <v>108</v>
      </c>
      <c r="N303" t="s">
        <v>153</v>
      </c>
      <c r="O303" t="s">
        <v>154</v>
      </c>
    </row>
    <row r="304" spans="1:15" x14ac:dyDescent="0.25">
      <c r="A304" t="s">
        <v>140</v>
      </c>
      <c r="B304" t="s">
        <v>114</v>
      </c>
      <c r="D304">
        <v>0.61</v>
      </c>
      <c r="E304" t="s">
        <v>153</v>
      </c>
      <c r="F304" t="s">
        <v>154</v>
      </c>
      <c r="J304" t="s">
        <v>146</v>
      </c>
      <c r="K304" t="s">
        <v>71</v>
      </c>
      <c r="L304" t="s">
        <v>87</v>
      </c>
      <c r="N304" t="s">
        <v>153</v>
      </c>
      <c r="O304" t="s">
        <v>154</v>
      </c>
    </row>
    <row r="305" spans="1:15" x14ac:dyDescent="0.25">
      <c r="A305" t="s">
        <v>144</v>
      </c>
      <c r="B305" t="s">
        <v>114</v>
      </c>
      <c r="C305" t="s">
        <v>82</v>
      </c>
      <c r="D305">
        <v>0.94499999999999995</v>
      </c>
      <c r="E305" t="s">
        <v>153</v>
      </c>
      <c r="F305" t="s">
        <v>154</v>
      </c>
      <c r="J305" t="s">
        <v>146</v>
      </c>
      <c r="K305" t="s">
        <v>134</v>
      </c>
      <c r="L305" t="s">
        <v>87</v>
      </c>
      <c r="N305" t="s">
        <v>153</v>
      </c>
      <c r="O305" t="s">
        <v>154</v>
      </c>
    </row>
    <row r="306" spans="1:15" x14ac:dyDescent="0.25">
      <c r="A306" t="s">
        <v>145</v>
      </c>
      <c r="B306" t="s">
        <v>114</v>
      </c>
      <c r="C306" t="s">
        <v>87</v>
      </c>
      <c r="E306" t="s">
        <v>153</v>
      </c>
      <c r="F306" t="s">
        <v>154</v>
      </c>
    </row>
    <row r="307" spans="1:15" x14ac:dyDescent="0.25">
      <c r="A307" t="s">
        <v>146</v>
      </c>
      <c r="B307" t="s">
        <v>114</v>
      </c>
      <c r="C307" t="s">
        <v>87</v>
      </c>
      <c r="E307" t="s">
        <v>153</v>
      </c>
      <c r="F307" t="s">
        <v>154</v>
      </c>
    </row>
    <row r="308" spans="1:15" x14ac:dyDescent="0.25">
      <c r="A308" s="6" t="s">
        <v>80</v>
      </c>
      <c r="B308" s="6" t="s">
        <v>66</v>
      </c>
      <c r="C308" s="6" t="s">
        <v>87</v>
      </c>
      <c r="D308" s="6"/>
      <c r="E308" s="6" t="s">
        <v>153</v>
      </c>
      <c r="F308" s="6" t="s">
        <v>154</v>
      </c>
      <c r="G308" s="6"/>
      <c r="H308" s="6"/>
    </row>
    <row r="309" spans="1:15" x14ac:dyDescent="0.25">
      <c r="A309" s="7" t="s">
        <v>155</v>
      </c>
      <c r="B309" s="7" t="s">
        <v>66</v>
      </c>
      <c r="C309" s="7" t="s">
        <v>87</v>
      </c>
      <c r="D309" s="7"/>
      <c r="E309" s="7" t="s">
        <v>153</v>
      </c>
      <c r="F309" s="7" t="s">
        <v>154</v>
      </c>
      <c r="G309" s="7"/>
      <c r="H309" s="7"/>
    </row>
    <row r="310" spans="1:15" x14ac:dyDescent="0.25">
      <c r="A310" t="s">
        <v>140</v>
      </c>
      <c r="B310" t="s">
        <v>66</v>
      </c>
      <c r="C310" t="s">
        <v>87</v>
      </c>
      <c r="E310" t="s">
        <v>153</v>
      </c>
      <c r="F310" t="s">
        <v>154</v>
      </c>
    </row>
    <row r="311" spans="1:15" x14ac:dyDescent="0.25">
      <c r="A311" t="s">
        <v>144</v>
      </c>
      <c r="B311" t="s">
        <v>66</v>
      </c>
      <c r="C311" t="s">
        <v>87</v>
      </c>
      <c r="E311" t="s">
        <v>153</v>
      </c>
      <c r="F311" t="s">
        <v>154</v>
      </c>
    </row>
    <row r="312" spans="1:15" x14ac:dyDescent="0.25">
      <c r="A312" t="s">
        <v>145</v>
      </c>
      <c r="B312" t="s">
        <v>66</v>
      </c>
      <c r="C312" t="s">
        <v>87</v>
      </c>
      <c r="E312" t="s">
        <v>153</v>
      </c>
      <c r="F312" t="s">
        <v>154</v>
      </c>
    </row>
    <row r="313" spans="1:15" x14ac:dyDescent="0.25">
      <c r="A313" t="s">
        <v>146</v>
      </c>
      <c r="B313" t="s">
        <v>66</v>
      </c>
      <c r="C313" t="s">
        <v>87</v>
      </c>
      <c r="E313" t="s">
        <v>153</v>
      </c>
      <c r="F313" t="s">
        <v>154</v>
      </c>
    </row>
    <row r="314" spans="1:15" x14ac:dyDescent="0.25">
      <c r="A314" s="6" t="s">
        <v>80</v>
      </c>
      <c r="B314" s="6" t="s">
        <v>126</v>
      </c>
      <c r="C314" s="6" t="s">
        <v>87</v>
      </c>
      <c r="D314" s="6"/>
      <c r="E314" s="6" t="s">
        <v>153</v>
      </c>
      <c r="F314" s="6" t="s">
        <v>154</v>
      </c>
      <c r="G314" s="6"/>
      <c r="H314" s="6"/>
    </row>
    <row r="315" spans="1:15" x14ac:dyDescent="0.25">
      <c r="A315" s="7" t="s">
        <v>155</v>
      </c>
      <c r="B315" s="7" t="s">
        <v>126</v>
      </c>
      <c r="C315" s="7" t="s">
        <v>87</v>
      </c>
      <c r="D315" s="7"/>
      <c r="E315" s="7" t="s">
        <v>153</v>
      </c>
      <c r="F315" s="7" t="s">
        <v>154</v>
      </c>
      <c r="G315" s="7"/>
      <c r="H315" s="7"/>
    </row>
    <row r="316" spans="1:15" x14ac:dyDescent="0.25">
      <c r="A316" t="s">
        <v>140</v>
      </c>
      <c r="B316" t="s">
        <v>126</v>
      </c>
      <c r="C316" t="s">
        <v>87</v>
      </c>
      <c r="E316" t="s">
        <v>153</v>
      </c>
      <c r="F316" t="s">
        <v>154</v>
      </c>
    </row>
    <row r="317" spans="1:15" x14ac:dyDescent="0.25">
      <c r="A317" t="s">
        <v>144</v>
      </c>
      <c r="B317" t="s">
        <v>126</v>
      </c>
      <c r="C317" t="s">
        <v>87</v>
      </c>
      <c r="E317" t="s">
        <v>153</v>
      </c>
      <c r="F317" t="s">
        <v>154</v>
      </c>
    </row>
    <row r="318" spans="1:15" x14ac:dyDescent="0.25">
      <c r="A318" t="s">
        <v>145</v>
      </c>
      <c r="B318" t="s">
        <v>126</v>
      </c>
      <c r="C318" t="s">
        <v>87</v>
      </c>
      <c r="E318" t="s">
        <v>153</v>
      </c>
      <c r="F318" t="s">
        <v>154</v>
      </c>
    </row>
    <row r="319" spans="1:15" x14ac:dyDescent="0.25">
      <c r="A319" t="s">
        <v>146</v>
      </c>
      <c r="B319" t="s">
        <v>126</v>
      </c>
      <c r="C319" t="s">
        <v>87</v>
      </c>
      <c r="E319" t="s">
        <v>153</v>
      </c>
      <c r="F319" t="s">
        <v>154</v>
      </c>
    </row>
    <row r="320" spans="1:15" x14ac:dyDescent="0.25">
      <c r="A320" s="6" t="s">
        <v>80</v>
      </c>
      <c r="B320" s="6" t="s">
        <v>67</v>
      </c>
      <c r="C320" s="6" t="s">
        <v>87</v>
      </c>
      <c r="D320" s="6"/>
      <c r="E320" s="6" t="s">
        <v>153</v>
      </c>
      <c r="F320" s="6" t="s">
        <v>154</v>
      </c>
      <c r="G320" s="6"/>
      <c r="H320" s="6"/>
    </row>
    <row r="321" spans="1:8" x14ac:dyDescent="0.25">
      <c r="A321" s="7" t="s">
        <v>155</v>
      </c>
      <c r="B321" s="7" t="s">
        <v>67</v>
      </c>
      <c r="C321" s="7" t="s">
        <v>87</v>
      </c>
      <c r="D321" s="7"/>
      <c r="E321" s="7" t="s">
        <v>153</v>
      </c>
      <c r="F321" s="7" t="s">
        <v>154</v>
      </c>
      <c r="G321" s="7"/>
      <c r="H321" s="7"/>
    </row>
    <row r="322" spans="1:8" x14ac:dyDescent="0.25">
      <c r="A322" t="s">
        <v>140</v>
      </c>
      <c r="B322" t="s">
        <v>67</v>
      </c>
      <c r="C322" t="s">
        <v>87</v>
      </c>
      <c r="E322" t="s">
        <v>153</v>
      </c>
      <c r="F322" t="s">
        <v>154</v>
      </c>
    </row>
    <row r="323" spans="1:8" x14ac:dyDescent="0.25">
      <c r="A323" t="s">
        <v>144</v>
      </c>
      <c r="B323" t="s">
        <v>67</v>
      </c>
      <c r="C323" t="s">
        <v>87</v>
      </c>
      <c r="E323" t="s">
        <v>153</v>
      </c>
      <c r="F323" t="s">
        <v>154</v>
      </c>
    </row>
    <row r="324" spans="1:8" x14ac:dyDescent="0.25">
      <c r="A324" t="s">
        <v>145</v>
      </c>
      <c r="B324" t="s">
        <v>67</v>
      </c>
      <c r="C324" t="s">
        <v>87</v>
      </c>
      <c r="E324" t="s">
        <v>153</v>
      </c>
      <c r="F324" t="s">
        <v>154</v>
      </c>
    </row>
    <row r="325" spans="1:8" x14ac:dyDescent="0.25">
      <c r="A325" t="s">
        <v>146</v>
      </c>
      <c r="B325" t="s">
        <v>67</v>
      </c>
      <c r="C325" t="s">
        <v>87</v>
      </c>
      <c r="E325" t="s">
        <v>153</v>
      </c>
      <c r="F325" t="s">
        <v>154</v>
      </c>
    </row>
    <row r="326" spans="1:8" x14ac:dyDescent="0.25">
      <c r="A326" s="6" t="s">
        <v>80</v>
      </c>
      <c r="B326" s="6" t="s">
        <v>27</v>
      </c>
      <c r="C326" s="6" t="s">
        <v>87</v>
      </c>
      <c r="D326" s="6"/>
      <c r="E326" s="6" t="s">
        <v>153</v>
      </c>
      <c r="F326" s="6" t="s">
        <v>154</v>
      </c>
      <c r="G326" s="6"/>
      <c r="H326" s="6"/>
    </row>
    <row r="327" spans="1:8" x14ac:dyDescent="0.25">
      <c r="A327" s="7" t="s">
        <v>155</v>
      </c>
      <c r="B327" s="7" t="s">
        <v>27</v>
      </c>
      <c r="C327" s="7" t="s">
        <v>87</v>
      </c>
      <c r="D327" s="7"/>
      <c r="E327" s="7" t="s">
        <v>153</v>
      </c>
      <c r="F327" s="7" t="s">
        <v>154</v>
      </c>
      <c r="G327" s="7"/>
      <c r="H327" s="7"/>
    </row>
    <row r="328" spans="1:8" x14ac:dyDescent="0.25">
      <c r="A328" t="s">
        <v>140</v>
      </c>
      <c r="B328" t="s">
        <v>27</v>
      </c>
      <c r="C328" t="s">
        <v>87</v>
      </c>
      <c r="E328" t="s">
        <v>153</v>
      </c>
      <c r="F328" t="s">
        <v>154</v>
      </c>
    </row>
    <row r="329" spans="1:8" x14ac:dyDescent="0.25">
      <c r="A329" t="s">
        <v>144</v>
      </c>
      <c r="B329" t="s">
        <v>27</v>
      </c>
      <c r="C329" t="s">
        <v>87</v>
      </c>
      <c r="E329" t="s">
        <v>153</v>
      </c>
      <c r="F329" t="s">
        <v>154</v>
      </c>
    </row>
    <row r="330" spans="1:8" x14ac:dyDescent="0.25">
      <c r="A330" t="s">
        <v>145</v>
      </c>
      <c r="B330" t="s">
        <v>27</v>
      </c>
      <c r="C330" t="s">
        <v>87</v>
      </c>
      <c r="E330" t="s">
        <v>153</v>
      </c>
      <c r="F330" t="s">
        <v>154</v>
      </c>
    </row>
    <row r="331" spans="1:8" x14ac:dyDescent="0.25">
      <c r="A331" t="s">
        <v>146</v>
      </c>
      <c r="B331" t="s">
        <v>27</v>
      </c>
      <c r="C331" t="s">
        <v>87</v>
      </c>
      <c r="E331" t="s">
        <v>153</v>
      </c>
      <c r="F331" t="s">
        <v>154</v>
      </c>
    </row>
    <row r="332" spans="1:8" x14ac:dyDescent="0.25">
      <c r="A332" s="6" t="s">
        <v>80</v>
      </c>
      <c r="B332" s="6" t="s">
        <v>68</v>
      </c>
      <c r="C332" s="6"/>
      <c r="D332" s="6">
        <v>0.56899999999999995</v>
      </c>
      <c r="E332" s="6" t="s">
        <v>153</v>
      </c>
      <c r="F332" s="6" t="s">
        <v>154</v>
      </c>
      <c r="G332" s="6"/>
      <c r="H332" s="6"/>
    </row>
    <row r="333" spans="1:8" x14ac:dyDescent="0.25">
      <c r="A333" s="7" t="s">
        <v>155</v>
      </c>
      <c r="B333" s="7" t="s">
        <v>68</v>
      </c>
      <c r="C333" s="7" t="s">
        <v>87</v>
      </c>
      <c r="D333" s="7"/>
      <c r="E333" s="7" t="s">
        <v>153</v>
      </c>
      <c r="F333" s="7" t="s">
        <v>154</v>
      </c>
      <c r="G333" s="7"/>
      <c r="H333" s="7"/>
    </row>
    <row r="334" spans="1:8" x14ac:dyDescent="0.25">
      <c r="A334" t="s">
        <v>140</v>
      </c>
      <c r="B334" t="s">
        <v>68</v>
      </c>
      <c r="D334">
        <v>1.53</v>
      </c>
      <c r="E334" t="s">
        <v>153</v>
      </c>
      <c r="F334" t="s">
        <v>154</v>
      </c>
      <c r="G334" t="s">
        <v>139</v>
      </c>
      <c r="H334" s="55" t="b">
        <f>D334*0.9&lt;D332</f>
        <v>0</v>
      </c>
    </row>
    <row r="335" spans="1:8" x14ac:dyDescent="0.25">
      <c r="A335" t="s">
        <v>144</v>
      </c>
      <c r="B335" t="s">
        <v>68</v>
      </c>
      <c r="D335">
        <v>11.5</v>
      </c>
      <c r="E335" t="s">
        <v>153</v>
      </c>
      <c r="F335" t="s">
        <v>154</v>
      </c>
    </row>
    <row r="336" spans="1:8" x14ac:dyDescent="0.25">
      <c r="A336" t="s">
        <v>145</v>
      </c>
      <c r="B336" t="s">
        <v>68</v>
      </c>
      <c r="D336">
        <v>60.6</v>
      </c>
      <c r="E336" t="s">
        <v>153</v>
      </c>
      <c r="F336" t="s">
        <v>154</v>
      </c>
    </row>
    <row r="337" spans="1:8" x14ac:dyDescent="0.25">
      <c r="A337" t="s">
        <v>146</v>
      </c>
      <c r="B337" t="s">
        <v>68</v>
      </c>
      <c r="D337">
        <v>63.5</v>
      </c>
      <c r="E337" t="s">
        <v>153</v>
      </c>
      <c r="F337" t="s">
        <v>154</v>
      </c>
    </row>
    <row r="338" spans="1:8" x14ac:dyDescent="0.25">
      <c r="A338" s="6" t="s">
        <v>80</v>
      </c>
      <c r="B338" s="6" t="s">
        <v>112</v>
      </c>
      <c r="C338" s="6" t="s">
        <v>87</v>
      </c>
      <c r="D338" s="6"/>
      <c r="E338" s="6" t="s">
        <v>153</v>
      </c>
      <c r="F338" s="6" t="s">
        <v>154</v>
      </c>
      <c r="G338" s="6"/>
      <c r="H338" s="6"/>
    </row>
    <row r="339" spans="1:8" x14ac:dyDescent="0.25">
      <c r="A339" s="7" t="s">
        <v>155</v>
      </c>
      <c r="B339" s="7" t="s">
        <v>112</v>
      </c>
      <c r="C339" s="7" t="s">
        <v>87</v>
      </c>
      <c r="D339" s="7"/>
      <c r="E339" s="7" t="s">
        <v>153</v>
      </c>
      <c r="F339" s="7" t="s">
        <v>154</v>
      </c>
      <c r="G339" s="7"/>
      <c r="H339" s="7"/>
    </row>
    <row r="340" spans="1:8" x14ac:dyDescent="0.25">
      <c r="A340" t="s">
        <v>140</v>
      </c>
      <c r="B340" t="s">
        <v>112</v>
      </c>
      <c r="C340" t="s">
        <v>87</v>
      </c>
      <c r="E340" t="s">
        <v>153</v>
      </c>
      <c r="F340" t="s">
        <v>154</v>
      </c>
    </row>
    <row r="341" spans="1:8" x14ac:dyDescent="0.25">
      <c r="A341" t="s">
        <v>144</v>
      </c>
      <c r="B341" t="s">
        <v>112</v>
      </c>
      <c r="C341" t="s">
        <v>87</v>
      </c>
      <c r="E341" t="s">
        <v>153</v>
      </c>
      <c r="F341" t="s">
        <v>154</v>
      </c>
    </row>
    <row r="342" spans="1:8" x14ac:dyDescent="0.25">
      <c r="A342" t="s">
        <v>145</v>
      </c>
      <c r="B342" t="s">
        <v>112</v>
      </c>
      <c r="C342" t="s">
        <v>87</v>
      </c>
      <c r="E342" t="s">
        <v>153</v>
      </c>
      <c r="F342" t="s">
        <v>154</v>
      </c>
    </row>
    <row r="343" spans="1:8" x14ac:dyDescent="0.25">
      <c r="A343" t="s">
        <v>146</v>
      </c>
      <c r="B343" t="s">
        <v>112</v>
      </c>
      <c r="C343" t="s">
        <v>87</v>
      </c>
      <c r="E343" t="s">
        <v>153</v>
      </c>
      <c r="F343" t="s">
        <v>154</v>
      </c>
    </row>
    <row r="344" spans="1:8" x14ac:dyDescent="0.25">
      <c r="A344" s="6" t="s">
        <v>80</v>
      </c>
      <c r="B344" s="6" t="s">
        <v>29</v>
      </c>
      <c r="C344" s="6" t="s">
        <v>87</v>
      </c>
      <c r="D344" s="6"/>
      <c r="E344" s="6" t="s">
        <v>153</v>
      </c>
      <c r="F344" s="6" t="s">
        <v>154</v>
      </c>
      <c r="G344" s="6"/>
      <c r="H344" s="6"/>
    </row>
    <row r="345" spans="1:8" x14ac:dyDescent="0.25">
      <c r="A345" s="7" t="s">
        <v>155</v>
      </c>
      <c r="B345" s="7" t="s">
        <v>29</v>
      </c>
      <c r="C345" s="7" t="s">
        <v>87</v>
      </c>
      <c r="D345" s="7"/>
      <c r="E345" s="7" t="s">
        <v>153</v>
      </c>
      <c r="F345" s="7" t="s">
        <v>154</v>
      </c>
      <c r="G345" s="7"/>
      <c r="H345" s="7"/>
    </row>
    <row r="346" spans="1:8" x14ac:dyDescent="0.25">
      <c r="A346" t="s">
        <v>140</v>
      </c>
      <c r="B346" t="s">
        <v>29</v>
      </c>
      <c r="C346" t="s">
        <v>87</v>
      </c>
      <c r="E346" t="s">
        <v>153</v>
      </c>
      <c r="F346" t="s">
        <v>154</v>
      </c>
    </row>
    <row r="347" spans="1:8" x14ac:dyDescent="0.25">
      <c r="A347" t="s">
        <v>144</v>
      </c>
      <c r="B347" t="s">
        <v>29</v>
      </c>
      <c r="C347" t="s">
        <v>82</v>
      </c>
      <c r="D347">
        <v>1.4E-2</v>
      </c>
      <c r="E347" t="s">
        <v>153</v>
      </c>
      <c r="F347" t="s">
        <v>154</v>
      </c>
    </row>
    <row r="348" spans="1:8" x14ac:dyDescent="0.25">
      <c r="A348" t="s">
        <v>145</v>
      </c>
      <c r="B348" t="s">
        <v>29</v>
      </c>
      <c r="C348" t="s">
        <v>82</v>
      </c>
      <c r="D348">
        <v>0.04</v>
      </c>
      <c r="E348" t="s">
        <v>153</v>
      </c>
      <c r="F348" t="s">
        <v>154</v>
      </c>
    </row>
    <row r="349" spans="1:8" x14ac:dyDescent="0.25">
      <c r="A349" t="s">
        <v>146</v>
      </c>
      <c r="B349" t="s">
        <v>29</v>
      </c>
      <c r="C349" t="s">
        <v>82</v>
      </c>
      <c r="D349">
        <v>1.7000000000000001E-2</v>
      </c>
      <c r="E349" t="s">
        <v>153</v>
      </c>
      <c r="F349" t="s">
        <v>154</v>
      </c>
    </row>
    <row r="350" spans="1:8" x14ac:dyDescent="0.25">
      <c r="A350" s="6" t="s">
        <v>80</v>
      </c>
      <c r="B350" s="6" t="s">
        <v>100</v>
      </c>
      <c r="C350" s="6" t="s">
        <v>87</v>
      </c>
      <c r="D350" s="6"/>
      <c r="E350" s="6" t="s">
        <v>153</v>
      </c>
      <c r="F350" s="6" t="s">
        <v>154</v>
      </c>
      <c r="G350" s="6"/>
      <c r="H350" s="6"/>
    </row>
    <row r="351" spans="1:8" x14ac:dyDescent="0.25">
      <c r="A351" s="7" t="s">
        <v>155</v>
      </c>
      <c r="B351" s="7" t="s">
        <v>100</v>
      </c>
      <c r="C351" s="7"/>
      <c r="D351" s="7">
        <v>2.1999999999999999E-2</v>
      </c>
      <c r="E351" s="7" t="s">
        <v>153</v>
      </c>
      <c r="F351" s="7" t="s">
        <v>154</v>
      </c>
      <c r="G351" s="7"/>
      <c r="H351" s="7"/>
    </row>
    <row r="352" spans="1:8" x14ac:dyDescent="0.25">
      <c r="A352" t="s">
        <v>140</v>
      </c>
      <c r="B352" t="s">
        <v>100</v>
      </c>
      <c r="C352" t="s">
        <v>87</v>
      </c>
      <c r="E352" t="s">
        <v>153</v>
      </c>
      <c r="F352" t="s">
        <v>154</v>
      </c>
    </row>
    <row r="353" spans="1:8" x14ac:dyDescent="0.25">
      <c r="A353" t="s">
        <v>144</v>
      </c>
      <c r="B353" t="s">
        <v>100</v>
      </c>
      <c r="C353" t="s">
        <v>82</v>
      </c>
      <c r="D353">
        <v>3.2000000000000001E-2</v>
      </c>
      <c r="E353" t="s">
        <v>153</v>
      </c>
      <c r="F353" t="s">
        <v>154</v>
      </c>
      <c r="G353" t="s">
        <v>142</v>
      </c>
      <c r="H353" s="55" t="b">
        <f>D353*0.9&lt;D351</f>
        <v>0</v>
      </c>
    </row>
    <row r="354" spans="1:8" x14ac:dyDescent="0.25">
      <c r="A354" t="s">
        <v>145</v>
      </c>
      <c r="B354" t="s">
        <v>100</v>
      </c>
      <c r="C354" t="s">
        <v>87</v>
      </c>
      <c r="E354" t="s">
        <v>153</v>
      </c>
      <c r="F354" t="s">
        <v>154</v>
      </c>
    </row>
    <row r="355" spans="1:8" x14ac:dyDescent="0.25">
      <c r="A355" t="s">
        <v>146</v>
      </c>
      <c r="B355" t="s">
        <v>100</v>
      </c>
      <c r="C355" t="s">
        <v>87</v>
      </c>
      <c r="E355" t="s">
        <v>153</v>
      </c>
      <c r="F355" t="s">
        <v>154</v>
      </c>
    </row>
    <row r="356" spans="1:8" x14ac:dyDescent="0.25">
      <c r="A356" s="6" t="s">
        <v>80</v>
      </c>
      <c r="B356" s="6" t="s">
        <v>99</v>
      </c>
      <c r="C356" s="6" t="s">
        <v>87</v>
      </c>
      <c r="D356" s="6"/>
      <c r="E356" s="6" t="s">
        <v>153</v>
      </c>
      <c r="F356" s="6" t="s">
        <v>154</v>
      </c>
      <c r="G356" s="6"/>
      <c r="H356" s="6"/>
    </row>
    <row r="357" spans="1:8" x14ac:dyDescent="0.25">
      <c r="A357" s="7" t="s">
        <v>155</v>
      </c>
      <c r="B357" s="7" t="s">
        <v>99</v>
      </c>
      <c r="C357" s="7" t="s">
        <v>87</v>
      </c>
      <c r="D357" s="7"/>
      <c r="E357" s="7" t="s">
        <v>153</v>
      </c>
      <c r="F357" s="7" t="s">
        <v>154</v>
      </c>
      <c r="G357" s="7"/>
      <c r="H357" s="7"/>
    </row>
    <row r="358" spans="1:8" x14ac:dyDescent="0.25">
      <c r="A358" t="s">
        <v>140</v>
      </c>
      <c r="B358" t="s">
        <v>99</v>
      </c>
      <c r="C358" t="s">
        <v>87</v>
      </c>
      <c r="E358" t="s">
        <v>153</v>
      </c>
      <c r="F358" t="s">
        <v>154</v>
      </c>
    </row>
    <row r="359" spans="1:8" x14ac:dyDescent="0.25">
      <c r="A359" t="s">
        <v>144</v>
      </c>
      <c r="B359" t="s">
        <v>99</v>
      </c>
      <c r="C359" t="s">
        <v>82</v>
      </c>
      <c r="D359">
        <v>2.3E-2</v>
      </c>
      <c r="E359" t="s">
        <v>153</v>
      </c>
      <c r="F359" t="s">
        <v>154</v>
      </c>
    </row>
    <row r="360" spans="1:8" x14ac:dyDescent="0.25">
      <c r="A360" t="s">
        <v>145</v>
      </c>
      <c r="B360" t="s">
        <v>99</v>
      </c>
      <c r="C360" t="s">
        <v>82</v>
      </c>
      <c r="D360">
        <v>3.6999999999999998E-2</v>
      </c>
      <c r="E360" t="s">
        <v>153</v>
      </c>
      <c r="F360" t="s">
        <v>154</v>
      </c>
    </row>
    <row r="361" spans="1:8" x14ac:dyDescent="0.25">
      <c r="A361" t="s">
        <v>146</v>
      </c>
      <c r="B361" t="s">
        <v>99</v>
      </c>
      <c r="C361" t="s">
        <v>87</v>
      </c>
      <c r="E361" t="s">
        <v>153</v>
      </c>
      <c r="F361" t="s">
        <v>154</v>
      </c>
    </row>
    <row r="362" spans="1:8" x14ac:dyDescent="0.25">
      <c r="A362" s="6" t="s">
        <v>80</v>
      </c>
      <c r="B362" s="6" t="s">
        <v>94</v>
      </c>
      <c r="C362" s="6" t="s">
        <v>87</v>
      </c>
      <c r="D362" s="6"/>
      <c r="E362" s="6" t="s">
        <v>153</v>
      </c>
      <c r="F362" s="6" t="s">
        <v>154</v>
      </c>
      <c r="G362" s="6"/>
      <c r="H362" s="6"/>
    </row>
    <row r="363" spans="1:8" x14ac:dyDescent="0.25">
      <c r="A363" s="7" t="s">
        <v>155</v>
      </c>
      <c r="B363" s="7" t="s">
        <v>94</v>
      </c>
      <c r="C363" s="7" t="s">
        <v>87</v>
      </c>
      <c r="D363" s="7"/>
      <c r="E363" s="7" t="s">
        <v>153</v>
      </c>
      <c r="F363" s="7" t="s">
        <v>154</v>
      </c>
      <c r="G363" s="7"/>
      <c r="H363" s="7"/>
    </row>
    <row r="364" spans="1:8" x14ac:dyDescent="0.25">
      <c r="A364" t="s">
        <v>140</v>
      </c>
      <c r="B364" t="s">
        <v>94</v>
      </c>
      <c r="C364" t="s">
        <v>87</v>
      </c>
      <c r="E364" t="s">
        <v>153</v>
      </c>
      <c r="F364" t="s">
        <v>154</v>
      </c>
    </row>
    <row r="365" spans="1:8" x14ac:dyDescent="0.25">
      <c r="A365" t="s">
        <v>144</v>
      </c>
      <c r="B365" t="s">
        <v>94</v>
      </c>
      <c r="C365" t="s">
        <v>87</v>
      </c>
      <c r="E365" t="s">
        <v>153</v>
      </c>
      <c r="F365" t="s">
        <v>154</v>
      </c>
    </row>
    <row r="366" spans="1:8" x14ac:dyDescent="0.25">
      <c r="A366" t="s">
        <v>145</v>
      </c>
      <c r="B366" t="s">
        <v>94</v>
      </c>
      <c r="C366" t="s">
        <v>87</v>
      </c>
      <c r="E366" t="s">
        <v>153</v>
      </c>
      <c r="F366" t="s">
        <v>154</v>
      </c>
    </row>
    <row r="367" spans="1:8" x14ac:dyDescent="0.25">
      <c r="A367" t="s">
        <v>146</v>
      </c>
      <c r="B367" t="s">
        <v>94</v>
      </c>
      <c r="C367" t="s">
        <v>87</v>
      </c>
      <c r="E367" t="s">
        <v>153</v>
      </c>
      <c r="F367" t="s">
        <v>154</v>
      </c>
    </row>
    <row r="368" spans="1:8" x14ac:dyDescent="0.25">
      <c r="A368" s="6" t="s">
        <v>80</v>
      </c>
      <c r="B368" s="6" t="s">
        <v>127</v>
      </c>
      <c r="C368" s="6" t="s">
        <v>87</v>
      </c>
      <c r="D368" s="6"/>
      <c r="E368" s="6" t="s">
        <v>153</v>
      </c>
      <c r="F368" s="6" t="s">
        <v>154</v>
      </c>
      <c r="G368" s="6"/>
      <c r="H368" s="6"/>
    </row>
    <row r="369" spans="1:8" x14ac:dyDescent="0.25">
      <c r="A369" s="7" t="s">
        <v>155</v>
      </c>
      <c r="B369" s="7" t="s">
        <v>127</v>
      </c>
      <c r="C369" s="7" t="s">
        <v>87</v>
      </c>
      <c r="D369" s="7"/>
      <c r="E369" s="7" t="s">
        <v>153</v>
      </c>
      <c r="F369" s="7" t="s">
        <v>154</v>
      </c>
      <c r="G369" s="7"/>
      <c r="H369" s="7"/>
    </row>
    <row r="370" spans="1:8" x14ac:dyDescent="0.25">
      <c r="A370" t="s">
        <v>140</v>
      </c>
      <c r="B370" t="s">
        <v>127</v>
      </c>
      <c r="C370" t="s">
        <v>87</v>
      </c>
      <c r="E370" t="s">
        <v>153</v>
      </c>
      <c r="F370" t="s">
        <v>154</v>
      </c>
    </row>
    <row r="371" spans="1:8" x14ac:dyDescent="0.25">
      <c r="A371" t="s">
        <v>144</v>
      </c>
      <c r="B371" t="s">
        <v>127</v>
      </c>
      <c r="C371" t="s">
        <v>87</v>
      </c>
      <c r="E371" t="s">
        <v>153</v>
      </c>
      <c r="F371" t="s">
        <v>154</v>
      </c>
    </row>
    <row r="372" spans="1:8" x14ac:dyDescent="0.25">
      <c r="A372" t="s">
        <v>145</v>
      </c>
      <c r="B372" t="s">
        <v>127</v>
      </c>
      <c r="C372" t="s">
        <v>87</v>
      </c>
      <c r="E372" t="s">
        <v>153</v>
      </c>
      <c r="F372" t="s">
        <v>154</v>
      </c>
    </row>
    <row r="373" spans="1:8" x14ac:dyDescent="0.25">
      <c r="A373" t="s">
        <v>146</v>
      </c>
      <c r="B373" t="s">
        <v>127</v>
      </c>
      <c r="C373" t="s">
        <v>87</v>
      </c>
      <c r="E373" t="s">
        <v>153</v>
      </c>
      <c r="F373" t="s">
        <v>154</v>
      </c>
    </row>
    <row r="374" spans="1:8" x14ac:dyDescent="0.25">
      <c r="A374" s="6" t="s">
        <v>80</v>
      </c>
      <c r="B374" s="6" t="s">
        <v>122</v>
      </c>
      <c r="C374" s="6" t="s">
        <v>87</v>
      </c>
      <c r="D374" s="6"/>
      <c r="E374" s="6" t="s">
        <v>153</v>
      </c>
      <c r="F374" s="6" t="s">
        <v>154</v>
      </c>
      <c r="G374" s="6"/>
      <c r="H374" s="6"/>
    </row>
    <row r="375" spans="1:8" x14ac:dyDescent="0.25">
      <c r="A375" s="7" t="s">
        <v>155</v>
      </c>
      <c r="B375" s="7" t="s">
        <v>122</v>
      </c>
      <c r="C375" s="7" t="s">
        <v>87</v>
      </c>
      <c r="D375" s="7"/>
      <c r="E375" s="7" t="s">
        <v>153</v>
      </c>
      <c r="F375" s="7" t="s">
        <v>154</v>
      </c>
      <c r="G375" s="7"/>
      <c r="H375" s="7"/>
    </row>
    <row r="376" spans="1:8" x14ac:dyDescent="0.25">
      <c r="A376" t="s">
        <v>140</v>
      </c>
      <c r="B376" t="s">
        <v>122</v>
      </c>
      <c r="C376" t="s">
        <v>87</v>
      </c>
      <c r="E376" t="s">
        <v>153</v>
      </c>
      <c r="F376" t="s">
        <v>154</v>
      </c>
    </row>
    <row r="377" spans="1:8" x14ac:dyDescent="0.25">
      <c r="A377" t="s">
        <v>144</v>
      </c>
      <c r="B377" t="s">
        <v>122</v>
      </c>
      <c r="C377" t="s">
        <v>87</v>
      </c>
      <c r="E377" t="s">
        <v>153</v>
      </c>
      <c r="F377" t="s">
        <v>154</v>
      </c>
    </row>
    <row r="378" spans="1:8" x14ac:dyDescent="0.25">
      <c r="A378" t="s">
        <v>145</v>
      </c>
      <c r="B378" t="s">
        <v>122</v>
      </c>
      <c r="C378" t="s">
        <v>87</v>
      </c>
      <c r="E378" t="s">
        <v>153</v>
      </c>
      <c r="F378" t="s">
        <v>154</v>
      </c>
    </row>
    <row r="379" spans="1:8" x14ac:dyDescent="0.25">
      <c r="A379" t="s">
        <v>146</v>
      </c>
      <c r="B379" t="s">
        <v>122</v>
      </c>
      <c r="C379" t="s">
        <v>87</v>
      </c>
      <c r="E379" t="s">
        <v>153</v>
      </c>
      <c r="F379" t="s">
        <v>154</v>
      </c>
    </row>
    <row r="380" spans="1:8" x14ac:dyDescent="0.25">
      <c r="A380" s="6" t="s">
        <v>80</v>
      </c>
      <c r="B380" s="6" t="s">
        <v>69</v>
      </c>
      <c r="C380" s="6" t="s">
        <v>87</v>
      </c>
      <c r="D380" s="6"/>
      <c r="E380" s="6" t="s">
        <v>153</v>
      </c>
      <c r="F380" s="6" t="s">
        <v>154</v>
      </c>
      <c r="G380" s="6"/>
      <c r="H380" s="6"/>
    </row>
    <row r="381" spans="1:8" x14ac:dyDescent="0.25">
      <c r="A381" s="7" t="s">
        <v>155</v>
      </c>
      <c r="B381" s="7" t="s">
        <v>69</v>
      </c>
      <c r="C381" s="7" t="s">
        <v>87</v>
      </c>
      <c r="D381" s="7"/>
      <c r="E381" s="7" t="s">
        <v>153</v>
      </c>
      <c r="F381" s="7" t="s">
        <v>154</v>
      </c>
      <c r="G381" s="7"/>
      <c r="H381" s="7"/>
    </row>
    <row r="382" spans="1:8" x14ac:dyDescent="0.25">
      <c r="A382" t="s">
        <v>140</v>
      </c>
      <c r="B382" t="s">
        <v>69</v>
      </c>
      <c r="C382" t="s">
        <v>87</v>
      </c>
      <c r="E382" t="s">
        <v>153</v>
      </c>
      <c r="F382" t="s">
        <v>154</v>
      </c>
    </row>
    <row r="383" spans="1:8" x14ac:dyDescent="0.25">
      <c r="A383" t="s">
        <v>144</v>
      </c>
      <c r="B383" t="s">
        <v>69</v>
      </c>
      <c r="C383" t="s">
        <v>87</v>
      </c>
      <c r="E383" t="s">
        <v>153</v>
      </c>
      <c r="F383" t="s">
        <v>154</v>
      </c>
    </row>
    <row r="384" spans="1:8" x14ac:dyDescent="0.25">
      <c r="A384" t="s">
        <v>145</v>
      </c>
      <c r="B384" t="s">
        <v>69</v>
      </c>
      <c r="C384" t="s">
        <v>87</v>
      </c>
      <c r="E384" t="s">
        <v>153</v>
      </c>
      <c r="F384" t="s">
        <v>154</v>
      </c>
    </row>
    <row r="385" spans="1:8" x14ac:dyDescent="0.25">
      <c r="A385" t="s">
        <v>146</v>
      </c>
      <c r="B385" t="s">
        <v>69</v>
      </c>
      <c r="C385" t="s">
        <v>87</v>
      </c>
      <c r="E385" t="s">
        <v>153</v>
      </c>
      <c r="F385" t="s">
        <v>154</v>
      </c>
    </row>
    <row r="386" spans="1:8" x14ac:dyDescent="0.25">
      <c r="A386" s="6" t="s">
        <v>80</v>
      </c>
      <c r="B386" s="6" t="s">
        <v>132</v>
      </c>
      <c r="C386" s="6" t="s">
        <v>87</v>
      </c>
      <c r="D386" s="6"/>
      <c r="E386" s="6" t="s">
        <v>153</v>
      </c>
      <c r="F386" s="6" t="s">
        <v>154</v>
      </c>
      <c r="G386" s="6"/>
      <c r="H386" s="6"/>
    </row>
    <row r="387" spans="1:8" x14ac:dyDescent="0.25">
      <c r="A387" s="7" t="s">
        <v>155</v>
      </c>
      <c r="B387" s="7" t="s">
        <v>132</v>
      </c>
      <c r="C387" s="7" t="s">
        <v>87</v>
      </c>
      <c r="D387" s="7"/>
      <c r="E387" s="7" t="s">
        <v>153</v>
      </c>
      <c r="F387" s="7" t="s">
        <v>154</v>
      </c>
      <c r="G387" s="7"/>
      <c r="H387" s="7"/>
    </row>
    <row r="388" spans="1:8" x14ac:dyDescent="0.25">
      <c r="A388" t="s">
        <v>140</v>
      </c>
      <c r="B388" t="s">
        <v>132</v>
      </c>
      <c r="C388" t="s">
        <v>87</v>
      </c>
      <c r="E388" t="s">
        <v>153</v>
      </c>
      <c r="F388" t="s">
        <v>154</v>
      </c>
    </row>
    <row r="389" spans="1:8" x14ac:dyDescent="0.25">
      <c r="A389" t="s">
        <v>144</v>
      </c>
      <c r="B389" t="s">
        <v>132</v>
      </c>
      <c r="C389" t="s">
        <v>87</v>
      </c>
      <c r="E389" t="s">
        <v>153</v>
      </c>
      <c r="F389" t="s">
        <v>154</v>
      </c>
    </row>
    <row r="390" spans="1:8" x14ac:dyDescent="0.25">
      <c r="A390" t="s">
        <v>145</v>
      </c>
      <c r="B390" t="s">
        <v>132</v>
      </c>
      <c r="C390" t="s">
        <v>87</v>
      </c>
      <c r="E390" t="s">
        <v>153</v>
      </c>
      <c r="F390" t="s">
        <v>154</v>
      </c>
    </row>
    <row r="391" spans="1:8" x14ac:dyDescent="0.25">
      <c r="A391" t="s">
        <v>146</v>
      </c>
      <c r="B391" t="s">
        <v>132</v>
      </c>
      <c r="C391" t="s">
        <v>87</v>
      </c>
      <c r="E391" t="s">
        <v>153</v>
      </c>
      <c r="F391" t="s">
        <v>154</v>
      </c>
    </row>
    <row r="392" spans="1:8" x14ac:dyDescent="0.25">
      <c r="A392" s="6" t="s">
        <v>80</v>
      </c>
      <c r="B392" s="6" t="s">
        <v>32</v>
      </c>
      <c r="C392" s="6" t="s">
        <v>87</v>
      </c>
      <c r="D392" s="6"/>
      <c r="E392" s="6" t="s">
        <v>153</v>
      </c>
      <c r="F392" s="6" t="s">
        <v>154</v>
      </c>
      <c r="G392" s="6"/>
      <c r="H392" s="6"/>
    </row>
    <row r="393" spans="1:8" x14ac:dyDescent="0.25">
      <c r="A393" s="7" t="s">
        <v>155</v>
      </c>
      <c r="B393" s="7" t="s">
        <v>32</v>
      </c>
      <c r="C393" s="7" t="s">
        <v>87</v>
      </c>
      <c r="D393" s="7"/>
      <c r="E393" s="7" t="s">
        <v>153</v>
      </c>
      <c r="F393" s="7" t="s">
        <v>154</v>
      </c>
      <c r="G393" s="7"/>
      <c r="H393" s="7"/>
    </row>
    <row r="394" spans="1:8" x14ac:dyDescent="0.25">
      <c r="A394" t="s">
        <v>140</v>
      </c>
      <c r="B394" t="s">
        <v>32</v>
      </c>
      <c r="C394" t="s">
        <v>87</v>
      </c>
      <c r="E394" t="s">
        <v>153</v>
      </c>
      <c r="F394" t="s">
        <v>154</v>
      </c>
    </row>
    <row r="395" spans="1:8" x14ac:dyDescent="0.25">
      <c r="A395" t="s">
        <v>144</v>
      </c>
      <c r="B395" t="s">
        <v>32</v>
      </c>
      <c r="C395" t="s">
        <v>87</v>
      </c>
      <c r="E395" t="s">
        <v>153</v>
      </c>
      <c r="F395" t="s">
        <v>154</v>
      </c>
    </row>
    <row r="396" spans="1:8" x14ac:dyDescent="0.25">
      <c r="A396" t="s">
        <v>145</v>
      </c>
      <c r="B396" t="s">
        <v>32</v>
      </c>
      <c r="C396" t="s">
        <v>87</v>
      </c>
      <c r="E396" t="s">
        <v>153</v>
      </c>
      <c r="F396" t="s">
        <v>154</v>
      </c>
    </row>
    <row r="397" spans="1:8" x14ac:dyDescent="0.25">
      <c r="A397" t="s">
        <v>146</v>
      </c>
      <c r="B397" t="s">
        <v>32</v>
      </c>
      <c r="C397" t="s">
        <v>87</v>
      </c>
      <c r="E397" t="s">
        <v>153</v>
      </c>
      <c r="F397" t="s">
        <v>154</v>
      </c>
    </row>
    <row r="398" spans="1:8" x14ac:dyDescent="0.25">
      <c r="A398" s="6" t="s">
        <v>80</v>
      </c>
      <c r="B398" s="6" t="s">
        <v>115</v>
      </c>
      <c r="C398" s="6" t="s">
        <v>108</v>
      </c>
      <c r="D398" s="6"/>
      <c r="E398" s="6" t="s">
        <v>153</v>
      </c>
      <c r="F398" s="6" t="s">
        <v>154</v>
      </c>
      <c r="G398" s="6"/>
      <c r="H398" s="6"/>
    </row>
    <row r="399" spans="1:8" x14ac:dyDescent="0.25">
      <c r="A399" s="7" t="s">
        <v>155</v>
      </c>
      <c r="B399" s="7" t="s">
        <v>115</v>
      </c>
      <c r="C399" s="7" t="s">
        <v>108</v>
      </c>
      <c r="D399" s="7"/>
      <c r="E399" s="7" t="s">
        <v>153</v>
      </c>
      <c r="F399" s="7" t="s">
        <v>154</v>
      </c>
      <c r="G399" s="7"/>
      <c r="H399" s="7"/>
    </row>
    <row r="400" spans="1:8" x14ac:dyDescent="0.25">
      <c r="A400" t="s">
        <v>140</v>
      </c>
      <c r="B400" t="s">
        <v>115</v>
      </c>
      <c r="C400" t="s">
        <v>108</v>
      </c>
      <c r="E400" t="s">
        <v>153</v>
      </c>
      <c r="F400" t="s">
        <v>154</v>
      </c>
    </row>
    <row r="401" spans="1:8" x14ac:dyDescent="0.25">
      <c r="A401" t="s">
        <v>144</v>
      </c>
      <c r="B401" t="s">
        <v>115</v>
      </c>
      <c r="C401" t="s">
        <v>108</v>
      </c>
      <c r="E401" t="s">
        <v>153</v>
      </c>
      <c r="F401" t="s">
        <v>154</v>
      </c>
    </row>
    <row r="402" spans="1:8" x14ac:dyDescent="0.25">
      <c r="A402" t="s">
        <v>145</v>
      </c>
      <c r="B402" t="s">
        <v>115</v>
      </c>
      <c r="C402" t="s">
        <v>108</v>
      </c>
      <c r="E402" t="s">
        <v>153</v>
      </c>
      <c r="F402" t="s">
        <v>154</v>
      </c>
    </row>
    <row r="403" spans="1:8" x14ac:dyDescent="0.25">
      <c r="A403" t="s">
        <v>146</v>
      </c>
      <c r="B403" t="s">
        <v>115</v>
      </c>
      <c r="C403" t="s">
        <v>108</v>
      </c>
      <c r="E403" t="s">
        <v>153</v>
      </c>
      <c r="F403" t="s">
        <v>154</v>
      </c>
    </row>
    <row r="404" spans="1:8" x14ac:dyDescent="0.25">
      <c r="A404" s="6" t="s">
        <v>80</v>
      </c>
      <c r="B404" s="6" t="s">
        <v>131</v>
      </c>
      <c r="C404" s="6" t="s">
        <v>87</v>
      </c>
      <c r="D404" s="6"/>
      <c r="E404" s="6" t="s">
        <v>153</v>
      </c>
      <c r="F404" s="6" t="s">
        <v>154</v>
      </c>
      <c r="G404" s="6"/>
      <c r="H404" s="6"/>
    </row>
    <row r="405" spans="1:8" x14ac:dyDescent="0.25">
      <c r="A405" s="7" t="s">
        <v>155</v>
      </c>
      <c r="B405" s="7" t="s">
        <v>131</v>
      </c>
      <c r="C405" s="7" t="s">
        <v>87</v>
      </c>
      <c r="D405" s="7"/>
      <c r="E405" s="7" t="s">
        <v>153</v>
      </c>
      <c r="F405" s="7" t="s">
        <v>154</v>
      </c>
      <c r="G405" s="7"/>
      <c r="H405" s="7"/>
    </row>
    <row r="406" spans="1:8" x14ac:dyDescent="0.25">
      <c r="A406" t="s">
        <v>140</v>
      </c>
      <c r="B406" t="s">
        <v>131</v>
      </c>
      <c r="C406" t="s">
        <v>87</v>
      </c>
      <c r="E406" t="s">
        <v>153</v>
      </c>
      <c r="F406" t="s">
        <v>154</v>
      </c>
    </row>
    <row r="407" spans="1:8" x14ac:dyDescent="0.25">
      <c r="A407" t="s">
        <v>144</v>
      </c>
      <c r="B407" t="s">
        <v>131</v>
      </c>
      <c r="C407" t="s">
        <v>87</v>
      </c>
      <c r="E407" t="s">
        <v>153</v>
      </c>
      <c r="F407" t="s">
        <v>154</v>
      </c>
    </row>
    <row r="408" spans="1:8" x14ac:dyDescent="0.25">
      <c r="A408" t="s">
        <v>145</v>
      </c>
      <c r="B408" t="s">
        <v>131</v>
      </c>
      <c r="C408" t="s">
        <v>87</v>
      </c>
      <c r="E408" t="s">
        <v>153</v>
      </c>
      <c r="F408" t="s">
        <v>154</v>
      </c>
    </row>
    <row r="409" spans="1:8" x14ac:dyDescent="0.25">
      <c r="A409" t="s">
        <v>146</v>
      </c>
      <c r="B409" t="s">
        <v>131</v>
      </c>
      <c r="C409" t="s">
        <v>87</v>
      </c>
      <c r="E409" t="s">
        <v>153</v>
      </c>
      <c r="F409" t="s">
        <v>154</v>
      </c>
    </row>
    <row r="410" spans="1:8" x14ac:dyDescent="0.25">
      <c r="A410" s="6" t="s">
        <v>80</v>
      </c>
      <c r="B410" s="6" t="s">
        <v>123</v>
      </c>
      <c r="C410" s="6" t="s">
        <v>87</v>
      </c>
      <c r="D410" s="6"/>
      <c r="E410" s="6" t="s">
        <v>153</v>
      </c>
      <c r="F410" s="6" t="s">
        <v>154</v>
      </c>
      <c r="G410" s="6"/>
      <c r="H410" s="6"/>
    </row>
    <row r="411" spans="1:8" x14ac:dyDescent="0.25">
      <c r="A411" s="7" t="s">
        <v>155</v>
      </c>
      <c r="B411" s="7" t="s">
        <v>123</v>
      </c>
      <c r="C411" s="7" t="s">
        <v>87</v>
      </c>
      <c r="D411" s="7"/>
      <c r="E411" s="7" t="s">
        <v>153</v>
      </c>
      <c r="F411" s="7" t="s">
        <v>154</v>
      </c>
      <c r="G411" s="7"/>
      <c r="H411" s="7"/>
    </row>
    <row r="412" spans="1:8" x14ac:dyDescent="0.25">
      <c r="A412" t="s">
        <v>140</v>
      </c>
      <c r="B412" t="s">
        <v>123</v>
      </c>
      <c r="C412" t="s">
        <v>87</v>
      </c>
      <c r="E412" t="s">
        <v>153</v>
      </c>
      <c r="F412" t="s">
        <v>154</v>
      </c>
    </row>
    <row r="413" spans="1:8" x14ac:dyDescent="0.25">
      <c r="A413" t="s">
        <v>144</v>
      </c>
      <c r="B413" t="s">
        <v>123</v>
      </c>
      <c r="C413" t="s">
        <v>87</v>
      </c>
      <c r="E413" t="s">
        <v>153</v>
      </c>
      <c r="F413" t="s">
        <v>154</v>
      </c>
    </row>
    <row r="414" spans="1:8" x14ac:dyDescent="0.25">
      <c r="A414" t="s">
        <v>145</v>
      </c>
      <c r="B414" t="s">
        <v>123</v>
      </c>
      <c r="C414" t="s">
        <v>87</v>
      </c>
      <c r="E414" t="s">
        <v>153</v>
      </c>
      <c r="F414" t="s">
        <v>154</v>
      </c>
    </row>
    <row r="415" spans="1:8" x14ac:dyDescent="0.25">
      <c r="A415" t="s">
        <v>146</v>
      </c>
      <c r="B415" t="s">
        <v>123</v>
      </c>
      <c r="C415" t="s">
        <v>87</v>
      </c>
      <c r="E415" t="s">
        <v>153</v>
      </c>
      <c r="F415" t="s">
        <v>154</v>
      </c>
    </row>
    <row r="416" spans="1:8" x14ac:dyDescent="0.25">
      <c r="A416" s="6" t="s">
        <v>80</v>
      </c>
      <c r="B416" s="6" t="s">
        <v>33</v>
      </c>
      <c r="C416" s="6" t="s">
        <v>87</v>
      </c>
      <c r="D416" s="6"/>
      <c r="E416" s="6" t="s">
        <v>153</v>
      </c>
      <c r="F416" s="6" t="s">
        <v>154</v>
      </c>
      <c r="G416" s="6"/>
      <c r="H416" s="6"/>
    </row>
    <row r="417" spans="1:8" x14ac:dyDescent="0.25">
      <c r="A417" s="7" t="s">
        <v>155</v>
      </c>
      <c r="B417" s="7" t="s">
        <v>33</v>
      </c>
      <c r="C417" s="7" t="s">
        <v>87</v>
      </c>
      <c r="D417" s="7"/>
      <c r="E417" s="7" t="s">
        <v>153</v>
      </c>
      <c r="F417" s="7" t="s">
        <v>154</v>
      </c>
      <c r="G417" s="7"/>
      <c r="H417" s="7"/>
    </row>
    <row r="418" spans="1:8" x14ac:dyDescent="0.25">
      <c r="A418" t="s">
        <v>140</v>
      </c>
      <c r="B418" t="s">
        <v>33</v>
      </c>
      <c r="C418" t="s">
        <v>87</v>
      </c>
      <c r="E418" t="s">
        <v>153</v>
      </c>
      <c r="F418" t="s">
        <v>154</v>
      </c>
    </row>
    <row r="419" spans="1:8" x14ac:dyDescent="0.25">
      <c r="A419" t="s">
        <v>144</v>
      </c>
      <c r="B419" t="s">
        <v>33</v>
      </c>
      <c r="C419" t="s">
        <v>87</v>
      </c>
      <c r="E419" t="s">
        <v>153</v>
      </c>
      <c r="F419" t="s">
        <v>154</v>
      </c>
    </row>
    <row r="420" spans="1:8" x14ac:dyDescent="0.25">
      <c r="A420" t="s">
        <v>145</v>
      </c>
      <c r="B420" t="s">
        <v>33</v>
      </c>
      <c r="C420" t="s">
        <v>87</v>
      </c>
      <c r="E420" t="s">
        <v>153</v>
      </c>
      <c r="F420" t="s">
        <v>154</v>
      </c>
    </row>
    <row r="421" spans="1:8" x14ac:dyDescent="0.25">
      <c r="A421" t="s">
        <v>146</v>
      </c>
      <c r="B421" t="s">
        <v>33</v>
      </c>
      <c r="C421" t="s">
        <v>87</v>
      </c>
      <c r="E421" t="s">
        <v>153</v>
      </c>
      <c r="F421" t="s">
        <v>154</v>
      </c>
    </row>
    <row r="422" spans="1:8" x14ac:dyDescent="0.25">
      <c r="A422" s="6" t="s">
        <v>80</v>
      </c>
      <c r="B422" s="6" t="s">
        <v>39</v>
      </c>
      <c r="C422" s="6" t="s">
        <v>87</v>
      </c>
      <c r="D422" s="6"/>
      <c r="E422" s="6" t="s">
        <v>153</v>
      </c>
      <c r="F422" s="6" t="s">
        <v>154</v>
      </c>
      <c r="G422" s="6"/>
      <c r="H422" s="6"/>
    </row>
    <row r="423" spans="1:8" x14ac:dyDescent="0.25">
      <c r="A423" s="7" t="s">
        <v>155</v>
      </c>
      <c r="B423" s="7" t="s">
        <v>39</v>
      </c>
      <c r="C423" s="7" t="s">
        <v>87</v>
      </c>
      <c r="D423" s="7"/>
      <c r="E423" s="7" t="s">
        <v>153</v>
      </c>
      <c r="F423" s="7" t="s">
        <v>154</v>
      </c>
      <c r="G423" s="7"/>
      <c r="H423" s="7"/>
    </row>
    <row r="424" spans="1:8" x14ac:dyDescent="0.25">
      <c r="A424" t="s">
        <v>140</v>
      </c>
      <c r="B424" t="s">
        <v>39</v>
      </c>
      <c r="D424">
        <v>0.94699999999999995</v>
      </c>
      <c r="E424" t="s">
        <v>153</v>
      </c>
      <c r="F424" t="s">
        <v>154</v>
      </c>
    </row>
    <row r="425" spans="1:8" x14ac:dyDescent="0.25">
      <c r="A425" t="s">
        <v>144</v>
      </c>
      <c r="B425" t="s">
        <v>39</v>
      </c>
      <c r="D425">
        <v>31.4</v>
      </c>
      <c r="E425" t="s">
        <v>153</v>
      </c>
      <c r="F425" t="s">
        <v>154</v>
      </c>
    </row>
    <row r="426" spans="1:8" x14ac:dyDescent="0.25">
      <c r="A426" t="s">
        <v>145</v>
      </c>
      <c r="B426" t="s">
        <v>39</v>
      </c>
      <c r="D426">
        <v>4.0599999999999996</v>
      </c>
      <c r="E426" t="s">
        <v>153</v>
      </c>
      <c r="F426" t="s">
        <v>154</v>
      </c>
    </row>
    <row r="427" spans="1:8" x14ac:dyDescent="0.25">
      <c r="A427" t="s">
        <v>146</v>
      </c>
      <c r="B427" t="s">
        <v>39</v>
      </c>
      <c r="D427">
        <v>2.93</v>
      </c>
      <c r="E427" t="s">
        <v>153</v>
      </c>
      <c r="F427" t="s">
        <v>154</v>
      </c>
    </row>
    <row r="428" spans="1:8" x14ac:dyDescent="0.25">
      <c r="A428" s="6" t="s">
        <v>80</v>
      </c>
      <c r="B428" s="6" t="s">
        <v>70</v>
      </c>
      <c r="C428" s="6" t="s">
        <v>87</v>
      </c>
      <c r="D428" s="6"/>
      <c r="E428" s="6" t="s">
        <v>153</v>
      </c>
      <c r="F428" s="6" t="s">
        <v>154</v>
      </c>
      <c r="G428" s="6"/>
      <c r="H428" s="6"/>
    </row>
    <row r="429" spans="1:8" x14ac:dyDescent="0.25">
      <c r="A429" s="7" t="s">
        <v>155</v>
      </c>
      <c r="B429" s="7" t="s">
        <v>70</v>
      </c>
      <c r="C429" s="7" t="s">
        <v>87</v>
      </c>
      <c r="D429" s="7"/>
      <c r="E429" s="7" t="s">
        <v>153</v>
      </c>
      <c r="F429" s="7" t="s">
        <v>154</v>
      </c>
      <c r="G429" s="7"/>
      <c r="H429" s="7"/>
    </row>
    <row r="430" spans="1:8" x14ac:dyDescent="0.25">
      <c r="A430" t="s">
        <v>140</v>
      </c>
      <c r="B430" t="s">
        <v>70</v>
      </c>
      <c r="D430">
        <v>7.56</v>
      </c>
      <c r="E430" t="s">
        <v>153</v>
      </c>
      <c r="F430" t="s">
        <v>154</v>
      </c>
    </row>
    <row r="431" spans="1:8" x14ac:dyDescent="0.25">
      <c r="A431" t="s">
        <v>144</v>
      </c>
      <c r="B431" t="s">
        <v>70</v>
      </c>
      <c r="D431">
        <v>1.75</v>
      </c>
      <c r="E431" t="s">
        <v>153</v>
      </c>
      <c r="F431" t="s">
        <v>154</v>
      </c>
    </row>
    <row r="432" spans="1:8" x14ac:dyDescent="0.25">
      <c r="A432" t="s">
        <v>145</v>
      </c>
      <c r="B432" t="s">
        <v>70</v>
      </c>
      <c r="D432">
        <v>2.44</v>
      </c>
      <c r="E432" t="s">
        <v>153</v>
      </c>
      <c r="F432" t="s">
        <v>154</v>
      </c>
    </row>
    <row r="433" spans="1:8" x14ac:dyDescent="0.25">
      <c r="A433" t="s">
        <v>146</v>
      </c>
      <c r="B433" t="s">
        <v>70</v>
      </c>
      <c r="D433">
        <v>2.82</v>
      </c>
      <c r="E433" t="s">
        <v>153</v>
      </c>
      <c r="F433" t="s">
        <v>154</v>
      </c>
    </row>
    <row r="434" spans="1:8" x14ac:dyDescent="0.25">
      <c r="A434" s="6" t="s">
        <v>80</v>
      </c>
      <c r="B434" s="6" t="s">
        <v>35</v>
      </c>
      <c r="C434" s="6" t="s">
        <v>87</v>
      </c>
      <c r="D434" s="6"/>
      <c r="E434" s="6" t="s">
        <v>153</v>
      </c>
      <c r="F434" s="6" t="s">
        <v>154</v>
      </c>
      <c r="G434" s="6"/>
      <c r="H434" s="6"/>
    </row>
    <row r="435" spans="1:8" x14ac:dyDescent="0.25">
      <c r="A435" s="7" t="s">
        <v>155</v>
      </c>
      <c r="B435" s="7" t="s">
        <v>35</v>
      </c>
      <c r="C435" s="7" t="s">
        <v>87</v>
      </c>
      <c r="D435" s="7"/>
      <c r="E435" s="7" t="s">
        <v>153</v>
      </c>
      <c r="F435" s="7" t="s">
        <v>154</v>
      </c>
      <c r="G435" s="7"/>
      <c r="H435" s="7"/>
    </row>
    <row r="436" spans="1:8" x14ac:dyDescent="0.25">
      <c r="A436" t="s">
        <v>140</v>
      </c>
      <c r="B436" t="s">
        <v>35</v>
      </c>
      <c r="C436" t="s">
        <v>87</v>
      </c>
      <c r="E436" t="s">
        <v>153</v>
      </c>
      <c r="F436" t="s">
        <v>154</v>
      </c>
    </row>
    <row r="437" spans="1:8" x14ac:dyDescent="0.25">
      <c r="A437" t="s">
        <v>144</v>
      </c>
      <c r="B437" t="s">
        <v>35</v>
      </c>
      <c r="C437" t="s">
        <v>87</v>
      </c>
      <c r="E437" t="s">
        <v>153</v>
      </c>
      <c r="F437" t="s">
        <v>154</v>
      </c>
    </row>
    <row r="438" spans="1:8" x14ac:dyDescent="0.25">
      <c r="A438" t="s">
        <v>145</v>
      </c>
      <c r="B438" t="s">
        <v>35</v>
      </c>
      <c r="C438" t="s">
        <v>87</v>
      </c>
      <c r="E438" t="s">
        <v>153</v>
      </c>
      <c r="F438" t="s">
        <v>154</v>
      </c>
    </row>
    <row r="439" spans="1:8" x14ac:dyDescent="0.25">
      <c r="A439" t="s">
        <v>146</v>
      </c>
      <c r="B439" t="s">
        <v>35</v>
      </c>
      <c r="C439" t="s">
        <v>87</v>
      </c>
      <c r="E439" t="s">
        <v>153</v>
      </c>
      <c r="F439" t="s">
        <v>154</v>
      </c>
    </row>
    <row r="440" spans="1:8" x14ac:dyDescent="0.25">
      <c r="A440" s="6" t="s">
        <v>80</v>
      </c>
      <c r="B440" s="6" t="s">
        <v>116</v>
      </c>
      <c r="C440" s="6" t="s">
        <v>108</v>
      </c>
      <c r="D440" s="6"/>
      <c r="E440" s="6" t="s">
        <v>153</v>
      </c>
      <c r="F440" s="6" t="s">
        <v>154</v>
      </c>
      <c r="G440" s="6"/>
      <c r="H440" s="6"/>
    </row>
    <row r="441" spans="1:8" x14ac:dyDescent="0.25">
      <c r="A441" s="7" t="s">
        <v>155</v>
      </c>
      <c r="B441" s="7" t="s">
        <v>116</v>
      </c>
      <c r="C441" s="7" t="s">
        <v>108</v>
      </c>
      <c r="D441" s="7"/>
      <c r="E441" s="7" t="s">
        <v>153</v>
      </c>
      <c r="F441" s="7" t="s">
        <v>154</v>
      </c>
      <c r="G441" s="7"/>
      <c r="H441" s="7"/>
    </row>
    <row r="442" spans="1:8" x14ac:dyDescent="0.25">
      <c r="A442" t="s">
        <v>140</v>
      </c>
      <c r="B442" t="s">
        <v>116</v>
      </c>
      <c r="C442" t="s">
        <v>108</v>
      </c>
      <c r="E442" t="s">
        <v>153</v>
      </c>
      <c r="F442" t="s">
        <v>154</v>
      </c>
    </row>
    <row r="443" spans="1:8" x14ac:dyDescent="0.25">
      <c r="A443" t="s">
        <v>144</v>
      </c>
      <c r="B443" t="s">
        <v>116</v>
      </c>
      <c r="C443" t="s">
        <v>108</v>
      </c>
      <c r="E443" t="s">
        <v>153</v>
      </c>
      <c r="F443" t="s">
        <v>154</v>
      </c>
    </row>
    <row r="444" spans="1:8" x14ac:dyDescent="0.25">
      <c r="A444" t="s">
        <v>145</v>
      </c>
      <c r="B444" t="s">
        <v>116</v>
      </c>
      <c r="C444" t="s">
        <v>108</v>
      </c>
      <c r="E444" t="s">
        <v>153</v>
      </c>
      <c r="F444" t="s">
        <v>154</v>
      </c>
    </row>
    <row r="445" spans="1:8" x14ac:dyDescent="0.25">
      <c r="A445" t="s">
        <v>146</v>
      </c>
      <c r="B445" t="s">
        <v>116</v>
      </c>
      <c r="C445" t="s">
        <v>108</v>
      </c>
      <c r="E445" t="s">
        <v>153</v>
      </c>
      <c r="F445" t="s">
        <v>154</v>
      </c>
    </row>
    <row r="446" spans="1:8" x14ac:dyDescent="0.25">
      <c r="A446" s="6" t="s">
        <v>80</v>
      </c>
      <c r="B446" s="6" t="s">
        <v>71</v>
      </c>
      <c r="C446" s="6" t="s">
        <v>87</v>
      </c>
      <c r="D446" s="6"/>
      <c r="E446" s="6" t="s">
        <v>153</v>
      </c>
      <c r="F446" s="6" t="s">
        <v>154</v>
      </c>
      <c r="G446" s="6"/>
      <c r="H446" s="6"/>
    </row>
    <row r="447" spans="1:8" x14ac:dyDescent="0.25">
      <c r="A447" s="7" t="s">
        <v>155</v>
      </c>
      <c r="B447" s="7" t="s">
        <v>71</v>
      </c>
      <c r="C447" s="7" t="s">
        <v>87</v>
      </c>
      <c r="D447" s="7"/>
      <c r="E447" s="7" t="s">
        <v>153</v>
      </c>
      <c r="F447" s="7" t="s">
        <v>154</v>
      </c>
      <c r="G447" s="7"/>
      <c r="H447" s="7"/>
    </row>
    <row r="448" spans="1:8" x14ac:dyDescent="0.25">
      <c r="A448" t="s">
        <v>140</v>
      </c>
      <c r="B448" t="s">
        <v>71</v>
      </c>
      <c r="C448" t="s">
        <v>87</v>
      </c>
      <c r="E448" t="s">
        <v>153</v>
      </c>
      <c r="F448" t="s">
        <v>154</v>
      </c>
    </row>
    <row r="449" spans="1:8" x14ac:dyDescent="0.25">
      <c r="A449" t="s">
        <v>144</v>
      </c>
      <c r="B449" t="s">
        <v>71</v>
      </c>
      <c r="C449" t="s">
        <v>87</v>
      </c>
      <c r="E449" t="s">
        <v>153</v>
      </c>
      <c r="F449" t="s">
        <v>154</v>
      </c>
    </row>
    <row r="450" spans="1:8" x14ac:dyDescent="0.25">
      <c r="A450" t="s">
        <v>145</v>
      </c>
      <c r="B450" t="s">
        <v>71</v>
      </c>
      <c r="C450" t="s">
        <v>87</v>
      </c>
      <c r="E450" t="s">
        <v>153</v>
      </c>
      <c r="F450" t="s">
        <v>154</v>
      </c>
    </row>
    <row r="451" spans="1:8" x14ac:dyDescent="0.25">
      <c r="A451" t="s">
        <v>146</v>
      </c>
      <c r="B451" t="s">
        <v>71</v>
      </c>
      <c r="C451" t="s">
        <v>87</v>
      </c>
      <c r="E451" t="s">
        <v>153</v>
      </c>
      <c r="F451" t="s">
        <v>154</v>
      </c>
    </row>
    <row r="452" spans="1:8" x14ac:dyDescent="0.25">
      <c r="A452" s="6" t="s">
        <v>80</v>
      </c>
      <c r="B452" s="6" t="s">
        <v>134</v>
      </c>
      <c r="C452" s="6" t="s">
        <v>87</v>
      </c>
      <c r="D452" s="6"/>
      <c r="E452" s="6" t="s">
        <v>153</v>
      </c>
      <c r="F452" s="6" t="s">
        <v>154</v>
      </c>
      <c r="G452" s="6"/>
      <c r="H452" s="6"/>
    </row>
    <row r="453" spans="1:8" x14ac:dyDescent="0.25">
      <c r="A453" s="7" t="s">
        <v>155</v>
      </c>
      <c r="B453" s="7" t="s">
        <v>134</v>
      </c>
      <c r="C453" s="7" t="s">
        <v>87</v>
      </c>
      <c r="D453" s="7"/>
      <c r="E453" s="7" t="s">
        <v>153</v>
      </c>
      <c r="F453" s="7" t="s">
        <v>154</v>
      </c>
      <c r="G453" s="7"/>
      <c r="H453" s="7"/>
    </row>
    <row r="454" spans="1:8" x14ac:dyDescent="0.25">
      <c r="A454" t="s">
        <v>140</v>
      </c>
      <c r="B454" t="s">
        <v>134</v>
      </c>
      <c r="C454" t="s">
        <v>87</v>
      </c>
      <c r="E454" t="s">
        <v>153</v>
      </c>
      <c r="F454" t="s">
        <v>154</v>
      </c>
    </row>
    <row r="455" spans="1:8" x14ac:dyDescent="0.25">
      <c r="A455" t="s">
        <v>144</v>
      </c>
      <c r="B455" t="s">
        <v>134</v>
      </c>
      <c r="C455" t="s">
        <v>87</v>
      </c>
      <c r="E455" t="s">
        <v>153</v>
      </c>
      <c r="F455" t="s">
        <v>154</v>
      </c>
    </row>
    <row r="456" spans="1:8" x14ac:dyDescent="0.25">
      <c r="A456" t="s">
        <v>145</v>
      </c>
      <c r="B456" t="s">
        <v>134</v>
      </c>
      <c r="C456" t="s">
        <v>87</v>
      </c>
      <c r="E456" t="s">
        <v>153</v>
      </c>
      <c r="F456" t="s">
        <v>154</v>
      </c>
    </row>
    <row r="457" spans="1:8" x14ac:dyDescent="0.25">
      <c r="A457" t="s">
        <v>146</v>
      </c>
      <c r="B457" t="s">
        <v>134</v>
      </c>
      <c r="C457" t="s">
        <v>87</v>
      </c>
      <c r="E457" t="s">
        <v>153</v>
      </c>
      <c r="F457" t="s">
        <v>154</v>
      </c>
    </row>
  </sheetData>
  <sortState ref="A2:G457">
    <sortCondition ref="B2:B457"/>
    <sortCondition ref="A2:A45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9"/>
  <sheetViews>
    <sheetView workbookViewId="0">
      <selection activeCell="L1" sqref="L1:N1048576"/>
    </sheetView>
  </sheetViews>
  <sheetFormatPr defaultRowHeight="15" x14ac:dyDescent="0.25"/>
  <cols>
    <col min="1" max="1" width="27.140625" customWidth="1"/>
    <col min="2" max="2" width="28.28515625" customWidth="1"/>
    <col min="4" max="4" width="12.140625" bestFit="1" customWidth="1"/>
    <col min="5" max="5" width="24.28515625" bestFit="1" customWidth="1"/>
    <col min="6" max="6" width="9.85546875" bestFit="1" customWidth="1"/>
    <col min="7" max="7" width="13.85546875" bestFit="1" customWidth="1"/>
    <col min="8" max="8" width="8.42578125" bestFit="1" customWidth="1"/>
    <col min="9" max="9" width="8" bestFit="1" customWidth="1"/>
    <col min="10" max="10" width="25.140625" bestFit="1" customWidth="1"/>
    <col min="12" max="12" width="24.28515625" bestFit="1" customWidth="1"/>
    <col min="13" max="13" width="24.42578125" bestFit="1" customWidth="1"/>
    <col min="14" max="14" width="34.85546875" bestFit="1" customWidth="1"/>
  </cols>
  <sheetData>
    <row r="1" spans="1:14" ht="30" x14ac:dyDescent="0.25">
      <c r="A1" s="3" t="s">
        <v>72</v>
      </c>
      <c r="B1" s="3" t="s">
        <v>72</v>
      </c>
      <c r="D1" s="5" t="s">
        <v>73</v>
      </c>
      <c r="E1" s="5" t="s">
        <v>74</v>
      </c>
      <c r="F1" s="5" t="s">
        <v>75</v>
      </c>
      <c r="G1" s="5" t="s">
        <v>76</v>
      </c>
      <c r="H1" s="5" t="s">
        <v>77</v>
      </c>
      <c r="I1" s="5" t="s">
        <v>78</v>
      </c>
      <c r="J1" s="5" t="s">
        <v>79</v>
      </c>
      <c r="L1" s="8" t="s">
        <v>159</v>
      </c>
      <c r="M1" s="9" t="s">
        <v>160</v>
      </c>
      <c r="N1" s="9" t="s">
        <v>161</v>
      </c>
    </row>
    <row r="2" spans="1:14" x14ac:dyDescent="0.25">
      <c r="A2" s="1" t="s">
        <v>0</v>
      </c>
      <c r="B2" s="1" t="s">
        <v>48</v>
      </c>
      <c r="D2" t="s">
        <v>140</v>
      </c>
      <c r="E2" t="s">
        <v>101</v>
      </c>
      <c r="F2" t="s">
        <v>151</v>
      </c>
      <c r="G2">
        <v>0.41199999999999998</v>
      </c>
      <c r="H2" t="s">
        <v>147</v>
      </c>
      <c r="I2" t="s">
        <v>150</v>
      </c>
      <c r="L2" s="10" t="s">
        <v>101</v>
      </c>
      <c r="M2" s="10">
        <v>4</v>
      </c>
      <c r="N2" s="10"/>
    </row>
    <row r="3" spans="1:14" x14ac:dyDescent="0.25">
      <c r="A3" s="1" t="s">
        <v>1</v>
      </c>
      <c r="B3" s="1" t="s">
        <v>65</v>
      </c>
      <c r="D3" t="s">
        <v>140</v>
      </c>
      <c r="E3" t="s">
        <v>103</v>
      </c>
      <c r="F3" t="s">
        <v>82</v>
      </c>
      <c r="G3">
        <v>0.14399999999999999</v>
      </c>
      <c r="H3" t="s">
        <v>147</v>
      </c>
      <c r="I3" t="s">
        <v>150</v>
      </c>
      <c r="L3" s="10" t="s">
        <v>103</v>
      </c>
      <c r="M3" s="10">
        <v>3</v>
      </c>
      <c r="N3" s="10"/>
    </row>
    <row r="4" spans="1:14" x14ac:dyDescent="0.25">
      <c r="A4" s="1" t="s">
        <v>2</v>
      </c>
      <c r="B4" s="1" t="s">
        <v>49</v>
      </c>
      <c r="D4" t="s">
        <v>140</v>
      </c>
      <c r="E4" t="s">
        <v>105</v>
      </c>
      <c r="F4" t="s">
        <v>87</v>
      </c>
      <c r="H4" t="s">
        <v>147</v>
      </c>
      <c r="I4" t="s">
        <v>150</v>
      </c>
      <c r="L4" s="10" t="s">
        <v>105</v>
      </c>
      <c r="M4" s="10"/>
      <c r="N4" s="10"/>
    </row>
    <row r="5" spans="1:14" x14ac:dyDescent="0.25">
      <c r="A5" s="1" t="s">
        <v>3</v>
      </c>
      <c r="B5" s="1" t="s">
        <v>20</v>
      </c>
      <c r="D5" t="s">
        <v>140</v>
      </c>
      <c r="E5" t="s">
        <v>102</v>
      </c>
      <c r="F5" t="s">
        <v>151</v>
      </c>
      <c r="G5">
        <v>1.5</v>
      </c>
      <c r="H5" t="s">
        <v>147</v>
      </c>
      <c r="I5" t="s">
        <v>150</v>
      </c>
      <c r="L5" s="10" t="s">
        <v>102</v>
      </c>
      <c r="M5" s="10">
        <v>4</v>
      </c>
      <c r="N5" s="10"/>
    </row>
    <row r="6" spans="1:14" x14ac:dyDescent="0.25">
      <c r="A6" s="1" t="s">
        <v>4</v>
      </c>
      <c r="B6" s="1" t="s">
        <v>21</v>
      </c>
      <c r="D6" t="s">
        <v>140</v>
      </c>
      <c r="E6" t="s">
        <v>104</v>
      </c>
      <c r="F6" t="s">
        <v>151</v>
      </c>
      <c r="G6">
        <v>7.32</v>
      </c>
      <c r="H6" t="s">
        <v>147</v>
      </c>
      <c r="I6" t="s">
        <v>150</v>
      </c>
      <c r="L6" s="10" t="s">
        <v>104</v>
      </c>
      <c r="M6" s="10">
        <v>4</v>
      </c>
      <c r="N6" s="10"/>
    </row>
    <row r="7" spans="1:14" x14ac:dyDescent="0.25">
      <c r="A7" s="1" t="s">
        <v>5</v>
      </c>
      <c r="B7" s="1" t="s">
        <v>22</v>
      </c>
      <c r="D7" t="s">
        <v>140</v>
      </c>
      <c r="E7" t="s">
        <v>106</v>
      </c>
      <c r="G7">
        <v>0.874</v>
      </c>
      <c r="H7" t="s">
        <v>147</v>
      </c>
      <c r="I7" t="s">
        <v>150</v>
      </c>
      <c r="L7" s="10" t="s">
        <v>106</v>
      </c>
      <c r="M7" s="10">
        <v>4</v>
      </c>
      <c r="N7" s="10"/>
    </row>
    <row r="8" spans="1:14" x14ac:dyDescent="0.25">
      <c r="A8" s="1" t="s">
        <v>60</v>
      </c>
      <c r="B8" s="1" t="s">
        <v>23</v>
      </c>
      <c r="D8" t="s">
        <v>140</v>
      </c>
      <c r="E8" t="s">
        <v>60</v>
      </c>
      <c r="F8" t="s">
        <v>87</v>
      </c>
      <c r="H8" t="s">
        <v>152</v>
      </c>
      <c r="I8" t="s">
        <v>150</v>
      </c>
      <c r="L8" s="10" t="s">
        <v>60</v>
      </c>
      <c r="M8" s="10">
        <v>1</v>
      </c>
      <c r="N8" s="10"/>
    </row>
    <row r="9" spans="1:14" x14ac:dyDescent="0.25">
      <c r="A9" s="1" t="s">
        <v>6</v>
      </c>
      <c r="B9" s="1" t="s">
        <v>24</v>
      </c>
      <c r="D9" t="s">
        <v>140</v>
      </c>
      <c r="E9" t="s">
        <v>6</v>
      </c>
      <c r="G9">
        <v>9.7000000000000003E-2</v>
      </c>
      <c r="H9" t="s">
        <v>147</v>
      </c>
      <c r="I9" t="s">
        <v>150</v>
      </c>
      <c r="J9" t="s">
        <v>139</v>
      </c>
      <c r="L9" s="10" t="s">
        <v>6</v>
      </c>
      <c r="M9" s="10">
        <v>4</v>
      </c>
      <c r="N9" s="10">
        <v>3</v>
      </c>
    </row>
    <row r="10" spans="1:14" x14ac:dyDescent="0.25">
      <c r="A10" s="1" t="s">
        <v>7</v>
      </c>
      <c r="B10" s="1" t="s">
        <v>25</v>
      </c>
      <c r="D10" t="s">
        <v>140</v>
      </c>
      <c r="E10" t="s">
        <v>81</v>
      </c>
      <c r="F10" t="s">
        <v>82</v>
      </c>
      <c r="G10">
        <v>1.46</v>
      </c>
      <c r="H10" t="s">
        <v>147</v>
      </c>
      <c r="I10" t="s">
        <v>150</v>
      </c>
      <c r="J10" t="s">
        <v>141</v>
      </c>
      <c r="L10" s="10" t="s">
        <v>81</v>
      </c>
      <c r="M10" s="10">
        <v>4</v>
      </c>
      <c r="N10" s="10">
        <v>4</v>
      </c>
    </row>
    <row r="11" spans="1:14" x14ac:dyDescent="0.25">
      <c r="A11" s="1" t="s">
        <v>37</v>
      </c>
      <c r="B11" s="2" t="s">
        <v>26</v>
      </c>
      <c r="D11" t="s">
        <v>140</v>
      </c>
      <c r="E11" t="s">
        <v>111</v>
      </c>
      <c r="F11" t="s">
        <v>87</v>
      </c>
      <c r="H11" t="s">
        <v>147</v>
      </c>
      <c r="I11" t="s">
        <v>150</v>
      </c>
      <c r="L11" s="10" t="s">
        <v>111</v>
      </c>
      <c r="M11" s="10"/>
      <c r="N11" s="10"/>
    </row>
    <row r="12" spans="1:14" x14ac:dyDescent="0.25">
      <c r="A12" s="1" t="s">
        <v>38</v>
      </c>
      <c r="B12" s="1" t="s">
        <v>66</v>
      </c>
      <c r="D12" t="s">
        <v>140</v>
      </c>
      <c r="E12" t="s">
        <v>38</v>
      </c>
      <c r="F12" t="s">
        <v>87</v>
      </c>
      <c r="H12" t="s">
        <v>147</v>
      </c>
      <c r="I12" t="s">
        <v>150</v>
      </c>
      <c r="L12" s="10" t="s">
        <v>38</v>
      </c>
      <c r="M12" s="10">
        <v>2</v>
      </c>
      <c r="N12" s="10"/>
    </row>
    <row r="13" spans="1:14" x14ac:dyDescent="0.25">
      <c r="A13" s="2" t="s">
        <v>57</v>
      </c>
      <c r="B13" s="1" t="s">
        <v>50</v>
      </c>
      <c r="D13" t="s">
        <v>140</v>
      </c>
      <c r="E13" t="s">
        <v>57</v>
      </c>
      <c r="F13" t="s">
        <v>87</v>
      </c>
      <c r="H13" t="s">
        <v>147</v>
      </c>
      <c r="I13" t="s">
        <v>150</v>
      </c>
      <c r="L13" s="10" t="s">
        <v>57</v>
      </c>
      <c r="M13" s="10"/>
      <c r="N13" s="10"/>
    </row>
    <row r="14" spans="1:14" x14ac:dyDescent="0.25">
      <c r="A14" s="1" t="s">
        <v>8</v>
      </c>
      <c r="B14" s="1" t="s">
        <v>67</v>
      </c>
      <c r="D14" t="s">
        <v>140</v>
      </c>
      <c r="E14" t="s">
        <v>85</v>
      </c>
      <c r="F14" t="s">
        <v>82</v>
      </c>
      <c r="G14">
        <v>1.58</v>
      </c>
      <c r="H14" t="s">
        <v>147</v>
      </c>
      <c r="I14" t="s">
        <v>150</v>
      </c>
      <c r="J14" t="s">
        <v>141</v>
      </c>
      <c r="L14" s="10" t="s">
        <v>85</v>
      </c>
      <c r="M14" s="10">
        <v>4</v>
      </c>
      <c r="N14" s="10">
        <v>4</v>
      </c>
    </row>
    <row r="15" spans="1:14" x14ac:dyDescent="0.25">
      <c r="A15" s="1" t="s">
        <v>61</v>
      </c>
      <c r="B15" s="1" t="s">
        <v>27</v>
      </c>
      <c r="D15" t="s">
        <v>140</v>
      </c>
      <c r="E15" t="s">
        <v>61</v>
      </c>
      <c r="F15" t="s">
        <v>87</v>
      </c>
      <c r="H15" t="s">
        <v>152</v>
      </c>
      <c r="I15" t="s">
        <v>150</v>
      </c>
      <c r="L15" s="10" t="s">
        <v>61</v>
      </c>
      <c r="M15" s="10"/>
      <c r="N15" s="10"/>
    </row>
    <row r="16" spans="1:14" x14ac:dyDescent="0.25">
      <c r="A16" s="1" t="s">
        <v>62</v>
      </c>
      <c r="B16" s="1" t="s">
        <v>68</v>
      </c>
      <c r="D16" t="s">
        <v>140</v>
      </c>
      <c r="E16" t="s">
        <v>62</v>
      </c>
      <c r="F16" t="s">
        <v>87</v>
      </c>
      <c r="H16" t="s">
        <v>152</v>
      </c>
      <c r="I16" t="s">
        <v>150</v>
      </c>
      <c r="L16" s="10" t="s">
        <v>62</v>
      </c>
      <c r="M16" s="10"/>
      <c r="N16" s="10"/>
    </row>
    <row r="17" spans="1:14" x14ac:dyDescent="0.25">
      <c r="A17" s="1" t="s">
        <v>9</v>
      </c>
      <c r="B17" s="1" t="s">
        <v>28</v>
      </c>
      <c r="D17" t="s">
        <v>140</v>
      </c>
      <c r="E17" t="s">
        <v>107</v>
      </c>
      <c r="F17" t="s">
        <v>87</v>
      </c>
      <c r="H17" t="s">
        <v>147</v>
      </c>
      <c r="I17" t="s">
        <v>150</v>
      </c>
      <c r="L17" s="10" t="s">
        <v>107</v>
      </c>
      <c r="M17" s="10"/>
      <c r="N17" s="10"/>
    </row>
    <row r="18" spans="1:14" x14ac:dyDescent="0.25">
      <c r="A18" s="1" t="s">
        <v>10</v>
      </c>
      <c r="B18" s="1" t="s">
        <v>29</v>
      </c>
      <c r="D18" t="s">
        <v>140</v>
      </c>
      <c r="E18" t="s">
        <v>98</v>
      </c>
      <c r="G18">
        <v>2.4300000000000002</v>
      </c>
      <c r="H18" t="s">
        <v>147</v>
      </c>
      <c r="I18" t="s">
        <v>150</v>
      </c>
      <c r="L18" s="10" t="s">
        <v>98</v>
      </c>
      <c r="M18" s="10">
        <v>4</v>
      </c>
      <c r="N18" s="10"/>
    </row>
    <row r="19" spans="1:14" x14ac:dyDescent="0.25">
      <c r="A19" s="1" t="s">
        <v>11</v>
      </c>
      <c r="B19" s="1" t="s">
        <v>30</v>
      </c>
      <c r="D19" t="s">
        <v>140</v>
      </c>
      <c r="E19" t="s">
        <v>97</v>
      </c>
      <c r="G19">
        <v>1.6</v>
      </c>
      <c r="H19" t="s">
        <v>147</v>
      </c>
      <c r="I19" t="s">
        <v>150</v>
      </c>
      <c r="J19" t="s">
        <v>142</v>
      </c>
      <c r="L19" s="10" t="s">
        <v>97</v>
      </c>
      <c r="M19" s="10">
        <v>4</v>
      </c>
      <c r="N19" s="10">
        <v>3</v>
      </c>
    </row>
    <row r="20" spans="1:14" x14ac:dyDescent="0.25">
      <c r="A20" s="1" t="s">
        <v>41</v>
      </c>
      <c r="B20" s="1" t="s">
        <v>31</v>
      </c>
      <c r="D20" t="s">
        <v>140</v>
      </c>
      <c r="E20" t="s">
        <v>95</v>
      </c>
      <c r="G20">
        <v>0.38800000000000001</v>
      </c>
      <c r="H20" t="s">
        <v>147</v>
      </c>
      <c r="I20" t="s">
        <v>150</v>
      </c>
      <c r="J20" t="s">
        <v>141</v>
      </c>
      <c r="L20" s="10" t="s">
        <v>95</v>
      </c>
      <c r="M20" s="10">
        <v>4</v>
      </c>
      <c r="N20" s="10">
        <v>4</v>
      </c>
    </row>
    <row r="21" spans="1:14" x14ac:dyDescent="0.25">
      <c r="A21" s="1" t="s">
        <v>42</v>
      </c>
      <c r="B21" s="1" t="s">
        <v>51</v>
      </c>
      <c r="D21" t="s">
        <v>140</v>
      </c>
      <c r="E21" t="s">
        <v>92</v>
      </c>
      <c r="F21" t="s">
        <v>87</v>
      </c>
      <c r="H21" t="s">
        <v>147</v>
      </c>
      <c r="I21" t="s">
        <v>150</v>
      </c>
      <c r="L21" s="10" t="s">
        <v>92</v>
      </c>
      <c r="M21" s="10"/>
      <c r="N21" s="10"/>
    </row>
    <row r="22" spans="1:14" x14ac:dyDescent="0.25">
      <c r="A22" s="1" t="s">
        <v>40</v>
      </c>
      <c r="B22" s="1" t="s">
        <v>52</v>
      </c>
      <c r="D22" t="s">
        <v>140</v>
      </c>
      <c r="E22" t="s">
        <v>124</v>
      </c>
      <c r="G22">
        <v>32.299999999999997</v>
      </c>
      <c r="H22" t="s">
        <v>147</v>
      </c>
      <c r="I22" t="s">
        <v>150</v>
      </c>
      <c r="L22" s="10" t="s">
        <v>124</v>
      </c>
      <c r="M22" s="10">
        <v>4</v>
      </c>
      <c r="N22" s="10"/>
    </row>
    <row r="23" spans="1:14" x14ac:dyDescent="0.25">
      <c r="A23" s="1" t="s">
        <v>12</v>
      </c>
      <c r="B23" s="1" t="s">
        <v>69</v>
      </c>
      <c r="D23" t="s">
        <v>140</v>
      </c>
      <c r="E23" t="s">
        <v>121</v>
      </c>
      <c r="F23" t="s">
        <v>87</v>
      </c>
      <c r="H23" t="s">
        <v>147</v>
      </c>
      <c r="I23" t="s">
        <v>150</v>
      </c>
      <c r="L23" s="10" t="s">
        <v>121</v>
      </c>
      <c r="M23" s="10"/>
      <c r="N23" s="10"/>
    </row>
    <row r="24" spans="1:14" x14ac:dyDescent="0.25">
      <c r="A24" s="1" t="s">
        <v>13</v>
      </c>
      <c r="B24" s="1" t="s">
        <v>32</v>
      </c>
      <c r="D24" t="s">
        <v>140</v>
      </c>
      <c r="E24" t="s">
        <v>128</v>
      </c>
      <c r="F24" t="s">
        <v>87</v>
      </c>
      <c r="H24" t="s">
        <v>147</v>
      </c>
      <c r="I24" t="s">
        <v>150</v>
      </c>
      <c r="L24" s="10" t="s">
        <v>128</v>
      </c>
      <c r="M24" s="10"/>
      <c r="N24" s="10"/>
    </row>
    <row r="25" spans="1:14" x14ac:dyDescent="0.25">
      <c r="A25" s="2" t="s">
        <v>14</v>
      </c>
      <c r="B25" s="1" t="s">
        <v>53</v>
      </c>
      <c r="D25" t="s">
        <v>140</v>
      </c>
      <c r="E25" t="s">
        <v>113</v>
      </c>
      <c r="F25" t="s">
        <v>87</v>
      </c>
      <c r="H25" t="s">
        <v>147</v>
      </c>
      <c r="I25" t="s">
        <v>150</v>
      </c>
      <c r="L25" s="10" t="s">
        <v>113</v>
      </c>
      <c r="M25" s="10"/>
      <c r="N25" s="10"/>
    </row>
    <row r="26" spans="1:14" x14ac:dyDescent="0.25">
      <c r="A26" s="1" t="s">
        <v>15</v>
      </c>
      <c r="B26" s="1" t="s">
        <v>54</v>
      </c>
      <c r="D26" t="s">
        <v>140</v>
      </c>
      <c r="E26" t="s">
        <v>133</v>
      </c>
      <c r="F26" t="s">
        <v>87</v>
      </c>
      <c r="H26" t="s">
        <v>147</v>
      </c>
      <c r="I26" t="s">
        <v>150</v>
      </c>
      <c r="L26" s="10" t="s">
        <v>133</v>
      </c>
      <c r="M26" s="10"/>
      <c r="N26" s="10"/>
    </row>
    <row r="27" spans="1:14" x14ac:dyDescent="0.25">
      <c r="A27" s="1" t="s">
        <v>43</v>
      </c>
      <c r="B27" s="1" t="s">
        <v>55</v>
      </c>
      <c r="D27" t="s">
        <v>140</v>
      </c>
      <c r="E27" t="s">
        <v>93</v>
      </c>
      <c r="F27" t="s">
        <v>87</v>
      </c>
      <c r="H27" t="s">
        <v>147</v>
      </c>
      <c r="I27" t="s">
        <v>150</v>
      </c>
      <c r="L27" s="10" t="s">
        <v>93</v>
      </c>
      <c r="M27" s="10"/>
      <c r="N27" s="10"/>
    </row>
    <row r="28" spans="1:14" x14ac:dyDescent="0.25">
      <c r="A28" s="1" t="s">
        <v>16</v>
      </c>
      <c r="B28" s="1" t="s">
        <v>33</v>
      </c>
      <c r="D28" t="s">
        <v>140</v>
      </c>
      <c r="E28" t="s">
        <v>15</v>
      </c>
      <c r="F28" t="s">
        <v>87</v>
      </c>
      <c r="H28" t="s">
        <v>147</v>
      </c>
      <c r="I28" t="s">
        <v>150</v>
      </c>
      <c r="L28" s="10" t="s">
        <v>15</v>
      </c>
      <c r="M28" s="10"/>
      <c r="N28" s="10"/>
    </row>
    <row r="29" spans="1:14" x14ac:dyDescent="0.25">
      <c r="A29" s="1" t="s">
        <v>63</v>
      </c>
      <c r="B29" s="1" t="s">
        <v>39</v>
      </c>
      <c r="D29" t="s">
        <v>140</v>
      </c>
      <c r="E29" t="s">
        <v>43</v>
      </c>
      <c r="F29" t="s">
        <v>87</v>
      </c>
      <c r="H29" t="s">
        <v>147</v>
      </c>
      <c r="I29" t="s">
        <v>150</v>
      </c>
      <c r="L29" s="10" t="s">
        <v>43</v>
      </c>
      <c r="M29" s="10">
        <v>1</v>
      </c>
      <c r="N29" s="10"/>
    </row>
    <row r="30" spans="1:14" x14ac:dyDescent="0.25">
      <c r="A30" s="1" t="s">
        <v>44</v>
      </c>
      <c r="B30" s="1" t="s">
        <v>34</v>
      </c>
      <c r="D30" t="s">
        <v>140</v>
      </c>
      <c r="E30" t="s">
        <v>16</v>
      </c>
      <c r="G30">
        <v>10.5</v>
      </c>
      <c r="H30" t="s">
        <v>147</v>
      </c>
      <c r="I30" t="s">
        <v>150</v>
      </c>
      <c r="L30" s="10" t="s">
        <v>16</v>
      </c>
      <c r="M30" s="10">
        <v>4</v>
      </c>
      <c r="N30" s="10"/>
    </row>
    <row r="31" spans="1:14" x14ac:dyDescent="0.25">
      <c r="A31" s="1" t="s">
        <v>45</v>
      </c>
      <c r="B31" s="1" t="s">
        <v>70</v>
      </c>
      <c r="D31" t="s">
        <v>140</v>
      </c>
      <c r="E31" t="s">
        <v>63</v>
      </c>
      <c r="F31" t="s">
        <v>87</v>
      </c>
      <c r="H31" t="s">
        <v>152</v>
      </c>
      <c r="I31" t="s">
        <v>150</v>
      </c>
      <c r="L31" s="10" t="s">
        <v>63</v>
      </c>
      <c r="M31" s="10">
        <v>1</v>
      </c>
      <c r="N31" s="10"/>
    </row>
    <row r="32" spans="1:14" x14ac:dyDescent="0.25">
      <c r="A32" s="1" t="s">
        <v>46</v>
      </c>
      <c r="B32" s="1" t="s">
        <v>35</v>
      </c>
      <c r="D32" t="s">
        <v>140</v>
      </c>
      <c r="E32" t="s">
        <v>120</v>
      </c>
      <c r="F32" t="s">
        <v>87</v>
      </c>
      <c r="H32" t="s">
        <v>147</v>
      </c>
      <c r="I32" t="s">
        <v>150</v>
      </c>
      <c r="L32" s="10" t="s">
        <v>120</v>
      </c>
      <c r="M32" s="10"/>
      <c r="N32" s="10"/>
    </row>
    <row r="33" spans="1:14" x14ac:dyDescent="0.25">
      <c r="A33" s="1" t="s">
        <v>17</v>
      </c>
      <c r="B33" s="1" t="s">
        <v>56</v>
      </c>
      <c r="D33" t="s">
        <v>140</v>
      </c>
      <c r="E33" t="s">
        <v>118</v>
      </c>
      <c r="F33" t="s">
        <v>119</v>
      </c>
      <c r="H33" t="s">
        <v>147</v>
      </c>
      <c r="I33" t="s">
        <v>150</v>
      </c>
      <c r="L33" s="10" t="s">
        <v>118</v>
      </c>
      <c r="M33" s="10"/>
      <c r="N33" s="10"/>
    </row>
    <row r="34" spans="1:14" x14ac:dyDescent="0.25">
      <c r="A34" s="1" t="s">
        <v>18</v>
      </c>
      <c r="B34" s="1" t="s">
        <v>36</v>
      </c>
      <c r="D34" t="s">
        <v>140</v>
      </c>
      <c r="E34" t="s">
        <v>129</v>
      </c>
      <c r="F34" t="s">
        <v>119</v>
      </c>
      <c r="H34" t="s">
        <v>147</v>
      </c>
      <c r="I34" t="s">
        <v>150</v>
      </c>
      <c r="L34" s="10" t="s">
        <v>129</v>
      </c>
      <c r="M34" s="10"/>
      <c r="N34" s="10"/>
    </row>
    <row r="35" spans="1:14" x14ac:dyDescent="0.25">
      <c r="A35" s="2" t="s">
        <v>19</v>
      </c>
      <c r="B35" s="2" t="s">
        <v>59</v>
      </c>
      <c r="D35" t="s">
        <v>140</v>
      </c>
      <c r="E35" t="s">
        <v>109</v>
      </c>
      <c r="G35">
        <v>0.90900000000000003</v>
      </c>
      <c r="H35" t="s">
        <v>147</v>
      </c>
      <c r="I35" t="s">
        <v>150</v>
      </c>
      <c r="L35" s="10" t="s">
        <v>109</v>
      </c>
      <c r="M35" s="10">
        <v>4</v>
      </c>
      <c r="N35" s="10"/>
    </row>
    <row r="36" spans="1:14" x14ac:dyDescent="0.25">
      <c r="A36" s="1" t="s">
        <v>64</v>
      </c>
      <c r="B36" s="1" t="s">
        <v>58</v>
      </c>
      <c r="D36" t="s">
        <v>140</v>
      </c>
      <c r="E36" t="s">
        <v>18</v>
      </c>
      <c r="F36" t="s">
        <v>82</v>
      </c>
      <c r="G36">
        <v>0.34799999999999998</v>
      </c>
      <c r="H36" t="s">
        <v>147</v>
      </c>
      <c r="I36" t="s">
        <v>150</v>
      </c>
      <c r="J36" t="s">
        <v>141</v>
      </c>
      <c r="L36" s="10" t="s">
        <v>18</v>
      </c>
      <c r="M36" s="10">
        <v>4</v>
      </c>
      <c r="N36" s="10">
        <v>4</v>
      </c>
    </row>
    <row r="37" spans="1:14" x14ac:dyDescent="0.25">
      <c r="A37" s="1" t="s">
        <v>47</v>
      </c>
      <c r="B37" s="1" t="s">
        <v>71</v>
      </c>
      <c r="D37" t="s">
        <v>140</v>
      </c>
      <c r="E37" t="s">
        <v>110</v>
      </c>
      <c r="F37" t="s">
        <v>82</v>
      </c>
      <c r="G37">
        <v>0.14299999999999999</v>
      </c>
      <c r="H37" t="s">
        <v>147</v>
      </c>
      <c r="I37" t="s">
        <v>150</v>
      </c>
      <c r="L37" s="10" t="s">
        <v>110</v>
      </c>
      <c r="M37" s="10">
        <v>2</v>
      </c>
      <c r="N37" s="10"/>
    </row>
    <row r="38" spans="1:14" x14ac:dyDescent="0.25">
      <c r="B38" s="11"/>
      <c r="D38" t="s">
        <v>140</v>
      </c>
      <c r="E38" t="s">
        <v>64</v>
      </c>
      <c r="G38">
        <v>2.17</v>
      </c>
      <c r="H38" t="s">
        <v>152</v>
      </c>
      <c r="I38" t="s">
        <v>150</v>
      </c>
      <c r="L38" s="10" t="s">
        <v>64</v>
      </c>
      <c r="M38" s="10">
        <v>3</v>
      </c>
      <c r="N38" s="10"/>
    </row>
    <row r="39" spans="1:14" x14ac:dyDescent="0.25">
      <c r="B39" s="11"/>
      <c r="D39" t="s">
        <v>140</v>
      </c>
      <c r="E39" t="s">
        <v>130</v>
      </c>
      <c r="F39" t="s">
        <v>87</v>
      </c>
      <c r="H39" t="s">
        <v>147</v>
      </c>
      <c r="I39" t="s">
        <v>150</v>
      </c>
      <c r="L39" s="10" t="s">
        <v>130</v>
      </c>
      <c r="M39" s="10"/>
      <c r="N39" s="10"/>
    </row>
    <row r="40" spans="1:14" x14ac:dyDescent="0.25">
      <c r="B40" s="11"/>
      <c r="D40" t="s">
        <v>140</v>
      </c>
      <c r="E40" t="s">
        <v>125</v>
      </c>
      <c r="F40" t="s">
        <v>87</v>
      </c>
      <c r="H40" t="s">
        <v>147</v>
      </c>
      <c r="I40" t="s">
        <v>150</v>
      </c>
      <c r="L40" s="10" t="s">
        <v>125</v>
      </c>
      <c r="M40" s="10"/>
      <c r="N40" s="10"/>
    </row>
    <row r="41" spans="1:14" x14ac:dyDescent="0.25">
      <c r="B41" s="11"/>
      <c r="D41" t="s">
        <v>140</v>
      </c>
      <c r="E41" t="s">
        <v>65</v>
      </c>
      <c r="F41" t="s">
        <v>87</v>
      </c>
      <c r="H41" t="s">
        <v>152</v>
      </c>
      <c r="I41" t="s">
        <v>150</v>
      </c>
      <c r="L41" s="10" t="s">
        <v>65</v>
      </c>
      <c r="M41" s="10"/>
      <c r="N41" s="10"/>
    </row>
    <row r="42" spans="1:14" x14ac:dyDescent="0.25">
      <c r="B42" s="11"/>
      <c r="D42" t="s">
        <v>140</v>
      </c>
      <c r="E42" t="s">
        <v>49</v>
      </c>
      <c r="F42" t="s">
        <v>87</v>
      </c>
      <c r="H42" t="s">
        <v>147</v>
      </c>
      <c r="I42" t="s">
        <v>150</v>
      </c>
      <c r="L42" s="10" t="s">
        <v>49</v>
      </c>
      <c r="M42" s="10"/>
      <c r="N42" s="10"/>
    </row>
    <row r="43" spans="1:14" x14ac:dyDescent="0.25">
      <c r="B43" s="11"/>
      <c r="D43" t="s">
        <v>140</v>
      </c>
      <c r="E43" t="s">
        <v>88</v>
      </c>
      <c r="G43">
        <v>1.08</v>
      </c>
      <c r="H43" t="s">
        <v>147</v>
      </c>
      <c r="I43" t="s">
        <v>150</v>
      </c>
      <c r="L43" s="10" t="s">
        <v>88</v>
      </c>
      <c r="M43" s="10">
        <v>4</v>
      </c>
      <c r="N43" s="10"/>
    </row>
    <row r="44" spans="1:14" x14ac:dyDescent="0.25">
      <c r="B44" s="11"/>
      <c r="D44" t="s">
        <v>140</v>
      </c>
      <c r="E44" t="s">
        <v>90</v>
      </c>
      <c r="G44">
        <v>0.33900000000000002</v>
      </c>
      <c r="H44" t="s">
        <v>147</v>
      </c>
      <c r="I44" t="s">
        <v>150</v>
      </c>
      <c r="L44" s="10" t="s">
        <v>90</v>
      </c>
      <c r="M44" s="10">
        <v>4</v>
      </c>
      <c r="N44" s="10"/>
    </row>
    <row r="45" spans="1:14" x14ac:dyDescent="0.25">
      <c r="B45" s="11"/>
      <c r="D45" t="s">
        <v>140</v>
      </c>
      <c r="E45" t="s">
        <v>91</v>
      </c>
      <c r="F45" t="s">
        <v>82</v>
      </c>
      <c r="G45">
        <v>5.6000000000000001E-2</v>
      </c>
      <c r="H45" t="s">
        <v>147</v>
      </c>
      <c r="I45" t="s">
        <v>150</v>
      </c>
      <c r="L45" s="10" t="s">
        <v>91</v>
      </c>
      <c r="M45" s="10">
        <v>2</v>
      </c>
      <c r="N45" s="10"/>
    </row>
    <row r="46" spans="1:14" x14ac:dyDescent="0.25">
      <c r="B46" s="11"/>
      <c r="D46" t="s">
        <v>140</v>
      </c>
      <c r="E46" t="s">
        <v>23</v>
      </c>
      <c r="F46" t="s">
        <v>82</v>
      </c>
      <c r="G46">
        <v>7.8E-2</v>
      </c>
      <c r="H46" t="s">
        <v>147</v>
      </c>
      <c r="I46" t="s">
        <v>150</v>
      </c>
      <c r="J46" t="s">
        <v>142</v>
      </c>
      <c r="L46" s="10" t="s">
        <v>23</v>
      </c>
      <c r="M46" s="10">
        <v>4</v>
      </c>
      <c r="N46" s="10">
        <v>4</v>
      </c>
    </row>
    <row r="47" spans="1:14" x14ac:dyDescent="0.25">
      <c r="B47" s="12"/>
      <c r="D47" t="s">
        <v>140</v>
      </c>
      <c r="E47" t="s">
        <v>96</v>
      </c>
      <c r="G47">
        <v>2.15</v>
      </c>
      <c r="H47" t="s">
        <v>147</v>
      </c>
      <c r="I47" t="s">
        <v>150</v>
      </c>
      <c r="J47" t="s">
        <v>139</v>
      </c>
      <c r="L47" s="10" t="s">
        <v>96</v>
      </c>
      <c r="M47" s="10">
        <v>4</v>
      </c>
      <c r="N47" s="10">
        <v>2</v>
      </c>
    </row>
    <row r="48" spans="1:14" x14ac:dyDescent="0.25">
      <c r="B48" s="11"/>
      <c r="D48" t="s">
        <v>140</v>
      </c>
      <c r="E48" t="s">
        <v>86</v>
      </c>
      <c r="G48">
        <v>1.46</v>
      </c>
      <c r="H48" t="s">
        <v>147</v>
      </c>
      <c r="I48" t="s">
        <v>150</v>
      </c>
      <c r="J48" t="s">
        <v>142</v>
      </c>
      <c r="L48" s="10" t="s">
        <v>86</v>
      </c>
      <c r="M48" s="10">
        <v>4</v>
      </c>
      <c r="N48" s="10">
        <v>4</v>
      </c>
    </row>
    <row r="49" spans="2:14" x14ac:dyDescent="0.25">
      <c r="B49" s="11"/>
      <c r="D49" t="s">
        <v>140</v>
      </c>
      <c r="E49" t="s">
        <v>114</v>
      </c>
      <c r="F49" t="s">
        <v>87</v>
      </c>
      <c r="H49" t="s">
        <v>147</v>
      </c>
      <c r="I49" t="s">
        <v>150</v>
      </c>
      <c r="L49" s="10" t="s">
        <v>114</v>
      </c>
      <c r="M49" s="10"/>
      <c r="N49" s="10"/>
    </row>
    <row r="50" spans="2:14" x14ac:dyDescent="0.25">
      <c r="B50" s="11"/>
      <c r="D50" t="s">
        <v>140</v>
      </c>
      <c r="E50" t="s">
        <v>66</v>
      </c>
      <c r="F50" t="s">
        <v>87</v>
      </c>
      <c r="H50" t="s">
        <v>152</v>
      </c>
      <c r="I50" t="s">
        <v>150</v>
      </c>
      <c r="L50" s="10" t="s">
        <v>66</v>
      </c>
      <c r="M50" s="10"/>
      <c r="N50" s="10"/>
    </row>
    <row r="51" spans="2:14" x14ac:dyDescent="0.25">
      <c r="B51" s="11"/>
      <c r="D51" t="s">
        <v>140</v>
      </c>
      <c r="E51" t="s">
        <v>126</v>
      </c>
      <c r="F51" t="s">
        <v>87</v>
      </c>
      <c r="H51" t="s">
        <v>147</v>
      </c>
      <c r="I51" t="s">
        <v>150</v>
      </c>
      <c r="L51" s="10" t="s">
        <v>126</v>
      </c>
      <c r="M51" s="10"/>
      <c r="N51" s="10"/>
    </row>
    <row r="52" spans="2:14" x14ac:dyDescent="0.25">
      <c r="B52" s="11"/>
      <c r="D52" t="s">
        <v>140</v>
      </c>
      <c r="E52" t="s">
        <v>67</v>
      </c>
      <c r="F52" t="s">
        <v>87</v>
      </c>
      <c r="H52" t="s">
        <v>152</v>
      </c>
      <c r="I52" t="s">
        <v>150</v>
      </c>
      <c r="L52" s="10" t="s">
        <v>67</v>
      </c>
      <c r="M52" s="10"/>
      <c r="N52" s="10"/>
    </row>
    <row r="53" spans="2:14" x14ac:dyDescent="0.25">
      <c r="B53" s="11"/>
      <c r="D53" t="s">
        <v>140</v>
      </c>
      <c r="E53" t="s">
        <v>27</v>
      </c>
      <c r="F53" t="s">
        <v>87</v>
      </c>
      <c r="H53" t="s">
        <v>147</v>
      </c>
      <c r="I53" t="s">
        <v>150</v>
      </c>
      <c r="L53" s="10" t="s">
        <v>27</v>
      </c>
      <c r="M53" s="10"/>
      <c r="N53" s="10"/>
    </row>
    <row r="54" spans="2:14" x14ac:dyDescent="0.25">
      <c r="B54" s="11"/>
      <c r="D54" t="s">
        <v>140</v>
      </c>
      <c r="E54" t="s">
        <v>68</v>
      </c>
      <c r="G54">
        <v>1.0900000000000001</v>
      </c>
      <c r="H54" t="s">
        <v>152</v>
      </c>
      <c r="I54" t="s">
        <v>150</v>
      </c>
      <c r="J54" t="s">
        <v>142</v>
      </c>
      <c r="L54" s="10" t="s">
        <v>68</v>
      </c>
      <c r="M54" s="10">
        <v>4</v>
      </c>
      <c r="N54" s="10">
        <v>4</v>
      </c>
    </row>
    <row r="55" spans="2:14" x14ac:dyDescent="0.25">
      <c r="B55" s="11"/>
      <c r="D55" t="s">
        <v>140</v>
      </c>
      <c r="E55" t="s">
        <v>112</v>
      </c>
      <c r="F55" t="s">
        <v>87</v>
      </c>
      <c r="H55" t="s">
        <v>147</v>
      </c>
      <c r="I55" t="s">
        <v>150</v>
      </c>
      <c r="L55" s="10" t="s">
        <v>112</v>
      </c>
      <c r="M55" s="10"/>
      <c r="N55" s="10"/>
    </row>
    <row r="56" spans="2:14" x14ac:dyDescent="0.25">
      <c r="B56" s="11"/>
      <c r="D56" t="s">
        <v>140</v>
      </c>
      <c r="E56" t="s">
        <v>29</v>
      </c>
      <c r="F56" t="s">
        <v>82</v>
      </c>
      <c r="G56">
        <v>0.433</v>
      </c>
      <c r="H56" t="s">
        <v>147</v>
      </c>
      <c r="I56" t="s">
        <v>150</v>
      </c>
      <c r="J56" t="s">
        <v>141</v>
      </c>
      <c r="L56" s="10" t="s">
        <v>29</v>
      </c>
      <c r="M56" s="10">
        <v>4</v>
      </c>
      <c r="N56" s="10">
        <v>4</v>
      </c>
    </row>
    <row r="57" spans="2:14" x14ac:dyDescent="0.25">
      <c r="B57" s="11"/>
      <c r="D57" t="s">
        <v>140</v>
      </c>
      <c r="E57" t="s">
        <v>100</v>
      </c>
      <c r="G57">
        <v>0.64400000000000002</v>
      </c>
      <c r="H57" t="s">
        <v>147</v>
      </c>
      <c r="I57" t="s">
        <v>150</v>
      </c>
      <c r="L57" s="10" t="s">
        <v>100</v>
      </c>
      <c r="M57" s="10">
        <v>4</v>
      </c>
      <c r="N57" s="10">
        <v>1</v>
      </c>
    </row>
    <row r="58" spans="2:14" x14ac:dyDescent="0.25">
      <c r="B58" s="11"/>
      <c r="D58" t="s">
        <v>140</v>
      </c>
      <c r="E58" t="s">
        <v>99</v>
      </c>
      <c r="G58">
        <v>1.49</v>
      </c>
      <c r="H58" t="s">
        <v>147</v>
      </c>
      <c r="I58" t="s">
        <v>150</v>
      </c>
      <c r="L58" s="10" t="s">
        <v>99</v>
      </c>
      <c r="M58" s="10">
        <v>4</v>
      </c>
      <c r="N58" s="10"/>
    </row>
    <row r="59" spans="2:14" x14ac:dyDescent="0.25">
      <c r="B59" s="11"/>
      <c r="D59" t="s">
        <v>140</v>
      </c>
      <c r="E59" t="s">
        <v>94</v>
      </c>
      <c r="F59" t="s">
        <v>87</v>
      </c>
      <c r="H59" t="s">
        <v>147</v>
      </c>
      <c r="I59" t="s">
        <v>150</v>
      </c>
      <c r="L59" s="10" t="s">
        <v>94</v>
      </c>
      <c r="M59" s="10"/>
      <c r="N59" s="10"/>
    </row>
    <row r="60" spans="2:14" x14ac:dyDescent="0.25">
      <c r="B60" s="11"/>
      <c r="D60" t="s">
        <v>140</v>
      </c>
      <c r="E60" t="s">
        <v>127</v>
      </c>
      <c r="F60" t="s">
        <v>87</v>
      </c>
      <c r="H60" t="s">
        <v>147</v>
      </c>
      <c r="I60" t="s">
        <v>150</v>
      </c>
      <c r="L60" s="10" t="s">
        <v>127</v>
      </c>
      <c r="M60" s="10"/>
      <c r="N60" s="10"/>
    </row>
    <row r="61" spans="2:14" x14ac:dyDescent="0.25">
      <c r="B61" s="11"/>
      <c r="D61" t="s">
        <v>140</v>
      </c>
      <c r="E61" t="s">
        <v>122</v>
      </c>
      <c r="F61" t="s">
        <v>87</v>
      </c>
      <c r="H61" t="s">
        <v>147</v>
      </c>
      <c r="I61" t="s">
        <v>150</v>
      </c>
      <c r="L61" s="10" t="s">
        <v>122</v>
      </c>
      <c r="M61" s="10"/>
      <c r="N61" s="10"/>
    </row>
    <row r="62" spans="2:14" x14ac:dyDescent="0.25">
      <c r="B62" s="11"/>
      <c r="D62" t="s">
        <v>140</v>
      </c>
      <c r="E62" t="s">
        <v>69</v>
      </c>
      <c r="G62">
        <v>22.6</v>
      </c>
      <c r="H62" t="s">
        <v>152</v>
      </c>
      <c r="I62" t="s">
        <v>150</v>
      </c>
      <c r="L62" s="10" t="s">
        <v>69</v>
      </c>
      <c r="M62" s="10">
        <v>4</v>
      </c>
      <c r="N62" s="10"/>
    </row>
    <row r="63" spans="2:14" x14ac:dyDescent="0.25">
      <c r="B63" s="11"/>
      <c r="D63" t="s">
        <v>140</v>
      </c>
      <c r="E63" t="s">
        <v>132</v>
      </c>
      <c r="F63" t="s">
        <v>87</v>
      </c>
      <c r="H63" t="s">
        <v>147</v>
      </c>
      <c r="I63" t="s">
        <v>150</v>
      </c>
      <c r="L63" s="10" t="s">
        <v>132</v>
      </c>
      <c r="M63" s="10"/>
      <c r="N63" s="10"/>
    </row>
    <row r="64" spans="2:14" x14ac:dyDescent="0.25">
      <c r="B64" s="11"/>
      <c r="D64" t="s">
        <v>140</v>
      </c>
      <c r="E64" t="s">
        <v>32</v>
      </c>
      <c r="F64" t="s">
        <v>108</v>
      </c>
      <c r="H64" t="s">
        <v>147</v>
      </c>
      <c r="I64" t="s">
        <v>150</v>
      </c>
      <c r="L64" s="10" t="s">
        <v>32</v>
      </c>
      <c r="M64" s="10"/>
      <c r="N64" s="10"/>
    </row>
    <row r="65" spans="2:14" x14ac:dyDescent="0.25">
      <c r="B65" s="11"/>
      <c r="D65" t="s">
        <v>140</v>
      </c>
      <c r="E65" t="s">
        <v>115</v>
      </c>
      <c r="F65" t="s">
        <v>108</v>
      </c>
      <c r="H65" t="s">
        <v>147</v>
      </c>
      <c r="I65" t="s">
        <v>150</v>
      </c>
      <c r="L65" s="10" t="s">
        <v>115</v>
      </c>
      <c r="M65" s="10"/>
      <c r="N65" s="10"/>
    </row>
    <row r="66" spans="2:14" x14ac:dyDescent="0.25">
      <c r="B66" s="11"/>
      <c r="D66" t="s">
        <v>140</v>
      </c>
      <c r="E66" t="s">
        <v>131</v>
      </c>
      <c r="F66" t="s">
        <v>87</v>
      </c>
      <c r="H66" t="s">
        <v>147</v>
      </c>
      <c r="I66" t="s">
        <v>150</v>
      </c>
      <c r="L66" s="10" t="s">
        <v>131</v>
      </c>
      <c r="M66" s="10"/>
      <c r="N66" s="10"/>
    </row>
    <row r="67" spans="2:14" x14ac:dyDescent="0.25">
      <c r="B67" s="11"/>
      <c r="D67" t="s">
        <v>140</v>
      </c>
      <c r="E67" t="s">
        <v>123</v>
      </c>
      <c r="F67" t="s">
        <v>87</v>
      </c>
      <c r="H67" t="s">
        <v>147</v>
      </c>
      <c r="I67" t="s">
        <v>150</v>
      </c>
      <c r="L67" s="10" t="s">
        <v>123</v>
      </c>
      <c r="M67" s="10"/>
      <c r="N67" s="10"/>
    </row>
    <row r="68" spans="2:14" x14ac:dyDescent="0.25">
      <c r="B68" s="11"/>
      <c r="D68" t="s">
        <v>140</v>
      </c>
      <c r="E68" t="s">
        <v>33</v>
      </c>
      <c r="G68">
        <v>0.45600000000000002</v>
      </c>
      <c r="H68" t="s">
        <v>147</v>
      </c>
      <c r="I68" t="s">
        <v>150</v>
      </c>
      <c r="J68" t="s">
        <v>142</v>
      </c>
      <c r="L68" s="10" t="s">
        <v>33</v>
      </c>
      <c r="M68" s="10">
        <v>3</v>
      </c>
      <c r="N68" s="10">
        <v>3</v>
      </c>
    </row>
    <row r="69" spans="2:14" x14ac:dyDescent="0.25">
      <c r="B69" s="11"/>
      <c r="D69" t="s">
        <v>140</v>
      </c>
      <c r="E69" t="s">
        <v>39</v>
      </c>
      <c r="F69" t="s">
        <v>87</v>
      </c>
      <c r="H69" t="s">
        <v>147</v>
      </c>
      <c r="I69" t="s">
        <v>150</v>
      </c>
      <c r="L69" s="10" t="s">
        <v>39</v>
      </c>
      <c r="M69" s="10"/>
      <c r="N69" s="10"/>
    </row>
    <row r="70" spans="2:14" x14ac:dyDescent="0.25">
      <c r="B70" s="11"/>
      <c r="D70" t="s">
        <v>140</v>
      </c>
      <c r="E70" t="s">
        <v>70</v>
      </c>
      <c r="G70">
        <v>2.1800000000000002</v>
      </c>
      <c r="H70" t="s">
        <v>152</v>
      </c>
      <c r="I70" t="s">
        <v>150</v>
      </c>
      <c r="J70" t="s">
        <v>142</v>
      </c>
      <c r="L70" s="10" t="s">
        <v>70</v>
      </c>
      <c r="M70" s="10">
        <v>3</v>
      </c>
      <c r="N70" s="10">
        <v>3</v>
      </c>
    </row>
    <row r="71" spans="2:14" x14ac:dyDescent="0.25">
      <c r="B71" s="12"/>
      <c r="D71" t="s">
        <v>140</v>
      </c>
      <c r="E71" t="s">
        <v>35</v>
      </c>
      <c r="F71" t="s">
        <v>87</v>
      </c>
      <c r="H71" t="s">
        <v>147</v>
      </c>
      <c r="I71" t="s">
        <v>150</v>
      </c>
      <c r="L71" s="10" t="s">
        <v>35</v>
      </c>
      <c r="M71" s="10"/>
      <c r="N71" s="10"/>
    </row>
    <row r="72" spans="2:14" x14ac:dyDescent="0.25">
      <c r="B72" s="11"/>
      <c r="D72" t="s">
        <v>140</v>
      </c>
      <c r="E72" t="s">
        <v>116</v>
      </c>
      <c r="F72" t="s">
        <v>108</v>
      </c>
      <c r="H72" t="s">
        <v>147</v>
      </c>
      <c r="I72" t="s">
        <v>150</v>
      </c>
      <c r="L72" s="10" t="s">
        <v>116</v>
      </c>
      <c r="M72" s="10"/>
      <c r="N72" s="10"/>
    </row>
    <row r="73" spans="2:14" x14ac:dyDescent="0.25">
      <c r="B73" s="11"/>
      <c r="D73" t="s">
        <v>140</v>
      </c>
      <c r="E73" t="s">
        <v>71</v>
      </c>
      <c r="F73" t="s">
        <v>87</v>
      </c>
      <c r="H73" t="s">
        <v>152</v>
      </c>
      <c r="I73" t="s">
        <v>150</v>
      </c>
      <c r="L73" s="10" t="s">
        <v>71</v>
      </c>
      <c r="M73" s="10"/>
      <c r="N73" s="10"/>
    </row>
    <row r="74" spans="2:14" x14ac:dyDescent="0.25">
      <c r="D74" t="s">
        <v>144</v>
      </c>
      <c r="E74" t="s">
        <v>101</v>
      </c>
      <c r="F74" t="s">
        <v>151</v>
      </c>
      <c r="G74">
        <v>0.46899999999999997</v>
      </c>
      <c r="H74" t="s">
        <v>147</v>
      </c>
      <c r="I74" t="s">
        <v>150</v>
      </c>
    </row>
    <row r="75" spans="2:14" x14ac:dyDescent="0.25">
      <c r="D75" t="s">
        <v>144</v>
      </c>
      <c r="E75" t="s">
        <v>103</v>
      </c>
      <c r="F75" t="s">
        <v>151</v>
      </c>
      <c r="G75">
        <v>0.13300000000000001</v>
      </c>
      <c r="H75" t="s">
        <v>147</v>
      </c>
      <c r="I75" t="s">
        <v>150</v>
      </c>
    </row>
    <row r="76" spans="2:14" x14ac:dyDescent="0.25">
      <c r="D76" t="s">
        <v>144</v>
      </c>
      <c r="E76" t="s">
        <v>105</v>
      </c>
      <c r="F76" t="s">
        <v>87</v>
      </c>
      <c r="H76" t="s">
        <v>147</v>
      </c>
      <c r="I76" t="s">
        <v>150</v>
      </c>
    </row>
    <row r="77" spans="2:14" x14ac:dyDescent="0.25">
      <c r="D77" t="s">
        <v>144</v>
      </c>
      <c r="E77" t="s">
        <v>102</v>
      </c>
      <c r="F77" t="s">
        <v>151</v>
      </c>
      <c r="G77">
        <v>1.81</v>
      </c>
      <c r="H77" t="s">
        <v>147</v>
      </c>
      <c r="I77" t="s">
        <v>150</v>
      </c>
    </row>
    <row r="78" spans="2:14" x14ac:dyDescent="0.25">
      <c r="D78" t="s">
        <v>144</v>
      </c>
      <c r="E78" t="s">
        <v>104</v>
      </c>
      <c r="F78" t="s">
        <v>151</v>
      </c>
      <c r="G78">
        <v>8.16</v>
      </c>
      <c r="H78" t="s">
        <v>147</v>
      </c>
      <c r="I78" t="s">
        <v>150</v>
      </c>
    </row>
    <row r="79" spans="2:14" x14ac:dyDescent="0.25">
      <c r="D79" t="s">
        <v>144</v>
      </c>
      <c r="E79" t="s">
        <v>106</v>
      </c>
      <c r="G79">
        <v>0.879</v>
      </c>
      <c r="H79" t="s">
        <v>147</v>
      </c>
      <c r="I79" t="s">
        <v>150</v>
      </c>
    </row>
    <row r="80" spans="2:14" x14ac:dyDescent="0.25">
      <c r="D80" t="s">
        <v>144</v>
      </c>
      <c r="E80" t="s">
        <v>60</v>
      </c>
      <c r="F80" t="s">
        <v>87</v>
      </c>
      <c r="H80" t="s">
        <v>152</v>
      </c>
      <c r="I80" t="s">
        <v>150</v>
      </c>
    </row>
    <row r="81" spans="4:10" x14ac:dyDescent="0.25">
      <c r="D81" t="s">
        <v>144</v>
      </c>
      <c r="E81" t="s">
        <v>6</v>
      </c>
      <c r="F81" t="s">
        <v>82</v>
      </c>
      <c r="G81">
        <v>0.157</v>
      </c>
      <c r="H81" t="s">
        <v>147</v>
      </c>
      <c r="I81" t="s">
        <v>150</v>
      </c>
      <c r="J81" t="s">
        <v>139</v>
      </c>
    </row>
    <row r="82" spans="4:10" x14ac:dyDescent="0.25">
      <c r="D82" t="s">
        <v>144</v>
      </c>
      <c r="E82" t="s">
        <v>81</v>
      </c>
      <c r="F82" t="s">
        <v>82</v>
      </c>
      <c r="G82">
        <v>1.39</v>
      </c>
      <c r="H82" t="s">
        <v>147</v>
      </c>
      <c r="I82" t="s">
        <v>150</v>
      </c>
      <c r="J82" t="s">
        <v>141</v>
      </c>
    </row>
    <row r="83" spans="4:10" x14ac:dyDescent="0.25">
      <c r="D83" t="s">
        <v>144</v>
      </c>
      <c r="E83" t="s">
        <v>111</v>
      </c>
      <c r="F83" t="s">
        <v>87</v>
      </c>
      <c r="H83" t="s">
        <v>147</v>
      </c>
      <c r="I83" t="s">
        <v>150</v>
      </c>
    </row>
    <row r="84" spans="4:10" x14ac:dyDescent="0.25">
      <c r="D84" t="s">
        <v>144</v>
      </c>
      <c r="E84" t="s">
        <v>38</v>
      </c>
      <c r="F84" t="s">
        <v>87</v>
      </c>
      <c r="H84" t="s">
        <v>147</v>
      </c>
      <c r="I84" t="s">
        <v>150</v>
      </c>
    </row>
    <row r="85" spans="4:10" x14ac:dyDescent="0.25">
      <c r="D85" t="s">
        <v>144</v>
      </c>
      <c r="E85" t="s">
        <v>57</v>
      </c>
      <c r="F85" t="s">
        <v>87</v>
      </c>
      <c r="H85" t="s">
        <v>147</v>
      </c>
      <c r="I85" t="s">
        <v>150</v>
      </c>
    </row>
    <row r="86" spans="4:10" x14ac:dyDescent="0.25">
      <c r="D86" t="s">
        <v>144</v>
      </c>
      <c r="E86" t="s">
        <v>85</v>
      </c>
      <c r="F86" t="s">
        <v>82</v>
      </c>
      <c r="G86">
        <v>1.1100000000000001</v>
      </c>
      <c r="H86" t="s">
        <v>147</v>
      </c>
      <c r="I86" t="s">
        <v>150</v>
      </c>
      <c r="J86" t="s">
        <v>141</v>
      </c>
    </row>
    <row r="87" spans="4:10" x14ac:dyDescent="0.25">
      <c r="D87" t="s">
        <v>144</v>
      </c>
      <c r="E87" t="s">
        <v>61</v>
      </c>
      <c r="F87" t="s">
        <v>87</v>
      </c>
      <c r="H87" t="s">
        <v>152</v>
      </c>
      <c r="I87" t="s">
        <v>150</v>
      </c>
    </row>
    <row r="88" spans="4:10" x14ac:dyDescent="0.25">
      <c r="D88" t="s">
        <v>144</v>
      </c>
      <c r="E88" t="s">
        <v>62</v>
      </c>
      <c r="F88" t="s">
        <v>87</v>
      </c>
      <c r="H88" t="s">
        <v>152</v>
      </c>
      <c r="I88" t="s">
        <v>150</v>
      </c>
    </row>
    <row r="89" spans="4:10" x14ac:dyDescent="0.25">
      <c r="D89" t="s">
        <v>144</v>
      </c>
      <c r="E89" t="s">
        <v>107</v>
      </c>
      <c r="F89" t="s">
        <v>87</v>
      </c>
      <c r="H89" t="s">
        <v>147</v>
      </c>
      <c r="I89" t="s">
        <v>150</v>
      </c>
    </row>
    <row r="90" spans="4:10" x14ac:dyDescent="0.25">
      <c r="D90" t="s">
        <v>144</v>
      </c>
      <c r="E90" t="s">
        <v>98</v>
      </c>
      <c r="G90">
        <v>2.78</v>
      </c>
      <c r="H90" t="s">
        <v>147</v>
      </c>
      <c r="I90" t="s">
        <v>150</v>
      </c>
    </row>
    <row r="91" spans="4:10" x14ac:dyDescent="0.25">
      <c r="D91" t="s">
        <v>144</v>
      </c>
      <c r="E91" t="s">
        <v>97</v>
      </c>
      <c r="G91">
        <v>1.62</v>
      </c>
      <c r="H91" t="s">
        <v>147</v>
      </c>
      <c r="I91" t="s">
        <v>150</v>
      </c>
      <c r="J91" t="s">
        <v>142</v>
      </c>
    </row>
    <row r="92" spans="4:10" x14ac:dyDescent="0.25">
      <c r="D92" t="s">
        <v>144</v>
      </c>
      <c r="E92" t="s">
        <v>95</v>
      </c>
      <c r="F92" t="s">
        <v>82</v>
      </c>
      <c r="G92">
        <v>0.42199999999999999</v>
      </c>
      <c r="H92" t="s">
        <v>147</v>
      </c>
      <c r="I92" t="s">
        <v>150</v>
      </c>
      <c r="J92" t="s">
        <v>141</v>
      </c>
    </row>
    <row r="93" spans="4:10" x14ac:dyDescent="0.25">
      <c r="D93" t="s">
        <v>144</v>
      </c>
      <c r="E93" t="s">
        <v>92</v>
      </c>
      <c r="F93" t="s">
        <v>87</v>
      </c>
      <c r="H93" t="s">
        <v>147</v>
      </c>
      <c r="I93" t="s">
        <v>150</v>
      </c>
    </row>
    <row r="94" spans="4:10" x14ac:dyDescent="0.25">
      <c r="D94" t="s">
        <v>144</v>
      </c>
      <c r="E94" t="s">
        <v>124</v>
      </c>
      <c r="G94">
        <v>37</v>
      </c>
      <c r="H94" t="s">
        <v>147</v>
      </c>
      <c r="I94" t="s">
        <v>150</v>
      </c>
    </row>
    <row r="95" spans="4:10" x14ac:dyDescent="0.25">
      <c r="D95" t="s">
        <v>144</v>
      </c>
      <c r="E95" t="s">
        <v>121</v>
      </c>
      <c r="F95" t="s">
        <v>87</v>
      </c>
      <c r="H95" t="s">
        <v>147</v>
      </c>
      <c r="I95" t="s">
        <v>150</v>
      </c>
    </row>
    <row r="96" spans="4:10" x14ac:dyDescent="0.25">
      <c r="D96" t="s">
        <v>144</v>
      </c>
      <c r="E96" t="s">
        <v>128</v>
      </c>
      <c r="F96" t="s">
        <v>87</v>
      </c>
      <c r="H96" t="s">
        <v>147</v>
      </c>
      <c r="I96" t="s">
        <v>150</v>
      </c>
    </row>
    <row r="97" spans="4:10" x14ac:dyDescent="0.25">
      <c r="D97" t="s">
        <v>144</v>
      </c>
      <c r="E97" t="s">
        <v>113</v>
      </c>
      <c r="F97" t="s">
        <v>87</v>
      </c>
      <c r="H97" t="s">
        <v>147</v>
      </c>
      <c r="I97" t="s">
        <v>150</v>
      </c>
    </row>
    <row r="98" spans="4:10" x14ac:dyDescent="0.25">
      <c r="D98" t="s">
        <v>144</v>
      </c>
      <c r="E98" t="s">
        <v>133</v>
      </c>
      <c r="F98" t="s">
        <v>87</v>
      </c>
      <c r="H98" t="s">
        <v>147</v>
      </c>
      <c r="I98" t="s">
        <v>150</v>
      </c>
    </row>
    <row r="99" spans="4:10" x14ac:dyDescent="0.25">
      <c r="D99" t="s">
        <v>144</v>
      </c>
      <c r="E99" t="s">
        <v>93</v>
      </c>
      <c r="F99" t="s">
        <v>87</v>
      </c>
      <c r="H99" t="s">
        <v>147</v>
      </c>
      <c r="I99" t="s">
        <v>150</v>
      </c>
    </row>
    <row r="100" spans="4:10" x14ac:dyDescent="0.25">
      <c r="D100" t="s">
        <v>144</v>
      </c>
      <c r="E100" t="s">
        <v>15</v>
      </c>
      <c r="F100" t="s">
        <v>87</v>
      </c>
      <c r="H100" t="s">
        <v>147</v>
      </c>
      <c r="I100" t="s">
        <v>150</v>
      </c>
    </row>
    <row r="101" spans="4:10" x14ac:dyDescent="0.25">
      <c r="D101" t="s">
        <v>144</v>
      </c>
      <c r="E101" t="s">
        <v>43</v>
      </c>
      <c r="F101" t="s">
        <v>87</v>
      </c>
      <c r="H101" t="s">
        <v>147</v>
      </c>
      <c r="I101" t="s">
        <v>150</v>
      </c>
    </row>
    <row r="102" spans="4:10" x14ac:dyDescent="0.25">
      <c r="D102" t="s">
        <v>144</v>
      </c>
      <c r="E102" t="s">
        <v>16</v>
      </c>
      <c r="G102">
        <v>12.9</v>
      </c>
      <c r="H102" t="s">
        <v>147</v>
      </c>
      <c r="I102" t="s">
        <v>150</v>
      </c>
    </row>
    <row r="103" spans="4:10" x14ac:dyDescent="0.25">
      <c r="D103" t="s">
        <v>144</v>
      </c>
      <c r="E103" t="s">
        <v>63</v>
      </c>
      <c r="F103" t="s">
        <v>87</v>
      </c>
      <c r="H103" t="s">
        <v>152</v>
      </c>
      <c r="I103" t="s">
        <v>150</v>
      </c>
    </row>
    <row r="104" spans="4:10" x14ac:dyDescent="0.25">
      <c r="D104" t="s">
        <v>144</v>
      </c>
      <c r="E104" t="s">
        <v>120</v>
      </c>
      <c r="F104" t="s">
        <v>87</v>
      </c>
      <c r="H104" t="s">
        <v>147</v>
      </c>
      <c r="I104" t="s">
        <v>150</v>
      </c>
    </row>
    <row r="105" spans="4:10" x14ac:dyDescent="0.25">
      <c r="D105" t="s">
        <v>144</v>
      </c>
      <c r="E105" t="s">
        <v>118</v>
      </c>
      <c r="F105" t="s">
        <v>119</v>
      </c>
      <c r="H105" t="s">
        <v>147</v>
      </c>
      <c r="I105" t="s">
        <v>150</v>
      </c>
    </row>
    <row r="106" spans="4:10" x14ac:dyDescent="0.25">
      <c r="D106" t="s">
        <v>144</v>
      </c>
      <c r="E106" t="s">
        <v>129</v>
      </c>
      <c r="F106" t="s">
        <v>119</v>
      </c>
      <c r="H106" t="s">
        <v>147</v>
      </c>
      <c r="I106" t="s">
        <v>150</v>
      </c>
    </row>
    <row r="107" spans="4:10" x14ac:dyDescent="0.25">
      <c r="D107" t="s">
        <v>144</v>
      </c>
      <c r="E107" t="s">
        <v>109</v>
      </c>
      <c r="G107">
        <v>0.94199999999999995</v>
      </c>
      <c r="H107" t="s">
        <v>147</v>
      </c>
      <c r="I107" t="s">
        <v>150</v>
      </c>
    </row>
    <row r="108" spans="4:10" x14ac:dyDescent="0.25">
      <c r="D108" t="s">
        <v>144</v>
      </c>
      <c r="E108" t="s">
        <v>18</v>
      </c>
      <c r="F108" t="s">
        <v>82</v>
      </c>
      <c r="G108">
        <v>0.13</v>
      </c>
      <c r="H108" t="s">
        <v>147</v>
      </c>
      <c r="I108" t="s">
        <v>150</v>
      </c>
      <c r="J108" t="s">
        <v>141</v>
      </c>
    </row>
    <row r="109" spans="4:10" x14ac:dyDescent="0.25">
      <c r="D109" t="s">
        <v>144</v>
      </c>
      <c r="E109" t="s">
        <v>110</v>
      </c>
      <c r="F109" t="s">
        <v>87</v>
      </c>
      <c r="H109" t="s">
        <v>147</v>
      </c>
      <c r="I109" t="s">
        <v>150</v>
      </c>
    </row>
    <row r="110" spans="4:10" x14ac:dyDescent="0.25">
      <c r="D110" t="s">
        <v>144</v>
      </c>
      <c r="E110" t="s">
        <v>64</v>
      </c>
      <c r="G110">
        <v>2.2000000000000002</v>
      </c>
      <c r="H110" t="s">
        <v>152</v>
      </c>
      <c r="I110" t="s">
        <v>150</v>
      </c>
    </row>
    <row r="111" spans="4:10" x14ac:dyDescent="0.25">
      <c r="D111" t="s">
        <v>144</v>
      </c>
      <c r="E111" t="s">
        <v>130</v>
      </c>
      <c r="F111" t="s">
        <v>87</v>
      </c>
      <c r="H111" t="s">
        <v>147</v>
      </c>
      <c r="I111" t="s">
        <v>150</v>
      </c>
    </row>
    <row r="112" spans="4:10" x14ac:dyDescent="0.25">
      <c r="D112" t="s">
        <v>144</v>
      </c>
      <c r="E112" t="s">
        <v>125</v>
      </c>
      <c r="F112" t="s">
        <v>87</v>
      </c>
      <c r="H112" t="s">
        <v>147</v>
      </c>
      <c r="I112" t="s">
        <v>150</v>
      </c>
    </row>
    <row r="113" spans="4:10" x14ac:dyDescent="0.25">
      <c r="D113" t="s">
        <v>144</v>
      </c>
      <c r="E113" t="s">
        <v>65</v>
      </c>
      <c r="F113" t="s">
        <v>87</v>
      </c>
      <c r="H113" t="s">
        <v>152</v>
      </c>
      <c r="I113" t="s">
        <v>150</v>
      </c>
    </row>
    <row r="114" spans="4:10" x14ac:dyDescent="0.25">
      <c r="D114" t="s">
        <v>144</v>
      </c>
      <c r="E114" t="s">
        <v>49</v>
      </c>
      <c r="F114" t="s">
        <v>87</v>
      </c>
      <c r="H114" t="s">
        <v>147</v>
      </c>
      <c r="I114" t="s">
        <v>150</v>
      </c>
    </row>
    <row r="115" spans="4:10" x14ac:dyDescent="0.25">
      <c r="D115" t="s">
        <v>144</v>
      </c>
      <c r="E115" t="s">
        <v>88</v>
      </c>
      <c r="G115">
        <v>1.42</v>
      </c>
      <c r="H115" t="s">
        <v>147</v>
      </c>
      <c r="I115" t="s">
        <v>150</v>
      </c>
    </row>
    <row r="116" spans="4:10" x14ac:dyDescent="0.25">
      <c r="D116" t="s">
        <v>144</v>
      </c>
      <c r="E116" t="s">
        <v>90</v>
      </c>
      <c r="G116">
        <v>0.48799999999999999</v>
      </c>
      <c r="H116" t="s">
        <v>147</v>
      </c>
      <c r="I116" t="s">
        <v>150</v>
      </c>
    </row>
    <row r="117" spans="4:10" x14ac:dyDescent="0.25">
      <c r="D117" t="s">
        <v>144</v>
      </c>
      <c r="E117" t="s">
        <v>91</v>
      </c>
      <c r="F117" t="s">
        <v>82</v>
      </c>
      <c r="G117">
        <v>5.6000000000000001E-2</v>
      </c>
      <c r="H117" t="s">
        <v>147</v>
      </c>
      <c r="I117" t="s">
        <v>150</v>
      </c>
    </row>
    <row r="118" spans="4:10" x14ac:dyDescent="0.25">
      <c r="D118" t="s">
        <v>144</v>
      </c>
      <c r="E118" t="s">
        <v>23</v>
      </c>
      <c r="G118">
        <v>9.8000000000000004E-2</v>
      </c>
      <c r="H118" t="s">
        <v>147</v>
      </c>
      <c r="I118" t="s">
        <v>150</v>
      </c>
      <c r="J118" t="s">
        <v>142</v>
      </c>
    </row>
    <row r="119" spans="4:10" x14ac:dyDescent="0.25">
      <c r="D119" t="s">
        <v>144</v>
      </c>
      <c r="E119" t="s">
        <v>96</v>
      </c>
      <c r="G119">
        <v>2.52</v>
      </c>
      <c r="H119" t="s">
        <v>147</v>
      </c>
      <c r="I119" t="s">
        <v>150</v>
      </c>
    </row>
    <row r="120" spans="4:10" x14ac:dyDescent="0.25">
      <c r="D120" t="s">
        <v>144</v>
      </c>
      <c r="E120" t="s">
        <v>86</v>
      </c>
      <c r="G120">
        <v>1.56</v>
      </c>
      <c r="H120" t="s">
        <v>147</v>
      </c>
      <c r="I120" t="s">
        <v>150</v>
      </c>
      <c r="J120" t="s">
        <v>142</v>
      </c>
    </row>
    <row r="121" spans="4:10" x14ac:dyDescent="0.25">
      <c r="D121" t="s">
        <v>144</v>
      </c>
      <c r="E121" t="s">
        <v>114</v>
      </c>
      <c r="F121" t="s">
        <v>87</v>
      </c>
      <c r="H121" t="s">
        <v>147</v>
      </c>
      <c r="I121" t="s">
        <v>150</v>
      </c>
    </row>
    <row r="122" spans="4:10" x14ac:dyDescent="0.25">
      <c r="D122" t="s">
        <v>144</v>
      </c>
      <c r="E122" t="s">
        <v>66</v>
      </c>
      <c r="F122" t="s">
        <v>87</v>
      </c>
      <c r="H122" t="s">
        <v>152</v>
      </c>
      <c r="I122" t="s">
        <v>150</v>
      </c>
    </row>
    <row r="123" spans="4:10" x14ac:dyDescent="0.25">
      <c r="D123" t="s">
        <v>144</v>
      </c>
      <c r="E123" t="s">
        <v>126</v>
      </c>
      <c r="F123" t="s">
        <v>87</v>
      </c>
      <c r="H123" t="s">
        <v>147</v>
      </c>
      <c r="I123" t="s">
        <v>150</v>
      </c>
    </row>
    <row r="124" spans="4:10" x14ac:dyDescent="0.25">
      <c r="D124" t="s">
        <v>144</v>
      </c>
      <c r="E124" t="s">
        <v>67</v>
      </c>
      <c r="F124" t="s">
        <v>87</v>
      </c>
      <c r="H124" t="s">
        <v>152</v>
      </c>
      <c r="I124" t="s">
        <v>150</v>
      </c>
    </row>
    <row r="125" spans="4:10" x14ac:dyDescent="0.25">
      <c r="D125" t="s">
        <v>144</v>
      </c>
      <c r="E125" t="s">
        <v>27</v>
      </c>
      <c r="F125" t="s">
        <v>87</v>
      </c>
      <c r="H125" t="s">
        <v>147</v>
      </c>
      <c r="I125" t="s">
        <v>150</v>
      </c>
    </row>
    <row r="126" spans="4:10" x14ac:dyDescent="0.25">
      <c r="D126" t="s">
        <v>144</v>
      </c>
      <c r="E126" t="s">
        <v>68</v>
      </c>
      <c r="G126">
        <v>2.02</v>
      </c>
      <c r="H126" t="s">
        <v>152</v>
      </c>
      <c r="I126" t="s">
        <v>150</v>
      </c>
      <c r="J126" t="s">
        <v>142</v>
      </c>
    </row>
    <row r="127" spans="4:10" x14ac:dyDescent="0.25">
      <c r="D127" t="s">
        <v>144</v>
      </c>
      <c r="E127" t="s">
        <v>112</v>
      </c>
      <c r="F127" t="s">
        <v>87</v>
      </c>
      <c r="H127" t="s">
        <v>147</v>
      </c>
      <c r="I127" t="s">
        <v>150</v>
      </c>
    </row>
    <row r="128" spans="4:10" x14ac:dyDescent="0.25">
      <c r="D128" t="s">
        <v>144</v>
      </c>
      <c r="E128" t="s">
        <v>29</v>
      </c>
      <c r="F128" t="s">
        <v>82</v>
      </c>
      <c r="G128">
        <v>0.34499999999999997</v>
      </c>
      <c r="H128" t="s">
        <v>147</v>
      </c>
      <c r="I128" t="s">
        <v>150</v>
      </c>
      <c r="J128" t="s">
        <v>141</v>
      </c>
    </row>
    <row r="129" spans="4:10" x14ac:dyDescent="0.25">
      <c r="D129" t="s">
        <v>144</v>
      </c>
      <c r="E129" t="s">
        <v>100</v>
      </c>
      <c r="F129" t="s">
        <v>82</v>
      </c>
      <c r="G129">
        <v>0.498</v>
      </c>
      <c r="H129" t="s">
        <v>147</v>
      </c>
      <c r="I129" t="s">
        <v>150</v>
      </c>
      <c r="J129" t="s">
        <v>142</v>
      </c>
    </row>
    <row r="130" spans="4:10" x14ac:dyDescent="0.25">
      <c r="D130" t="s">
        <v>144</v>
      </c>
      <c r="E130" t="s">
        <v>99</v>
      </c>
      <c r="G130">
        <v>1.43</v>
      </c>
      <c r="H130" t="s">
        <v>147</v>
      </c>
      <c r="I130" t="s">
        <v>150</v>
      </c>
    </row>
    <row r="131" spans="4:10" x14ac:dyDescent="0.25">
      <c r="D131" t="s">
        <v>144</v>
      </c>
      <c r="E131" t="s">
        <v>94</v>
      </c>
      <c r="F131" t="s">
        <v>87</v>
      </c>
      <c r="H131" t="s">
        <v>147</v>
      </c>
      <c r="I131" t="s">
        <v>150</v>
      </c>
    </row>
    <row r="132" spans="4:10" x14ac:dyDescent="0.25">
      <c r="D132" t="s">
        <v>144</v>
      </c>
      <c r="E132" t="s">
        <v>127</v>
      </c>
      <c r="F132" t="s">
        <v>87</v>
      </c>
      <c r="H132" t="s">
        <v>147</v>
      </c>
      <c r="I132" t="s">
        <v>150</v>
      </c>
    </row>
    <row r="133" spans="4:10" x14ac:dyDescent="0.25">
      <c r="D133" t="s">
        <v>144</v>
      </c>
      <c r="E133" t="s">
        <v>122</v>
      </c>
      <c r="F133" t="s">
        <v>87</v>
      </c>
      <c r="H133" t="s">
        <v>147</v>
      </c>
      <c r="I133" t="s">
        <v>150</v>
      </c>
    </row>
    <row r="134" spans="4:10" x14ac:dyDescent="0.25">
      <c r="D134" t="s">
        <v>144</v>
      </c>
      <c r="E134" t="s">
        <v>69</v>
      </c>
      <c r="G134">
        <v>25.5</v>
      </c>
      <c r="H134" t="s">
        <v>152</v>
      </c>
      <c r="I134" t="s">
        <v>150</v>
      </c>
    </row>
    <row r="135" spans="4:10" x14ac:dyDescent="0.25">
      <c r="D135" t="s">
        <v>144</v>
      </c>
      <c r="E135" t="s">
        <v>132</v>
      </c>
      <c r="F135" t="s">
        <v>87</v>
      </c>
      <c r="H135" t="s">
        <v>147</v>
      </c>
      <c r="I135" t="s">
        <v>150</v>
      </c>
    </row>
    <row r="136" spans="4:10" x14ac:dyDescent="0.25">
      <c r="D136" t="s">
        <v>144</v>
      </c>
      <c r="E136" t="s">
        <v>32</v>
      </c>
      <c r="F136" t="s">
        <v>108</v>
      </c>
      <c r="H136" t="s">
        <v>147</v>
      </c>
      <c r="I136" t="s">
        <v>150</v>
      </c>
    </row>
    <row r="137" spans="4:10" x14ac:dyDescent="0.25">
      <c r="D137" t="s">
        <v>144</v>
      </c>
      <c r="E137" t="s">
        <v>115</v>
      </c>
      <c r="F137" t="s">
        <v>108</v>
      </c>
      <c r="H137" t="s">
        <v>147</v>
      </c>
      <c r="I137" t="s">
        <v>150</v>
      </c>
    </row>
    <row r="138" spans="4:10" x14ac:dyDescent="0.25">
      <c r="D138" t="s">
        <v>144</v>
      </c>
      <c r="E138" t="s">
        <v>131</v>
      </c>
      <c r="F138" t="s">
        <v>87</v>
      </c>
      <c r="H138" t="s">
        <v>147</v>
      </c>
      <c r="I138" t="s">
        <v>150</v>
      </c>
    </row>
    <row r="139" spans="4:10" x14ac:dyDescent="0.25">
      <c r="D139" t="s">
        <v>144</v>
      </c>
      <c r="E139" t="s">
        <v>123</v>
      </c>
      <c r="F139" t="s">
        <v>87</v>
      </c>
      <c r="H139" t="s">
        <v>147</v>
      </c>
      <c r="I139" t="s">
        <v>150</v>
      </c>
    </row>
    <row r="140" spans="4:10" x14ac:dyDescent="0.25">
      <c r="D140" t="s">
        <v>144</v>
      </c>
      <c r="E140" t="s">
        <v>33</v>
      </c>
      <c r="G140">
        <v>0.83</v>
      </c>
      <c r="H140" t="s">
        <v>147</v>
      </c>
      <c r="I140" t="s">
        <v>150</v>
      </c>
      <c r="J140" t="s">
        <v>142</v>
      </c>
    </row>
    <row r="141" spans="4:10" x14ac:dyDescent="0.25">
      <c r="D141" t="s">
        <v>144</v>
      </c>
      <c r="E141" t="s">
        <v>39</v>
      </c>
      <c r="F141" t="s">
        <v>87</v>
      </c>
      <c r="H141" t="s">
        <v>147</v>
      </c>
      <c r="I141" t="s">
        <v>150</v>
      </c>
    </row>
    <row r="142" spans="4:10" x14ac:dyDescent="0.25">
      <c r="D142" t="s">
        <v>144</v>
      </c>
      <c r="E142" t="s">
        <v>70</v>
      </c>
      <c r="G142">
        <v>1.08</v>
      </c>
      <c r="H142" t="s">
        <v>152</v>
      </c>
      <c r="I142" t="s">
        <v>150</v>
      </c>
      <c r="J142" t="s">
        <v>142</v>
      </c>
    </row>
    <row r="143" spans="4:10" x14ac:dyDescent="0.25">
      <c r="D143" t="s">
        <v>144</v>
      </c>
      <c r="E143" t="s">
        <v>35</v>
      </c>
      <c r="F143" t="s">
        <v>87</v>
      </c>
      <c r="H143" t="s">
        <v>147</v>
      </c>
      <c r="I143" t="s">
        <v>150</v>
      </c>
    </row>
    <row r="144" spans="4:10" x14ac:dyDescent="0.25">
      <c r="D144" t="s">
        <v>144</v>
      </c>
      <c r="E144" t="s">
        <v>116</v>
      </c>
      <c r="F144" t="s">
        <v>108</v>
      </c>
      <c r="H144" t="s">
        <v>147</v>
      </c>
      <c r="I144" t="s">
        <v>150</v>
      </c>
    </row>
    <row r="145" spans="4:10" x14ac:dyDescent="0.25">
      <c r="D145" t="s">
        <v>144</v>
      </c>
      <c r="E145" t="s">
        <v>71</v>
      </c>
      <c r="F145" t="s">
        <v>87</v>
      </c>
      <c r="H145" t="s">
        <v>152</v>
      </c>
      <c r="I145" t="s">
        <v>150</v>
      </c>
    </row>
    <row r="146" spans="4:10" x14ac:dyDescent="0.25">
      <c r="D146" t="s">
        <v>145</v>
      </c>
      <c r="E146" t="s">
        <v>101</v>
      </c>
      <c r="F146" t="s">
        <v>151</v>
      </c>
      <c r="G146">
        <v>0.73099999999999998</v>
      </c>
      <c r="H146" t="s">
        <v>147</v>
      </c>
      <c r="I146" t="s">
        <v>150</v>
      </c>
    </row>
    <row r="147" spans="4:10" x14ac:dyDescent="0.25">
      <c r="D147" t="s">
        <v>145</v>
      </c>
      <c r="E147" t="s">
        <v>103</v>
      </c>
      <c r="F147" t="s">
        <v>151</v>
      </c>
      <c r="G147">
        <v>9.7000000000000003E-2</v>
      </c>
      <c r="H147" t="s">
        <v>147</v>
      </c>
      <c r="I147" t="s">
        <v>150</v>
      </c>
    </row>
    <row r="148" spans="4:10" x14ac:dyDescent="0.25">
      <c r="D148" t="s">
        <v>145</v>
      </c>
      <c r="E148" t="s">
        <v>105</v>
      </c>
      <c r="F148" t="s">
        <v>87</v>
      </c>
      <c r="H148" t="s">
        <v>147</v>
      </c>
      <c r="I148" t="s">
        <v>150</v>
      </c>
    </row>
    <row r="149" spans="4:10" x14ac:dyDescent="0.25">
      <c r="D149" t="s">
        <v>145</v>
      </c>
      <c r="E149" t="s">
        <v>102</v>
      </c>
      <c r="F149" t="s">
        <v>151</v>
      </c>
      <c r="G149">
        <v>2.02</v>
      </c>
      <c r="H149" t="s">
        <v>147</v>
      </c>
      <c r="I149" t="s">
        <v>150</v>
      </c>
    </row>
    <row r="150" spans="4:10" x14ac:dyDescent="0.25">
      <c r="D150" t="s">
        <v>145</v>
      </c>
      <c r="E150" t="s">
        <v>104</v>
      </c>
      <c r="F150" t="s">
        <v>151</v>
      </c>
      <c r="G150">
        <v>6.1</v>
      </c>
      <c r="H150" t="s">
        <v>147</v>
      </c>
      <c r="I150" t="s">
        <v>150</v>
      </c>
    </row>
    <row r="151" spans="4:10" x14ac:dyDescent="0.25">
      <c r="D151" t="s">
        <v>145</v>
      </c>
      <c r="E151" t="s">
        <v>106</v>
      </c>
      <c r="G151">
        <v>0.56100000000000005</v>
      </c>
      <c r="H151" t="s">
        <v>147</v>
      </c>
      <c r="I151" t="s">
        <v>150</v>
      </c>
    </row>
    <row r="152" spans="4:10" x14ac:dyDescent="0.25">
      <c r="D152" t="s">
        <v>145</v>
      </c>
      <c r="E152" t="s">
        <v>60</v>
      </c>
      <c r="F152" t="s">
        <v>87</v>
      </c>
      <c r="H152" t="s">
        <v>152</v>
      </c>
      <c r="I152" t="s">
        <v>150</v>
      </c>
    </row>
    <row r="153" spans="4:10" x14ac:dyDescent="0.25">
      <c r="D153" t="s">
        <v>145</v>
      </c>
      <c r="E153" t="s">
        <v>6</v>
      </c>
      <c r="F153" t="s">
        <v>82</v>
      </c>
      <c r="G153">
        <v>0.38300000000000001</v>
      </c>
      <c r="H153" t="s">
        <v>147</v>
      </c>
      <c r="I153" t="s">
        <v>150</v>
      </c>
    </row>
    <row r="154" spans="4:10" x14ac:dyDescent="0.25">
      <c r="D154" t="s">
        <v>145</v>
      </c>
      <c r="E154" t="s">
        <v>81</v>
      </c>
      <c r="F154" t="s">
        <v>82</v>
      </c>
      <c r="G154">
        <v>1.39</v>
      </c>
      <c r="H154" t="s">
        <v>147</v>
      </c>
      <c r="I154" t="s">
        <v>150</v>
      </c>
      <c r="J154" t="s">
        <v>141</v>
      </c>
    </row>
    <row r="155" spans="4:10" x14ac:dyDescent="0.25">
      <c r="D155" t="s">
        <v>145</v>
      </c>
      <c r="E155" t="s">
        <v>111</v>
      </c>
      <c r="F155" t="s">
        <v>87</v>
      </c>
      <c r="H155" t="s">
        <v>147</v>
      </c>
      <c r="I155" t="s">
        <v>150</v>
      </c>
    </row>
    <row r="156" spans="4:10" x14ac:dyDescent="0.25">
      <c r="D156" t="s">
        <v>145</v>
      </c>
      <c r="E156" t="s">
        <v>38</v>
      </c>
      <c r="F156" t="s">
        <v>82</v>
      </c>
      <c r="G156">
        <v>0.98699999999999999</v>
      </c>
      <c r="H156" t="s">
        <v>147</v>
      </c>
      <c r="I156" t="s">
        <v>150</v>
      </c>
    </row>
    <row r="157" spans="4:10" x14ac:dyDescent="0.25">
      <c r="D157" t="s">
        <v>145</v>
      </c>
      <c r="E157" t="s">
        <v>57</v>
      </c>
      <c r="F157" t="s">
        <v>87</v>
      </c>
      <c r="H157" t="s">
        <v>147</v>
      </c>
      <c r="I157" t="s">
        <v>150</v>
      </c>
    </row>
    <row r="158" spans="4:10" x14ac:dyDescent="0.25">
      <c r="D158" t="s">
        <v>145</v>
      </c>
      <c r="E158" t="s">
        <v>85</v>
      </c>
      <c r="F158" t="s">
        <v>82</v>
      </c>
      <c r="G158">
        <v>0.876</v>
      </c>
      <c r="H158" t="s">
        <v>147</v>
      </c>
      <c r="I158" t="s">
        <v>150</v>
      </c>
      <c r="J158" t="s">
        <v>141</v>
      </c>
    </row>
    <row r="159" spans="4:10" x14ac:dyDescent="0.25">
      <c r="D159" t="s">
        <v>145</v>
      </c>
      <c r="E159" t="s">
        <v>61</v>
      </c>
      <c r="F159" t="s">
        <v>87</v>
      </c>
      <c r="H159" t="s">
        <v>152</v>
      </c>
      <c r="I159" t="s">
        <v>150</v>
      </c>
    </row>
    <row r="160" spans="4:10" x14ac:dyDescent="0.25">
      <c r="D160" t="s">
        <v>145</v>
      </c>
      <c r="E160" t="s">
        <v>62</v>
      </c>
      <c r="F160" t="s">
        <v>87</v>
      </c>
      <c r="H160" t="s">
        <v>152</v>
      </c>
      <c r="I160" t="s">
        <v>150</v>
      </c>
    </row>
    <row r="161" spans="4:10" x14ac:dyDescent="0.25">
      <c r="D161" t="s">
        <v>145</v>
      </c>
      <c r="E161" t="s">
        <v>107</v>
      </c>
      <c r="F161" t="s">
        <v>87</v>
      </c>
      <c r="H161" t="s">
        <v>147</v>
      </c>
      <c r="I161" t="s">
        <v>150</v>
      </c>
    </row>
    <row r="162" spans="4:10" x14ac:dyDescent="0.25">
      <c r="D162" t="s">
        <v>145</v>
      </c>
      <c r="E162" t="s">
        <v>98</v>
      </c>
      <c r="G162">
        <v>2.2400000000000002</v>
      </c>
      <c r="H162" t="s">
        <v>147</v>
      </c>
      <c r="I162" t="s">
        <v>150</v>
      </c>
    </row>
    <row r="163" spans="4:10" x14ac:dyDescent="0.25">
      <c r="D163" t="s">
        <v>145</v>
      </c>
      <c r="E163" t="s">
        <v>97</v>
      </c>
      <c r="G163">
        <v>1.78</v>
      </c>
      <c r="H163" t="s">
        <v>147</v>
      </c>
      <c r="I163" t="s">
        <v>150</v>
      </c>
      <c r="J163" t="s">
        <v>142</v>
      </c>
    </row>
    <row r="164" spans="4:10" x14ac:dyDescent="0.25">
      <c r="D164" t="s">
        <v>145</v>
      </c>
      <c r="E164" t="s">
        <v>95</v>
      </c>
      <c r="F164" t="s">
        <v>82</v>
      </c>
      <c r="G164">
        <v>0.29399999999999998</v>
      </c>
      <c r="H164" t="s">
        <v>147</v>
      </c>
      <c r="I164" t="s">
        <v>150</v>
      </c>
      <c r="J164" t="s">
        <v>141</v>
      </c>
    </row>
    <row r="165" spans="4:10" x14ac:dyDescent="0.25">
      <c r="D165" t="s">
        <v>145</v>
      </c>
      <c r="E165" t="s">
        <v>92</v>
      </c>
      <c r="F165" t="s">
        <v>87</v>
      </c>
      <c r="H165" t="s">
        <v>147</v>
      </c>
      <c r="I165" t="s">
        <v>150</v>
      </c>
    </row>
    <row r="166" spans="4:10" x14ac:dyDescent="0.25">
      <c r="D166" t="s">
        <v>145</v>
      </c>
      <c r="E166" t="s">
        <v>124</v>
      </c>
      <c r="G166">
        <v>25.1</v>
      </c>
      <c r="H166" t="s">
        <v>147</v>
      </c>
      <c r="I166" t="s">
        <v>150</v>
      </c>
    </row>
    <row r="167" spans="4:10" x14ac:dyDescent="0.25">
      <c r="D167" t="s">
        <v>145</v>
      </c>
      <c r="E167" t="s">
        <v>121</v>
      </c>
      <c r="F167" t="s">
        <v>87</v>
      </c>
      <c r="H167" t="s">
        <v>147</v>
      </c>
      <c r="I167" t="s">
        <v>150</v>
      </c>
    </row>
    <row r="168" spans="4:10" x14ac:dyDescent="0.25">
      <c r="D168" t="s">
        <v>145</v>
      </c>
      <c r="E168" t="s">
        <v>128</v>
      </c>
      <c r="F168" t="s">
        <v>87</v>
      </c>
      <c r="H168" t="s">
        <v>147</v>
      </c>
      <c r="I168" t="s">
        <v>150</v>
      </c>
    </row>
    <row r="169" spans="4:10" x14ac:dyDescent="0.25">
      <c r="D169" t="s">
        <v>145</v>
      </c>
      <c r="E169" t="s">
        <v>113</v>
      </c>
      <c r="F169" t="s">
        <v>87</v>
      </c>
      <c r="H169" t="s">
        <v>147</v>
      </c>
      <c r="I169" t="s">
        <v>150</v>
      </c>
    </row>
    <row r="170" spans="4:10" x14ac:dyDescent="0.25">
      <c r="D170" t="s">
        <v>145</v>
      </c>
      <c r="E170" t="s">
        <v>133</v>
      </c>
      <c r="F170" t="s">
        <v>87</v>
      </c>
      <c r="H170" t="s">
        <v>147</v>
      </c>
      <c r="I170" t="s">
        <v>150</v>
      </c>
    </row>
    <row r="171" spans="4:10" x14ac:dyDescent="0.25">
      <c r="D171" t="s">
        <v>145</v>
      </c>
      <c r="E171" t="s">
        <v>93</v>
      </c>
      <c r="F171" t="s">
        <v>87</v>
      </c>
      <c r="H171" t="s">
        <v>147</v>
      </c>
      <c r="I171" t="s">
        <v>150</v>
      </c>
    </row>
    <row r="172" spans="4:10" x14ac:dyDescent="0.25">
      <c r="D172" t="s">
        <v>145</v>
      </c>
      <c r="E172" t="s">
        <v>15</v>
      </c>
      <c r="F172" t="s">
        <v>87</v>
      </c>
      <c r="H172" t="s">
        <v>147</v>
      </c>
      <c r="I172" t="s">
        <v>150</v>
      </c>
    </row>
    <row r="173" spans="4:10" x14ac:dyDescent="0.25">
      <c r="D173" t="s">
        <v>145</v>
      </c>
      <c r="E173" t="s">
        <v>43</v>
      </c>
      <c r="F173" t="s">
        <v>87</v>
      </c>
      <c r="H173" t="s">
        <v>147</v>
      </c>
      <c r="I173" t="s">
        <v>150</v>
      </c>
    </row>
    <row r="174" spans="4:10" x14ac:dyDescent="0.25">
      <c r="D174" t="s">
        <v>145</v>
      </c>
      <c r="E174" t="s">
        <v>16</v>
      </c>
      <c r="G174">
        <v>23.2</v>
      </c>
      <c r="H174" t="s">
        <v>147</v>
      </c>
      <c r="I174" t="s">
        <v>150</v>
      </c>
    </row>
    <row r="175" spans="4:10" x14ac:dyDescent="0.25">
      <c r="D175" t="s">
        <v>145</v>
      </c>
      <c r="E175" t="s">
        <v>63</v>
      </c>
      <c r="G175">
        <v>20.3</v>
      </c>
      <c r="H175" t="s">
        <v>152</v>
      </c>
      <c r="I175" t="s">
        <v>150</v>
      </c>
    </row>
    <row r="176" spans="4:10" x14ac:dyDescent="0.25">
      <c r="D176" t="s">
        <v>145</v>
      </c>
      <c r="E176" t="s">
        <v>120</v>
      </c>
      <c r="F176" t="s">
        <v>87</v>
      </c>
      <c r="H176" t="s">
        <v>147</v>
      </c>
      <c r="I176" t="s">
        <v>150</v>
      </c>
    </row>
    <row r="177" spans="4:10" x14ac:dyDescent="0.25">
      <c r="D177" t="s">
        <v>145</v>
      </c>
      <c r="E177" t="s">
        <v>118</v>
      </c>
      <c r="F177" t="s">
        <v>119</v>
      </c>
      <c r="H177" t="s">
        <v>147</v>
      </c>
      <c r="I177" t="s">
        <v>150</v>
      </c>
    </row>
    <row r="178" spans="4:10" x14ac:dyDescent="0.25">
      <c r="D178" t="s">
        <v>145</v>
      </c>
      <c r="E178" t="s">
        <v>129</v>
      </c>
      <c r="F178" t="s">
        <v>119</v>
      </c>
      <c r="H178" t="s">
        <v>147</v>
      </c>
      <c r="I178" t="s">
        <v>150</v>
      </c>
    </row>
    <row r="179" spans="4:10" x14ac:dyDescent="0.25">
      <c r="D179" t="s">
        <v>145</v>
      </c>
      <c r="E179" t="s">
        <v>109</v>
      </c>
      <c r="G179">
        <v>1.46</v>
      </c>
      <c r="H179" t="s">
        <v>147</v>
      </c>
      <c r="I179" t="s">
        <v>150</v>
      </c>
    </row>
    <row r="180" spans="4:10" x14ac:dyDescent="0.25">
      <c r="D180" t="s">
        <v>145</v>
      </c>
      <c r="E180" t="s">
        <v>18</v>
      </c>
      <c r="G180">
        <v>0.68100000000000005</v>
      </c>
      <c r="H180" t="s">
        <v>147</v>
      </c>
      <c r="I180" t="s">
        <v>150</v>
      </c>
      <c r="J180" t="s">
        <v>142</v>
      </c>
    </row>
    <row r="181" spans="4:10" x14ac:dyDescent="0.25">
      <c r="D181" t="s">
        <v>145</v>
      </c>
      <c r="E181" t="s">
        <v>110</v>
      </c>
      <c r="F181" t="s">
        <v>82</v>
      </c>
      <c r="G181">
        <v>0.47799999999999998</v>
      </c>
      <c r="H181" t="s">
        <v>147</v>
      </c>
      <c r="I181" t="s">
        <v>150</v>
      </c>
    </row>
    <row r="182" spans="4:10" x14ac:dyDescent="0.25">
      <c r="D182" t="s">
        <v>145</v>
      </c>
      <c r="E182" t="s">
        <v>64</v>
      </c>
      <c r="F182" t="s">
        <v>87</v>
      </c>
      <c r="H182" t="s">
        <v>152</v>
      </c>
      <c r="I182" t="s">
        <v>150</v>
      </c>
    </row>
    <row r="183" spans="4:10" x14ac:dyDescent="0.25">
      <c r="D183" t="s">
        <v>145</v>
      </c>
      <c r="E183" t="s">
        <v>130</v>
      </c>
      <c r="F183" t="s">
        <v>87</v>
      </c>
      <c r="H183" t="s">
        <v>147</v>
      </c>
      <c r="I183" t="s">
        <v>150</v>
      </c>
    </row>
    <row r="184" spans="4:10" x14ac:dyDescent="0.25">
      <c r="D184" t="s">
        <v>145</v>
      </c>
      <c r="E184" t="s">
        <v>125</v>
      </c>
      <c r="F184" t="s">
        <v>87</v>
      </c>
      <c r="H184" t="s">
        <v>147</v>
      </c>
      <c r="I184" t="s">
        <v>150</v>
      </c>
    </row>
    <row r="185" spans="4:10" x14ac:dyDescent="0.25">
      <c r="D185" t="s">
        <v>145</v>
      </c>
      <c r="E185" t="s">
        <v>65</v>
      </c>
      <c r="F185" t="s">
        <v>87</v>
      </c>
      <c r="H185" t="s">
        <v>152</v>
      </c>
      <c r="I185" t="s">
        <v>150</v>
      </c>
    </row>
    <row r="186" spans="4:10" x14ac:dyDescent="0.25">
      <c r="D186" t="s">
        <v>145</v>
      </c>
      <c r="E186" t="s">
        <v>49</v>
      </c>
      <c r="F186" t="s">
        <v>87</v>
      </c>
      <c r="H186" t="s">
        <v>147</v>
      </c>
      <c r="I186" t="s">
        <v>150</v>
      </c>
    </row>
    <row r="187" spans="4:10" x14ac:dyDescent="0.25">
      <c r="D187" t="s">
        <v>145</v>
      </c>
      <c r="E187" t="s">
        <v>88</v>
      </c>
      <c r="G187">
        <v>5.8999999999999997E-2</v>
      </c>
      <c r="H187" t="s">
        <v>147</v>
      </c>
      <c r="I187" t="s">
        <v>150</v>
      </c>
    </row>
    <row r="188" spans="4:10" x14ac:dyDescent="0.25">
      <c r="D188" t="s">
        <v>145</v>
      </c>
      <c r="E188" t="s">
        <v>90</v>
      </c>
      <c r="G188">
        <v>5.8999999999999997E-2</v>
      </c>
      <c r="H188" t="s">
        <v>147</v>
      </c>
      <c r="I188" t="s">
        <v>150</v>
      </c>
    </row>
    <row r="189" spans="4:10" x14ac:dyDescent="0.25">
      <c r="D189" t="s">
        <v>145</v>
      </c>
      <c r="E189" t="s">
        <v>91</v>
      </c>
      <c r="F189" t="s">
        <v>87</v>
      </c>
      <c r="H189" t="s">
        <v>147</v>
      </c>
      <c r="I189" t="s">
        <v>150</v>
      </c>
    </row>
    <row r="190" spans="4:10" x14ac:dyDescent="0.25">
      <c r="D190" t="s">
        <v>145</v>
      </c>
      <c r="E190" t="s">
        <v>23</v>
      </c>
      <c r="G190">
        <v>0.127</v>
      </c>
      <c r="H190" t="s">
        <v>147</v>
      </c>
      <c r="I190" t="s">
        <v>150</v>
      </c>
      <c r="J190" t="s">
        <v>142</v>
      </c>
    </row>
    <row r="191" spans="4:10" x14ac:dyDescent="0.25">
      <c r="D191" t="s">
        <v>145</v>
      </c>
      <c r="E191" t="s">
        <v>96</v>
      </c>
      <c r="G191">
        <v>1.98</v>
      </c>
      <c r="H191" t="s">
        <v>147</v>
      </c>
      <c r="I191" t="s">
        <v>150</v>
      </c>
      <c r="J191" t="s">
        <v>139</v>
      </c>
    </row>
    <row r="192" spans="4:10" x14ac:dyDescent="0.25">
      <c r="D192" t="s">
        <v>145</v>
      </c>
      <c r="E192" t="s">
        <v>86</v>
      </c>
      <c r="G192">
        <v>1.45</v>
      </c>
      <c r="H192" t="s">
        <v>147</v>
      </c>
      <c r="I192" t="s">
        <v>150</v>
      </c>
      <c r="J192" t="s">
        <v>142</v>
      </c>
    </row>
    <row r="193" spans="4:10" x14ac:dyDescent="0.25">
      <c r="D193" t="s">
        <v>145</v>
      </c>
      <c r="E193" t="s">
        <v>114</v>
      </c>
      <c r="F193" t="s">
        <v>87</v>
      </c>
      <c r="H193" t="s">
        <v>147</v>
      </c>
      <c r="I193" t="s">
        <v>150</v>
      </c>
    </row>
    <row r="194" spans="4:10" x14ac:dyDescent="0.25">
      <c r="D194" t="s">
        <v>145</v>
      </c>
      <c r="E194" t="s">
        <v>66</v>
      </c>
      <c r="F194" t="s">
        <v>87</v>
      </c>
      <c r="H194" t="s">
        <v>152</v>
      </c>
      <c r="I194" t="s">
        <v>150</v>
      </c>
    </row>
    <row r="195" spans="4:10" x14ac:dyDescent="0.25">
      <c r="D195" t="s">
        <v>145</v>
      </c>
      <c r="E195" t="s">
        <v>126</v>
      </c>
      <c r="F195" t="s">
        <v>87</v>
      </c>
      <c r="H195" t="s">
        <v>147</v>
      </c>
      <c r="I195" t="s">
        <v>150</v>
      </c>
    </row>
    <row r="196" spans="4:10" x14ac:dyDescent="0.25">
      <c r="D196" t="s">
        <v>145</v>
      </c>
      <c r="E196" t="s">
        <v>67</v>
      </c>
      <c r="F196" t="s">
        <v>87</v>
      </c>
      <c r="H196" t="s">
        <v>152</v>
      </c>
      <c r="I196" t="s">
        <v>150</v>
      </c>
    </row>
    <row r="197" spans="4:10" x14ac:dyDescent="0.25">
      <c r="D197" t="s">
        <v>145</v>
      </c>
      <c r="E197" t="s">
        <v>27</v>
      </c>
      <c r="F197" t="s">
        <v>87</v>
      </c>
      <c r="H197" t="s">
        <v>147</v>
      </c>
      <c r="I197" t="s">
        <v>150</v>
      </c>
    </row>
    <row r="198" spans="4:10" x14ac:dyDescent="0.25">
      <c r="D198" t="s">
        <v>145</v>
      </c>
      <c r="E198" t="s">
        <v>68</v>
      </c>
      <c r="G198">
        <v>12.3</v>
      </c>
      <c r="H198" t="s">
        <v>152</v>
      </c>
      <c r="I198" t="s">
        <v>150</v>
      </c>
      <c r="J198" t="s">
        <v>142</v>
      </c>
    </row>
    <row r="199" spans="4:10" x14ac:dyDescent="0.25">
      <c r="D199" t="s">
        <v>145</v>
      </c>
      <c r="E199" t="s">
        <v>112</v>
      </c>
      <c r="F199" t="s">
        <v>87</v>
      </c>
      <c r="H199" t="s">
        <v>147</v>
      </c>
      <c r="I199" t="s">
        <v>150</v>
      </c>
    </row>
    <row r="200" spans="4:10" x14ac:dyDescent="0.25">
      <c r="D200" t="s">
        <v>145</v>
      </c>
      <c r="E200" t="s">
        <v>29</v>
      </c>
      <c r="F200" t="s">
        <v>82</v>
      </c>
      <c r="G200">
        <v>0.94799999999999995</v>
      </c>
      <c r="H200" t="s">
        <v>147</v>
      </c>
      <c r="I200" t="s">
        <v>150</v>
      </c>
      <c r="J200" t="s">
        <v>141</v>
      </c>
    </row>
    <row r="201" spans="4:10" x14ac:dyDescent="0.25">
      <c r="D201" t="s">
        <v>145</v>
      </c>
      <c r="E201" t="s">
        <v>100</v>
      </c>
      <c r="G201">
        <v>0.79100000000000004</v>
      </c>
      <c r="H201" t="s">
        <v>147</v>
      </c>
      <c r="I201" t="s">
        <v>150</v>
      </c>
    </row>
    <row r="202" spans="4:10" x14ac:dyDescent="0.25">
      <c r="D202" t="s">
        <v>145</v>
      </c>
      <c r="E202" t="s">
        <v>99</v>
      </c>
      <c r="G202">
        <v>2.12</v>
      </c>
      <c r="H202" t="s">
        <v>147</v>
      </c>
      <c r="I202" t="s">
        <v>150</v>
      </c>
    </row>
    <row r="203" spans="4:10" x14ac:dyDescent="0.25">
      <c r="D203" t="s">
        <v>145</v>
      </c>
      <c r="E203" t="s">
        <v>94</v>
      </c>
      <c r="F203" t="s">
        <v>87</v>
      </c>
      <c r="H203" t="s">
        <v>147</v>
      </c>
      <c r="I203" t="s">
        <v>150</v>
      </c>
    </row>
    <row r="204" spans="4:10" x14ac:dyDescent="0.25">
      <c r="D204" t="s">
        <v>145</v>
      </c>
      <c r="E204" t="s">
        <v>127</v>
      </c>
      <c r="F204" t="s">
        <v>87</v>
      </c>
      <c r="H204" t="s">
        <v>147</v>
      </c>
      <c r="I204" t="s">
        <v>150</v>
      </c>
    </row>
    <row r="205" spans="4:10" x14ac:dyDescent="0.25">
      <c r="D205" t="s">
        <v>145</v>
      </c>
      <c r="E205" t="s">
        <v>122</v>
      </c>
      <c r="F205" t="s">
        <v>87</v>
      </c>
      <c r="H205" t="s">
        <v>147</v>
      </c>
      <c r="I205" t="s">
        <v>150</v>
      </c>
    </row>
    <row r="206" spans="4:10" x14ac:dyDescent="0.25">
      <c r="D206" t="s">
        <v>145</v>
      </c>
      <c r="E206" t="s">
        <v>69</v>
      </c>
      <c r="G206">
        <v>47.4</v>
      </c>
      <c r="H206" t="s">
        <v>152</v>
      </c>
      <c r="I206" t="s">
        <v>150</v>
      </c>
    </row>
    <row r="207" spans="4:10" x14ac:dyDescent="0.25">
      <c r="D207" t="s">
        <v>145</v>
      </c>
      <c r="E207" t="s">
        <v>132</v>
      </c>
      <c r="F207" t="s">
        <v>87</v>
      </c>
      <c r="H207" t="s">
        <v>147</v>
      </c>
      <c r="I207" t="s">
        <v>150</v>
      </c>
    </row>
    <row r="208" spans="4:10" x14ac:dyDescent="0.25">
      <c r="D208" t="s">
        <v>145</v>
      </c>
      <c r="E208" t="s">
        <v>32</v>
      </c>
      <c r="F208" t="s">
        <v>108</v>
      </c>
      <c r="H208" t="s">
        <v>147</v>
      </c>
      <c r="I208" t="s">
        <v>150</v>
      </c>
    </row>
    <row r="209" spans="4:9" x14ac:dyDescent="0.25">
      <c r="D209" t="s">
        <v>145</v>
      </c>
      <c r="E209" t="s">
        <v>115</v>
      </c>
      <c r="F209" t="s">
        <v>108</v>
      </c>
      <c r="H209" t="s">
        <v>147</v>
      </c>
      <c r="I209" t="s">
        <v>150</v>
      </c>
    </row>
    <row r="210" spans="4:9" x14ac:dyDescent="0.25">
      <c r="D210" t="s">
        <v>145</v>
      </c>
      <c r="E210" t="s">
        <v>131</v>
      </c>
      <c r="F210" t="s">
        <v>87</v>
      </c>
      <c r="H210" t="s">
        <v>147</v>
      </c>
      <c r="I210" t="s">
        <v>150</v>
      </c>
    </row>
    <row r="211" spans="4:9" x14ac:dyDescent="0.25">
      <c r="D211" t="s">
        <v>145</v>
      </c>
      <c r="E211" t="s">
        <v>123</v>
      </c>
      <c r="F211" t="s">
        <v>87</v>
      </c>
      <c r="H211" t="s">
        <v>147</v>
      </c>
      <c r="I211" t="s">
        <v>150</v>
      </c>
    </row>
    <row r="212" spans="4:9" x14ac:dyDescent="0.25">
      <c r="D212" t="s">
        <v>145</v>
      </c>
      <c r="E212" t="s">
        <v>33</v>
      </c>
      <c r="F212" t="s">
        <v>87</v>
      </c>
      <c r="H212" t="s">
        <v>147</v>
      </c>
      <c r="I212" t="s">
        <v>150</v>
      </c>
    </row>
    <row r="213" spans="4:9" x14ac:dyDescent="0.25">
      <c r="D213" t="s">
        <v>145</v>
      </c>
      <c r="E213" t="s">
        <v>39</v>
      </c>
      <c r="F213" t="s">
        <v>87</v>
      </c>
      <c r="H213" t="s">
        <v>147</v>
      </c>
      <c r="I213" t="s">
        <v>150</v>
      </c>
    </row>
    <row r="214" spans="4:9" x14ac:dyDescent="0.25">
      <c r="D214" t="s">
        <v>145</v>
      </c>
      <c r="E214" t="s">
        <v>70</v>
      </c>
      <c r="F214" t="s">
        <v>87</v>
      </c>
      <c r="H214" t="s">
        <v>152</v>
      </c>
      <c r="I214" t="s">
        <v>150</v>
      </c>
    </row>
    <row r="215" spans="4:9" x14ac:dyDescent="0.25">
      <c r="D215" t="s">
        <v>145</v>
      </c>
      <c r="E215" t="s">
        <v>35</v>
      </c>
      <c r="F215" t="s">
        <v>87</v>
      </c>
      <c r="H215" t="s">
        <v>147</v>
      </c>
      <c r="I215" t="s">
        <v>150</v>
      </c>
    </row>
    <row r="216" spans="4:9" x14ac:dyDescent="0.25">
      <c r="D216" t="s">
        <v>145</v>
      </c>
      <c r="E216" t="s">
        <v>116</v>
      </c>
      <c r="F216" t="s">
        <v>108</v>
      </c>
      <c r="H216" t="s">
        <v>147</v>
      </c>
      <c r="I216" t="s">
        <v>150</v>
      </c>
    </row>
    <row r="217" spans="4:9" x14ac:dyDescent="0.25">
      <c r="D217" t="s">
        <v>145</v>
      </c>
      <c r="E217" t="s">
        <v>71</v>
      </c>
      <c r="F217" t="s">
        <v>87</v>
      </c>
      <c r="H217" t="s">
        <v>152</v>
      </c>
      <c r="I217" t="s">
        <v>150</v>
      </c>
    </row>
    <row r="218" spans="4:9" x14ac:dyDescent="0.25">
      <c r="D218" t="s">
        <v>146</v>
      </c>
      <c r="E218" t="s">
        <v>101</v>
      </c>
      <c r="F218" t="s">
        <v>151</v>
      </c>
      <c r="G218">
        <v>0.36499999999999999</v>
      </c>
      <c r="H218" t="s">
        <v>147</v>
      </c>
      <c r="I218" t="s">
        <v>150</v>
      </c>
    </row>
    <row r="219" spans="4:9" x14ac:dyDescent="0.25">
      <c r="D219" t="s">
        <v>146</v>
      </c>
      <c r="E219" t="s">
        <v>103</v>
      </c>
      <c r="F219" t="s">
        <v>87</v>
      </c>
      <c r="H219" t="s">
        <v>147</v>
      </c>
      <c r="I219" t="s">
        <v>150</v>
      </c>
    </row>
    <row r="220" spans="4:9" x14ac:dyDescent="0.25">
      <c r="D220" t="s">
        <v>146</v>
      </c>
      <c r="E220" t="s">
        <v>105</v>
      </c>
      <c r="F220" t="s">
        <v>87</v>
      </c>
      <c r="H220" t="s">
        <v>147</v>
      </c>
      <c r="I220" t="s">
        <v>150</v>
      </c>
    </row>
    <row r="221" spans="4:9" x14ac:dyDescent="0.25">
      <c r="D221" t="s">
        <v>146</v>
      </c>
      <c r="E221" t="s">
        <v>102</v>
      </c>
      <c r="F221" t="s">
        <v>151</v>
      </c>
      <c r="G221">
        <v>1.08</v>
      </c>
      <c r="H221" t="s">
        <v>147</v>
      </c>
      <c r="I221" t="s">
        <v>150</v>
      </c>
    </row>
    <row r="222" spans="4:9" x14ac:dyDescent="0.25">
      <c r="D222" t="s">
        <v>146</v>
      </c>
      <c r="E222" t="s">
        <v>104</v>
      </c>
      <c r="F222" t="s">
        <v>151</v>
      </c>
      <c r="G222">
        <v>2.6</v>
      </c>
      <c r="H222" t="s">
        <v>147</v>
      </c>
      <c r="I222" t="s">
        <v>150</v>
      </c>
    </row>
    <row r="223" spans="4:9" x14ac:dyDescent="0.25">
      <c r="D223" t="s">
        <v>146</v>
      </c>
      <c r="E223" t="s">
        <v>106</v>
      </c>
      <c r="G223">
        <v>0.52900000000000003</v>
      </c>
      <c r="H223" t="s">
        <v>147</v>
      </c>
      <c r="I223" t="s">
        <v>150</v>
      </c>
    </row>
    <row r="224" spans="4:9" x14ac:dyDescent="0.25">
      <c r="D224" t="s">
        <v>146</v>
      </c>
      <c r="E224" t="s">
        <v>60</v>
      </c>
      <c r="F224" t="s">
        <v>82</v>
      </c>
      <c r="G224">
        <v>10.5</v>
      </c>
      <c r="H224" t="s">
        <v>152</v>
      </c>
      <c r="I224" t="s">
        <v>150</v>
      </c>
    </row>
    <row r="225" spans="4:10" x14ac:dyDescent="0.25">
      <c r="D225" t="s">
        <v>146</v>
      </c>
      <c r="E225" t="s">
        <v>6</v>
      </c>
      <c r="F225" t="s">
        <v>82</v>
      </c>
      <c r="G225">
        <v>8.5999999999999993E-2</v>
      </c>
      <c r="H225" t="s">
        <v>147</v>
      </c>
      <c r="I225" t="s">
        <v>150</v>
      </c>
      <c r="J225" t="s">
        <v>139</v>
      </c>
    </row>
    <row r="226" spans="4:10" x14ac:dyDescent="0.25">
      <c r="D226" t="s">
        <v>146</v>
      </c>
      <c r="E226" t="s">
        <v>81</v>
      </c>
      <c r="F226" t="s">
        <v>82</v>
      </c>
      <c r="G226">
        <v>1.37</v>
      </c>
      <c r="H226" t="s">
        <v>147</v>
      </c>
      <c r="I226" t="s">
        <v>150</v>
      </c>
      <c r="J226" t="s">
        <v>141</v>
      </c>
    </row>
    <row r="227" spans="4:10" x14ac:dyDescent="0.25">
      <c r="D227" t="s">
        <v>146</v>
      </c>
      <c r="E227" t="s">
        <v>111</v>
      </c>
      <c r="F227" t="s">
        <v>87</v>
      </c>
      <c r="H227" t="s">
        <v>147</v>
      </c>
      <c r="I227" t="s">
        <v>150</v>
      </c>
    </row>
    <row r="228" spans="4:10" x14ac:dyDescent="0.25">
      <c r="D228" t="s">
        <v>146</v>
      </c>
      <c r="E228" t="s">
        <v>38</v>
      </c>
      <c r="F228" t="s">
        <v>82</v>
      </c>
      <c r="G228">
        <v>1.1200000000000001</v>
      </c>
      <c r="H228" t="s">
        <v>147</v>
      </c>
      <c r="I228" t="s">
        <v>150</v>
      </c>
    </row>
    <row r="229" spans="4:10" x14ac:dyDescent="0.25">
      <c r="D229" t="s">
        <v>146</v>
      </c>
      <c r="E229" t="s">
        <v>57</v>
      </c>
      <c r="F229" t="s">
        <v>87</v>
      </c>
      <c r="H229" t="s">
        <v>147</v>
      </c>
      <c r="I229" t="s">
        <v>150</v>
      </c>
    </row>
    <row r="230" spans="4:10" x14ac:dyDescent="0.25">
      <c r="D230" t="s">
        <v>146</v>
      </c>
      <c r="E230" t="s">
        <v>85</v>
      </c>
      <c r="F230" t="s">
        <v>82</v>
      </c>
      <c r="G230">
        <v>1.03</v>
      </c>
      <c r="H230" t="s">
        <v>147</v>
      </c>
      <c r="I230" t="s">
        <v>150</v>
      </c>
      <c r="J230" t="s">
        <v>141</v>
      </c>
    </row>
    <row r="231" spans="4:10" x14ac:dyDescent="0.25">
      <c r="D231" t="s">
        <v>146</v>
      </c>
      <c r="E231" t="s">
        <v>61</v>
      </c>
      <c r="F231" t="s">
        <v>87</v>
      </c>
      <c r="H231" t="s">
        <v>152</v>
      </c>
      <c r="I231" t="s">
        <v>150</v>
      </c>
    </row>
    <row r="232" spans="4:10" x14ac:dyDescent="0.25">
      <c r="D232" t="s">
        <v>146</v>
      </c>
      <c r="E232" t="s">
        <v>62</v>
      </c>
      <c r="F232" t="s">
        <v>87</v>
      </c>
      <c r="H232" t="s">
        <v>152</v>
      </c>
      <c r="I232" t="s">
        <v>150</v>
      </c>
    </row>
    <row r="233" spans="4:10" x14ac:dyDescent="0.25">
      <c r="D233" t="s">
        <v>146</v>
      </c>
      <c r="E233" t="s">
        <v>107</v>
      </c>
      <c r="F233" t="s">
        <v>87</v>
      </c>
      <c r="H233" t="s">
        <v>147</v>
      </c>
      <c r="I233" t="s">
        <v>150</v>
      </c>
    </row>
    <row r="234" spans="4:10" x14ac:dyDescent="0.25">
      <c r="D234" t="s">
        <v>146</v>
      </c>
      <c r="E234" t="s">
        <v>98</v>
      </c>
      <c r="G234">
        <v>3.19</v>
      </c>
      <c r="H234" t="s">
        <v>147</v>
      </c>
      <c r="I234" t="s">
        <v>150</v>
      </c>
    </row>
    <row r="235" spans="4:10" x14ac:dyDescent="0.25">
      <c r="D235" t="s">
        <v>146</v>
      </c>
      <c r="E235" t="s">
        <v>97</v>
      </c>
      <c r="G235">
        <v>2.33</v>
      </c>
      <c r="H235" t="s">
        <v>147</v>
      </c>
      <c r="I235" t="s">
        <v>150</v>
      </c>
    </row>
    <row r="236" spans="4:10" x14ac:dyDescent="0.25">
      <c r="D236" t="s">
        <v>146</v>
      </c>
      <c r="E236" t="s">
        <v>95</v>
      </c>
      <c r="G236">
        <v>0.69199999999999995</v>
      </c>
      <c r="H236" t="s">
        <v>147</v>
      </c>
      <c r="I236" t="s">
        <v>150</v>
      </c>
      <c r="J236" t="s">
        <v>141</v>
      </c>
    </row>
    <row r="237" spans="4:10" x14ac:dyDescent="0.25">
      <c r="D237" t="s">
        <v>146</v>
      </c>
      <c r="E237" t="s">
        <v>92</v>
      </c>
      <c r="F237" t="s">
        <v>87</v>
      </c>
      <c r="H237" t="s">
        <v>147</v>
      </c>
      <c r="I237" t="s">
        <v>150</v>
      </c>
    </row>
    <row r="238" spans="4:10" x14ac:dyDescent="0.25">
      <c r="D238" t="s">
        <v>146</v>
      </c>
      <c r="E238" t="s">
        <v>124</v>
      </c>
      <c r="G238">
        <v>11.3</v>
      </c>
      <c r="H238" t="s">
        <v>147</v>
      </c>
      <c r="I238" t="s">
        <v>150</v>
      </c>
    </row>
    <row r="239" spans="4:10" x14ac:dyDescent="0.25">
      <c r="D239" t="s">
        <v>146</v>
      </c>
      <c r="E239" t="s">
        <v>121</v>
      </c>
      <c r="F239" t="s">
        <v>87</v>
      </c>
      <c r="H239" t="s">
        <v>147</v>
      </c>
      <c r="I239" t="s">
        <v>150</v>
      </c>
    </row>
    <row r="240" spans="4:10" x14ac:dyDescent="0.25">
      <c r="D240" t="s">
        <v>146</v>
      </c>
      <c r="E240" t="s">
        <v>128</v>
      </c>
      <c r="F240" t="s">
        <v>87</v>
      </c>
      <c r="H240" t="s">
        <v>147</v>
      </c>
      <c r="I240" t="s">
        <v>150</v>
      </c>
    </row>
    <row r="241" spans="4:10" x14ac:dyDescent="0.25">
      <c r="D241" t="s">
        <v>146</v>
      </c>
      <c r="E241" t="s">
        <v>113</v>
      </c>
      <c r="F241" t="s">
        <v>87</v>
      </c>
      <c r="H241" t="s">
        <v>147</v>
      </c>
      <c r="I241" t="s">
        <v>150</v>
      </c>
    </row>
    <row r="242" spans="4:10" x14ac:dyDescent="0.25">
      <c r="D242" t="s">
        <v>146</v>
      </c>
      <c r="E242" t="s">
        <v>133</v>
      </c>
      <c r="F242" t="s">
        <v>87</v>
      </c>
      <c r="H242" t="s">
        <v>147</v>
      </c>
      <c r="I242" t="s">
        <v>150</v>
      </c>
    </row>
    <row r="243" spans="4:10" x14ac:dyDescent="0.25">
      <c r="D243" t="s">
        <v>146</v>
      </c>
      <c r="E243" t="s">
        <v>93</v>
      </c>
      <c r="F243" t="s">
        <v>87</v>
      </c>
      <c r="H243" t="s">
        <v>147</v>
      </c>
      <c r="I243" t="s">
        <v>150</v>
      </c>
    </row>
    <row r="244" spans="4:10" x14ac:dyDescent="0.25">
      <c r="D244" t="s">
        <v>146</v>
      </c>
      <c r="E244" t="s">
        <v>15</v>
      </c>
      <c r="F244" t="s">
        <v>87</v>
      </c>
      <c r="H244" t="s">
        <v>147</v>
      </c>
      <c r="I244" t="s">
        <v>150</v>
      </c>
    </row>
    <row r="245" spans="4:10" x14ac:dyDescent="0.25">
      <c r="D245" t="s">
        <v>146</v>
      </c>
      <c r="E245" t="s">
        <v>43</v>
      </c>
      <c r="G245">
        <v>0.91200000000000003</v>
      </c>
      <c r="H245" t="s">
        <v>147</v>
      </c>
      <c r="I245" t="s">
        <v>150</v>
      </c>
    </row>
    <row r="246" spans="4:10" x14ac:dyDescent="0.25">
      <c r="D246" t="s">
        <v>146</v>
      </c>
      <c r="E246" t="s">
        <v>16</v>
      </c>
      <c r="G246">
        <v>9.26</v>
      </c>
      <c r="H246" t="s">
        <v>147</v>
      </c>
      <c r="I246" t="s">
        <v>150</v>
      </c>
    </row>
    <row r="247" spans="4:10" x14ac:dyDescent="0.25">
      <c r="D247" t="s">
        <v>146</v>
      </c>
      <c r="E247" t="s">
        <v>63</v>
      </c>
      <c r="F247" t="s">
        <v>87</v>
      </c>
      <c r="H247" t="s">
        <v>152</v>
      </c>
      <c r="I247" t="s">
        <v>150</v>
      </c>
    </row>
    <row r="248" spans="4:10" x14ac:dyDescent="0.25">
      <c r="D248" t="s">
        <v>146</v>
      </c>
      <c r="E248" t="s">
        <v>120</v>
      </c>
      <c r="F248" t="s">
        <v>87</v>
      </c>
      <c r="H248" t="s">
        <v>147</v>
      </c>
      <c r="I248" t="s">
        <v>150</v>
      </c>
    </row>
    <row r="249" spans="4:10" x14ac:dyDescent="0.25">
      <c r="D249" t="s">
        <v>146</v>
      </c>
      <c r="E249" t="s">
        <v>118</v>
      </c>
      <c r="F249" t="s">
        <v>119</v>
      </c>
      <c r="H249" t="s">
        <v>147</v>
      </c>
      <c r="I249" t="s">
        <v>150</v>
      </c>
    </row>
    <row r="250" spans="4:10" x14ac:dyDescent="0.25">
      <c r="D250" t="s">
        <v>146</v>
      </c>
      <c r="E250" t="s">
        <v>129</v>
      </c>
      <c r="F250" t="s">
        <v>119</v>
      </c>
      <c r="H250" t="s">
        <v>147</v>
      </c>
      <c r="I250" t="s">
        <v>150</v>
      </c>
    </row>
    <row r="251" spans="4:10" x14ac:dyDescent="0.25">
      <c r="D251" t="s">
        <v>146</v>
      </c>
      <c r="E251" t="s">
        <v>109</v>
      </c>
      <c r="G251">
        <v>1.63</v>
      </c>
      <c r="H251" t="s">
        <v>147</v>
      </c>
      <c r="I251" t="s">
        <v>150</v>
      </c>
    </row>
    <row r="252" spans="4:10" x14ac:dyDescent="0.25">
      <c r="D252" t="s">
        <v>146</v>
      </c>
      <c r="E252" t="s">
        <v>18</v>
      </c>
      <c r="G252">
        <v>0.11</v>
      </c>
      <c r="H252" t="s">
        <v>147</v>
      </c>
      <c r="I252" t="s">
        <v>150</v>
      </c>
      <c r="J252" t="s">
        <v>141</v>
      </c>
    </row>
    <row r="253" spans="4:10" x14ac:dyDescent="0.25">
      <c r="D253" t="s">
        <v>146</v>
      </c>
      <c r="E253" t="s">
        <v>110</v>
      </c>
      <c r="F253" t="s">
        <v>87</v>
      </c>
      <c r="H253" t="s">
        <v>147</v>
      </c>
      <c r="I253" t="s">
        <v>150</v>
      </c>
    </row>
    <row r="254" spans="4:10" x14ac:dyDescent="0.25">
      <c r="D254" t="s">
        <v>146</v>
      </c>
      <c r="E254" t="s">
        <v>64</v>
      </c>
      <c r="G254">
        <v>0.48099999999999998</v>
      </c>
      <c r="H254" t="s">
        <v>152</v>
      </c>
      <c r="I254" t="s">
        <v>150</v>
      </c>
    </row>
    <row r="255" spans="4:10" x14ac:dyDescent="0.25">
      <c r="D255" t="s">
        <v>146</v>
      </c>
      <c r="E255" t="s">
        <v>130</v>
      </c>
      <c r="F255" t="s">
        <v>87</v>
      </c>
      <c r="H255" t="s">
        <v>147</v>
      </c>
      <c r="I255" t="s">
        <v>150</v>
      </c>
    </row>
    <row r="256" spans="4:10" x14ac:dyDescent="0.25">
      <c r="D256" t="s">
        <v>146</v>
      </c>
      <c r="E256" t="s">
        <v>125</v>
      </c>
      <c r="F256" t="s">
        <v>87</v>
      </c>
      <c r="H256" t="s">
        <v>147</v>
      </c>
      <c r="I256" t="s">
        <v>150</v>
      </c>
    </row>
    <row r="257" spans="4:10" x14ac:dyDescent="0.25">
      <c r="D257" t="s">
        <v>146</v>
      </c>
      <c r="E257" t="s">
        <v>65</v>
      </c>
      <c r="F257" t="s">
        <v>87</v>
      </c>
      <c r="H257" t="s">
        <v>152</v>
      </c>
      <c r="I257" t="s">
        <v>150</v>
      </c>
    </row>
    <row r="258" spans="4:10" x14ac:dyDescent="0.25">
      <c r="D258" t="s">
        <v>146</v>
      </c>
      <c r="E258" t="s">
        <v>49</v>
      </c>
      <c r="F258" t="s">
        <v>87</v>
      </c>
      <c r="H258" t="s">
        <v>147</v>
      </c>
      <c r="I258" t="s">
        <v>150</v>
      </c>
    </row>
    <row r="259" spans="4:10" x14ac:dyDescent="0.25">
      <c r="D259" t="s">
        <v>146</v>
      </c>
      <c r="E259" t="s">
        <v>88</v>
      </c>
      <c r="G259">
        <v>5.6000000000000001E-2</v>
      </c>
      <c r="H259" t="s">
        <v>147</v>
      </c>
      <c r="I259" t="s">
        <v>150</v>
      </c>
    </row>
    <row r="260" spans="4:10" x14ac:dyDescent="0.25">
      <c r="D260" t="s">
        <v>146</v>
      </c>
      <c r="E260" t="s">
        <v>90</v>
      </c>
      <c r="G260">
        <v>7.0999999999999994E-2</v>
      </c>
      <c r="H260" t="s">
        <v>147</v>
      </c>
      <c r="I260" t="s">
        <v>150</v>
      </c>
    </row>
    <row r="261" spans="4:10" x14ac:dyDescent="0.25">
      <c r="D261" t="s">
        <v>146</v>
      </c>
      <c r="E261" t="s">
        <v>91</v>
      </c>
      <c r="F261" t="s">
        <v>87</v>
      </c>
      <c r="H261" t="s">
        <v>147</v>
      </c>
      <c r="I261" t="s">
        <v>150</v>
      </c>
    </row>
    <row r="262" spans="4:10" x14ac:dyDescent="0.25">
      <c r="D262" t="s">
        <v>146</v>
      </c>
      <c r="E262" t="s">
        <v>23</v>
      </c>
      <c r="G262">
        <v>0.128</v>
      </c>
      <c r="H262" t="s">
        <v>147</v>
      </c>
      <c r="I262" t="s">
        <v>150</v>
      </c>
      <c r="J262" t="s">
        <v>142</v>
      </c>
    </row>
    <row r="263" spans="4:10" x14ac:dyDescent="0.25">
      <c r="D263" t="s">
        <v>146</v>
      </c>
      <c r="E263" t="s">
        <v>96</v>
      </c>
      <c r="G263">
        <v>4.2300000000000004</v>
      </c>
      <c r="H263" t="s">
        <v>147</v>
      </c>
      <c r="I263" t="s">
        <v>150</v>
      </c>
    </row>
    <row r="264" spans="4:10" x14ac:dyDescent="0.25">
      <c r="D264" t="s">
        <v>146</v>
      </c>
      <c r="E264" t="s">
        <v>86</v>
      </c>
      <c r="G264">
        <v>1.6</v>
      </c>
      <c r="H264" t="s">
        <v>147</v>
      </c>
      <c r="I264" t="s">
        <v>150</v>
      </c>
      <c r="J264" t="s">
        <v>142</v>
      </c>
    </row>
    <row r="265" spans="4:10" x14ac:dyDescent="0.25">
      <c r="D265" t="s">
        <v>146</v>
      </c>
      <c r="E265" t="s">
        <v>114</v>
      </c>
      <c r="F265" t="s">
        <v>87</v>
      </c>
      <c r="H265" t="s">
        <v>147</v>
      </c>
      <c r="I265" t="s">
        <v>150</v>
      </c>
    </row>
    <row r="266" spans="4:10" x14ac:dyDescent="0.25">
      <c r="D266" t="s">
        <v>146</v>
      </c>
      <c r="E266" t="s">
        <v>66</v>
      </c>
      <c r="F266" t="s">
        <v>87</v>
      </c>
      <c r="H266" t="s">
        <v>152</v>
      </c>
      <c r="I266" t="s">
        <v>150</v>
      </c>
    </row>
    <row r="267" spans="4:10" x14ac:dyDescent="0.25">
      <c r="D267" t="s">
        <v>146</v>
      </c>
      <c r="E267" t="s">
        <v>126</v>
      </c>
      <c r="F267" t="s">
        <v>87</v>
      </c>
      <c r="H267" t="s">
        <v>147</v>
      </c>
      <c r="I267" t="s">
        <v>150</v>
      </c>
    </row>
    <row r="268" spans="4:10" x14ac:dyDescent="0.25">
      <c r="D268" t="s">
        <v>146</v>
      </c>
      <c r="E268" t="s">
        <v>67</v>
      </c>
      <c r="F268" t="s">
        <v>87</v>
      </c>
      <c r="H268" t="s">
        <v>152</v>
      </c>
      <c r="I268" t="s">
        <v>150</v>
      </c>
    </row>
    <row r="269" spans="4:10" x14ac:dyDescent="0.25">
      <c r="D269" t="s">
        <v>146</v>
      </c>
      <c r="E269" t="s">
        <v>27</v>
      </c>
      <c r="F269" t="s">
        <v>87</v>
      </c>
      <c r="H269" t="s">
        <v>147</v>
      </c>
      <c r="I269" t="s">
        <v>150</v>
      </c>
    </row>
    <row r="270" spans="4:10" x14ac:dyDescent="0.25">
      <c r="D270" t="s">
        <v>146</v>
      </c>
      <c r="E270" t="s">
        <v>68</v>
      </c>
      <c r="G270">
        <v>8.4499999999999993</v>
      </c>
      <c r="H270" t="s">
        <v>152</v>
      </c>
      <c r="I270" t="s">
        <v>150</v>
      </c>
      <c r="J270" t="s">
        <v>142</v>
      </c>
    </row>
    <row r="271" spans="4:10" x14ac:dyDescent="0.25">
      <c r="D271" t="s">
        <v>146</v>
      </c>
      <c r="E271" t="s">
        <v>112</v>
      </c>
      <c r="F271" t="s">
        <v>87</v>
      </c>
      <c r="H271" t="s">
        <v>147</v>
      </c>
      <c r="I271" t="s">
        <v>150</v>
      </c>
    </row>
    <row r="272" spans="4:10" x14ac:dyDescent="0.25">
      <c r="D272" t="s">
        <v>146</v>
      </c>
      <c r="E272" t="s">
        <v>29</v>
      </c>
      <c r="G272">
        <v>0.77100000000000002</v>
      </c>
      <c r="H272" t="s">
        <v>147</v>
      </c>
      <c r="I272" t="s">
        <v>150</v>
      </c>
      <c r="J272" t="s">
        <v>141</v>
      </c>
    </row>
    <row r="273" spans="4:10" x14ac:dyDescent="0.25">
      <c r="D273" t="s">
        <v>146</v>
      </c>
      <c r="E273" t="s">
        <v>100</v>
      </c>
      <c r="G273">
        <v>0.72099999999999997</v>
      </c>
      <c r="H273" t="s">
        <v>147</v>
      </c>
      <c r="I273" t="s">
        <v>150</v>
      </c>
    </row>
    <row r="274" spans="4:10" x14ac:dyDescent="0.25">
      <c r="D274" t="s">
        <v>146</v>
      </c>
      <c r="E274" t="s">
        <v>99</v>
      </c>
      <c r="G274">
        <v>1.9</v>
      </c>
      <c r="H274" t="s">
        <v>147</v>
      </c>
      <c r="I274" t="s">
        <v>150</v>
      </c>
    </row>
    <row r="275" spans="4:10" x14ac:dyDescent="0.25">
      <c r="D275" t="s">
        <v>146</v>
      </c>
      <c r="E275" t="s">
        <v>94</v>
      </c>
      <c r="F275" t="s">
        <v>87</v>
      </c>
      <c r="H275" t="s">
        <v>147</v>
      </c>
      <c r="I275" t="s">
        <v>150</v>
      </c>
    </row>
    <row r="276" spans="4:10" x14ac:dyDescent="0.25">
      <c r="D276" t="s">
        <v>146</v>
      </c>
      <c r="E276" t="s">
        <v>127</v>
      </c>
      <c r="F276" t="s">
        <v>87</v>
      </c>
      <c r="H276" t="s">
        <v>147</v>
      </c>
      <c r="I276" t="s">
        <v>150</v>
      </c>
    </row>
    <row r="277" spans="4:10" x14ac:dyDescent="0.25">
      <c r="D277" t="s">
        <v>146</v>
      </c>
      <c r="E277" t="s">
        <v>122</v>
      </c>
      <c r="F277" t="s">
        <v>87</v>
      </c>
      <c r="H277" t="s">
        <v>147</v>
      </c>
      <c r="I277" t="s">
        <v>150</v>
      </c>
    </row>
    <row r="278" spans="4:10" x14ac:dyDescent="0.25">
      <c r="D278" t="s">
        <v>146</v>
      </c>
      <c r="E278" t="s">
        <v>69</v>
      </c>
      <c r="G278">
        <v>9.4499999999999993</v>
      </c>
      <c r="H278" t="s">
        <v>152</v>
      </c>
      <c r="I278" t="s">
        <v>150</v>
      </c>
    </row>
    <row r="279" spans="4:10" x14ac:dyDescent="0.25">
      <c r="D279" t="s">
        <v>146</v>
      </c>
      <c r="E279" t="s">
        <v>132</v>
      </c>
      <c r="F279" t="s">
        <v>87</v>
      </c>
      <c r="H279" t="s">
        <v>147</v>
      </c>
      <c r="I279" t="s">
        <v>150</v>
      </c>
    </row>
    <row r="280" spans="4:10" x14ac:dyDescent="0.25">
      <c r="D280" t="s">
        <v>146</v>
      </c>
      <c r="E280" t="s">
        <v>32</v>
      </c>
      <c r="F280" t="s">
        <v>108</v>
      </c>
      <c r="H280" t="s">
        <v>147</v>
      </c>
      <c r="I280" t="s">
        <v>150</v>
      </c>
    </row>
    <row r="281" spans="4:10" x14ac:dyDescent="0.25">
      <c r="D281" t="s">
        <v>146</v>
      </c>
      <c r="E281" t="s">
        <v>115</v>
      </c>
      <c r="F281" t="s">
        <v>108</v>
      </c>
      <c r="H281" t="s">
        <v>147</v>
      </c>
      <c r="I281" t="s">
        <v>150</v>
      </c>
    </row>
    <row r="282" spans="4:10" x14ac:dyDescent="0.25">
      <c r="D282" t="s">
        <v>146</v>
      </c>
      <c r="E282" t="s">
        <v>131</v>
      </c>
      <c r="F282" t="s">
        <v>87</v>
      </c>
      <c r="H282" t="s">
        <v>147</v>
      </c>
      <c r="I282" t="s">
        <v>150</v>
      </c>
    </row>
    <row r="283" spans="4:10" x14ac:dyDescent="0.25">
      <c r="D283" t="s">
        <v>146</v>
      </c>
      <c r="E283" t="s">
        <v>123</v>
      </c>
      <c r="F283" t="s">
        <v>87</v>
      </c>
      <c r="H283" t="s">
        <v>147</v>
      </c>
      <c r="I283" t="s">
        <v>150</v>
      </c>
    </row>
    <row r="284" spans="4:10" x14ac:dyDescent="0.25">
      <c r="D284" t="s">
        <v>146</v>
      </c>
      <c r="E284" t="s">
        <v>33</v>
      </c>
      <c r="G284">
        <v>0.374</v>
      </c>
      <c r="H284" t="s">
        <v>147</v>
      </c>
      <c r="I284" t="s">
        <v>150</v>
      </c>
      <c r="J284" t="s">
        <v>142</v>
      </c>
    </row>
    <row r="285" spans="4:10" x14ac:dyDescent="0.25">
      <c r="D285" t="s">
        <v>146</v>
      </c>
      <c r="E285" t="s">
        <v>39</v>
      </c>
      <c r="F285" t="s">
        <v>87</v>
      </c>
      <c r="H285" t="s">
        <v>147</v>
      </c>
      <c r="I285" t="s">
        <v>150</v>
      </c>
    </row>
    <row r="286" spans="4:10" x14ac:dyDescent="0.25">
      <c r="D286" t="s">
        <v>146</v>
      </c>
      <c r="E286" t="s">
        <v>70</v>
      </c>
      <c r="G286">
        <v>1.36</v>
      </c>
      <c r="H286" t="s">
        <v>152</v>
      </c>
      <c r="I286" t="s">
        <v>150</v>
      </c>
      <c r="J286" t="s">
        <v>142</v>
      </c>
    </row>
    <row r="287" spans="4:10" x14ac:dyDescent="0.25">
      <c r="D287" t="s">
        <v>146</v>
      </c>
      <c r="E287" t="s">
        <v>35</v>
      </c>
      <c r="F287" t="s">
        <v>87</v>
      </c>
      <c r="H287" t="s">
        <v>147</v>
      </c>
      <c r="I287" t="s">
        <v>150</v>
      </c>
    </row>
    <row r="288" spans="4:10" x14ac:dyDescent="0.25">
      <c r="D288" t="s">
        <v>146</v>
      </c>
      <c r="E288" t="s">
        <v>116</v>
      </c>
      <c r="F288" t="s">
        <v>108</v>
      </c>
      <c r="H288" t="s">
        <v>147</v>
      </c>
      <c r="I288" t="s">
        <v>150</v>
      </c>
    </row>
    <row r="289" spans="4:9" x14ac:dyDescent="0.25">
      <c r="D289" t="s">
        <v>146</v>
      </c>
      <c r="E289" t="s">
        <v>71</v>
      </c>
      <c r="F289" t="s">
        <v>87</v>
      </c>
      <c r="H289" t="s">
        <v>152</v>
      </c>
      <c r="I289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9"/>
  <sheetViews>
    <sheetView workbookViewId="0">
      <selection activeCell="N1" sqref="N1:P1048576"/>
    </sheetView>
  </sheetViews>
  <sheetFormatPr defaultRowHeight="15" x14ac:dyDescent="0.25"/>
  <cols>
    <col min="1" max="1" width="27.140625" customWidth="1"/>
    <col min="2" max="2" width="28.28515625" customWidth="1"/>
    <col min="5" max="5" width="12.140625" bestFit="1" customWidth="1"/>
    <col min="6" max="6" width="24.28515625" bestFit="1" customWidth="1"/>
    <col min="7" max="7" width="9.7109375" bestFit="1" customWidth="1"/>
    <col min="8" max="8" width="13.7109375" bestFit="1" customWidth="1"/>
    <col min="9" max="9" width="8" bestFit="1" customWidth="1"/>
    <col min="10" max="10" width="7.85546875" bestFit="1" customWidth="1"/>
    <col min="11" max="11" width="25" bestFit="1" customWidth="1"/>
    <col min="14" max="14" width="24.28515625" bestFit="1" customWidth="1"/>
    <col min="15" max="15" width="24.42578125" bestFit="1" customWidth="1"/>
    <col min="16" max="16" width="34.85546875" bestFit="1" customWidth="1"/>
  </cols>
  <sheetData>
    <row r="1" spans="1:16" ht="30" x14ac:dyDescent="0.25">
      <c r="A1" s="3" t="s">
        <v>72</v>
      </c>
      <c r="B1" s="3" t="s">
        <v>72</v>
      </c>
      <c r="E1" s="4" t="s">
        <v>73</v>
      </c>
      <c r="F1" s="4" t="s">
        <v>74</v>
      </c>
      <c r="G1" s="4" t="s">
        <v>75</v>
      </c>
      <c r="H1" s="4" t="s">
        <v>76</v>
      </c>
      <c r="I1" s="4" t="s">
        <v>77</v>
      </c>
      <c r="J1" s="4" t="s">
        <v>78</v>
      </c>
      <c r="K1" s="4" t="s">
        <v>79</v>
      </c>
      <c r="N1" s="8" t="s">
        <v>159</v>
      </c>
      <c r="O1" s="9" t="s">
        <v>157</v>
      </c>
      <c r="P1" s="9" t="s">
        <v>158</v>
      </c>
    </row>
    <row r="2" spans="1:16" x14ac:dyDescent="0.25">
      <c r="A2" s="1" t="s">
        <v>0</v>
      </c>
      <c r="B2" s="1" t="s">
        <v>48</v>
      </c>
      <c r="E2" t="s">
        <v>140</v>
      </c>
      <c r="F2" t="s">
        <v>101</v>
      </c>
      <c r="G2" t="s">
        <v>87</v>
      </c>
      <c r="I2" t="s">
        <v>83</v>
      </c>
      <c r="J2" t="s">
        <v>138</v>
      </c>
      <c r="N2" s="10" t="s">
        <v>101</v>
      </c>
      <c r="O2" s="10"/>
      <c r="P2" s="10"/>
    </row>
    <row r="3" spans="1:16" x14ac:dyDescent="0.25">
      <c r="A3" s="1" t="s">
        <v>1</v>
      </c>
      <c r="B3" s="1" t="s">
        <v>65</v>
      </c>
      <c r="E3" t="s">
        <v>144</v>
      </c>
      <c r="F3" t="s">
        <v>101</v>
      </c>
      <c r="G3" t="s">
        <v>87</v>
      </c>
      <c r="I3" t="s">
        <v>83</v>
      </c>
      <c r="J3" t="s">
        <v>138</v>
      </c>
      <c r="N3" s="10" t="s">
        <v>103</v>
      </c>
      <c r="O3" s="10"/>
      <c r="P3" s="10"/>
    </row>
    <row r="4" spans="1:16" x14ac:dyDescent="0.25">
      <c r="A4" s="1" t="s">
        <v>2</v>
      </c>
      <c r="B4" s="1" t="s">
        <v>49</v>
      </c>
      <c r="E4" t="s">
        <v>145</v>
      </c>
      <c r="F4" t="s">
        <v>101</v>
      </c>
      <c r="G4" t="s">
        <v>87</v>
      </c>
      <c r="I4" t="s">
        <v>83</v>
      </c>
      <c r="J4" t="s">
        <v>138</v>
      </c>
      <c r="N4" s="10" t="s">
        <v>105</v>
      </c>
      <c r="O4" s="10"/>
      <c r="P4" s="10"/>
    </row>
    <row r="5" spans="1:16" x14ac:dyDescent="0.25">
      <c r="A5" s="1" t="s">
        <v>3</v>
      </c>
      <c r="B5" s="1" t="s">
        <v>20</v>
      </c>
      <c r="E5" t="s">
        <v>146</v>
      </c>
      <c r="F5" t="s">
        <v>101</v>
      </c>
      <c r="G5" t="s">
        <v>87</v>
      </c>
      <c r="I5" t="s">
        <v>83</v>
      </c>
      <c r="J5" t="s">
        <v>138</v>
      </c>
      <c r="N5" s="10" t="s">
        <v>102</v>
      </c>
      <c r="O5" s="10"/>
      <c r="P5" s="10"/>
    </row>
    <row r="6" spans="1:16" x14ac:dyDescent="0.25">
      <c r="A6" s="1" t="s">
        <v>4</v>
      </c>
      <c r="B6" s="1" t="s">
        <v>21</v>
      </c>
      <c r="E6" t="s">
        <v>140</v>
      </c>
      <c r="F6" t="s">
        <v>103</v>
      </c>
      <c r="G6" t="s">
        <v>87</v>
      </c>
      <c r="I6" t="s">
        <v>83</v>
      </c>
      <c r="J6" t="s">
        <v>138</v>
      </c>
      <c r="N6" s="10" t="s">
        <v>104</v>
      </c>
      <c r="O6" s="10"/>
      <c r="P6" s="10"/>
    </row>
    <row r="7" spans="1:16" x14ac:dyDescent="0.25">
      <c r="A7" s="1" t="s">
        <v>5</v>
      </c>
      <c r="B7" s="1" t="s">
        <v>22</v>
      </c>
      <c r="E7" t="s">
        <v>144</v>
      </c>
      <c r="F7" t="s">
        <v>103</v>
      </c>
      <c r="G7" t="s">
        <v>87</v>
      </c>
      <c r="I7" t="s">
        <v>83</v>
      </c>
      <c r="J7" t="s">
        <v>138</v>
      </c>
      <c r="N7" s="10" t="s">
        <v>106</v>
      </c>
      <c r="O7" s="10"/>
      <c r="P7" s="10"/>
    </row>
    <row r="8" spans="1:16" x14ac:dyDescent="0.25">
      <c r="A8" s="1" t="s">
        <v>60</v>
      </c>
      <c r="B8" s="1" t="s">
        <v>23</v>
      </c>
      <c r="E8" t="s">
        <v>145</v>
      </c>
      <c r="F8" t="s">
        <v>103</v>
      </c>
      <c r="G8" t="s">
        <v>87</v>
      </c>
      <c r="I8" t="s">
        <v>83</v>
      </c>
      <c r="J8" t="s">
        <v>138</v>
      </c>
      <c r="N8" s="10" t="s">
        <v>60</v>
      </c>
      <c r="O8" s="10">
        <v>1</v>
      </c>
      <c r="P8" s="10"/>
    </row>
    <row r="9" spans="1:16" x14ac:dyDescent="0.25">
      <c r="A9" s="1" t="s">
        <v>6</v>
      </c>
      <c r="B9" s="1" t="s">
        <v>24</v>
      </c>
      <c r="E9" t="s">
        <v>146</v>
      </c>
      <c r="F9" t="s">
        <v>103</v>
      </c>
      <c r="G9" t="s">
        <v>87</v>
      </c>
      <c r="I9" t="s">
        <v>83</v>
      </c>
      <c r="J9" t="s">
        <v>138</v>
      </c>
      <c r="N9" s="10" t="s">
        <v>6</v>
      </c>
      <c r="O9" s="10">
        <v>1</v>
      </c>
      <c r="P9" s="10"/>
    </row>
    <row r="10" spans="1:16" x14ac:dyDescent="0.25">
      <c r="A10" s="1" t="s">
        <v>7</v>
      </c>
      <c r="B10" s="1" t="s">
        <v>25</v>
      </c>
      <c r="E10" t="s">
        <v>140</v>
      </c>
      <c r="F10" t="s">
        <v>105</v>
      </c>
      <c r="G10" t="s">
        <v>87</v>
      </c>
      <c r="I10" t="s">
        <v>83</v>
      </c>
      <c r="J10" t="s">
        <v>138</v>
      </c>
      <c r="N10" s="10" t="s">
        <v>81</v>
      </c>
      <c r="O10" s="10">
        <v>4</v>
      </c>
      <c r="P10" s="10">
        <v>4</v>
      </c>
    </row>
    <row r="11" spans="1:16" x14ac:dyDescent="0.25">
      <c r="A11" s="1" t="s">
        <v>37</v>
      </c>
      <c r="B11" s="2" t="s">
        <v>26</v>
      </c>
      <c r="E11" t="s">
        <v>144</v>
      </c>
      <c r="F11" t="s">
        <v>105</v>
      </c>
      <c r="G11" t="s">
        <v>87</v>
      </c>
      <c r="I11" t="s">
        <v>83</v>
      </c>
      <c r="J11" t="s">
        <v>138</v>
      </c>
      <c r="N11" s="10" t="s">
        <v>111</v>
      </c>
      <c r="O11" s="10">
        <v>1</v>
      </c>
      <c r="P11" s="10"/>
    </row>
    <row r="12" spans="1:16" x14ac:dyDescent="0.25">
      <c r="A12" s="1" t="s">
        <v>38</v>
      </c>
      <c r="B12" s="1" t="s">
        <v>66</v>
      </c>
      <c r="E12" t="s">
        <v>145</v>
      </c>
      <c r="F12" t="s">
        <v>105</v>
      </c>
      <c r="G12" t="s">
        <v>87</v>
      </c>
      <c r="I12" t="s">
        <v>83</v>
      </c>
      <c r="J12" t="s">
        <v>138</v>
      </c>
      <c r="N12" s="10" t="s">
        <v>38</v>
      </c>
      <c r="O12" s="10">
        <v>4</v>
      </c>
      <c r="P12" s="10"/>
    </row>
    <row r="13" spans="1:16" x14ac:dyDescent="0.25">
      <c r="A13" s="2" t="s">
        <v>57</v>
      </c>
      <c r="B13" s="1" t="s">
        <v>50</v>
      </c>
      <c r="E13" t="s">
        <v>146</v>
      </c>
      <c r="F13" t="s">
        <v>105</v>
      </c>
      <c r="G13" t="s">
        <v>87</v>
      </c>
      <c r="I13" t="s">
        <v>83</v>
      </c>
      <c r="J13" t="s">
        <v>138</v>
      </c>
      <c r="N13" s="10" t="s">
        <v>57</v>
      </c>
      <c r="O13" s="10"/>
      <c r="P13" s="10"/>
    </row>
    <row r="14" spans="1:16" x14ac:dyDescent="0.25">
      <c r="A14" s="1" t="s">
        <v>8</v>
      </c>
      <c r="B14" s="1" t="s">
        <v>67</v>
      </c>
      <c r="E14" t="s">
        <v>140</v>
      </c>
      <c r="F14" t="s">
        <v>102</v>
      </c>
      <c r="G14" t="s">
        <v>87</v>
      </c>
      <c r="I14" t="s">
        <v>83</v>
      </c>
      <c r="J14" t="s">
        <v>138</v>
      </c>
      <c r="N14" s="10" t="s">
        <v>85</v>
      </c>
      <c r="O14" s="10">
        <v>3</v>
      </c>
      <c r="P14" s="10">
        <v>3</v>
      </c>
    </row>
    <row r="15" spans="1:16" x14ac:dyDescent="0.25">
      <c r="A15" s="1" t="s">
        <v>61</v>
      </c>
      <c r="B15" s="1" t="s">
        <v>27</v>
      </c>
      <c r="E15" t="s">
        <v>144</v>
      </c>
      <c r="F15" t="s">
        <v>102</v>
      </c>
      <c r="G15" t="s">
        <v>87</v>
      </c>
      <c r="I15" t="s">
        <v>83</v>
      </c>
      <c r="J15" t="s">
        <v>138</v>
      </c>
      <c r="N15" s="10" t="s">
        <v>61</v>
      </c>
      <c r="O15" s="10"/>
      <c r="P15" s="10"/>
    </row>
    <row r="16" spans="1:16" x14ac:dyDescent="0.25">
      <c r="A16" s="1" t="s">
        <v>62</v>
      </c>
      <c r="B16" s="1" t="s">
        <v>68</v>
      </c>
      <c r="E16" t="s">
        <v>145</v>
      </c>
      <c r="F16" t="s">
        <v>102</v>
      </c>
      <c r="G16" t="s">
        <v>87</v>
      </c>
      <c r="I16" t="s">
        <v>83</v>
      </c>
      <c r="J16" t="s">
        <v>138</v>
      </c>
      <c r="N16" s="10" t="s">
        <v>62</v>
      </c>
      <c r="O16" s="10"/>
      <c r="P16" s="10"/>
    </row>
    <row r="17" spans="1:16" x14ac:dyDescent="0.25">
      <c r="A17" s="1" t="s">
        <v>9</v>
      </c>
      <c r="B17" s="1" t="s">
        <v>28</v>
      </c>
      <c r="E17" t="s">
        <v>146</v>
      </c>
      <c r="F17" t="s">
        <v>102</v>
      </c>
      <c r="G17" t="s">
        <v>87</v>
      </c>
      <c r="I17" t="s">
        <v>83</v>
      </c>
      <c r="J17" t="s">
        <v>138</v>
      </c>
      <c r="N17" s="10" t="s">
        <v>107</v>
      </c>
      <c r="O17" s="10"/>
      <c r="P17" s="10"/>
    </row>
    <row r="18" spans="1:16" x14ac:dyDescent="0.25">
      <c r="A18" s="1" t="s">
        <v>10</v>
      </c>
      <c r="B18" s="1" t="s">
        <v>29</v>
      </c>
      <c r="E18" t="s">
        <v>140</v>
      </c>
      <c r="F18" t="s">
        <v>104</v>
      </c>
      <c r="G18" t="s">
        <v>87</v>
      </c>
      <c r="I18" t="s">
        <v>83</v>
      </c>
      <c r="J18" t="s">
        <v>138</v>
      </c>
      <c r="N18" s="10" t="s">
        <v>98</v>
      </c>
      <c r="O18" s="10">
        <v>2</v>
      </c>
      <c r="P18" s="10"/>
    </row>
    <row r="19" spans="1:16" x14ac:dyDescent="0.25">
      <c r="A19" s="1" t="s">
        <v>11</v>
      </c>
      <c r="B19" s="1" t="s">
        <v>30</v>
      </c>
      <c r="E19" t="s">
        <v>144</v>
      </c>
      <c r="F19" t="s">
        <v>104</v>
      </c>
      <c r="G19" t="s">
        <v>87</v>
      </c>
      <c r="I19" t="s">
        <v>83</v>
      </c>
      <c r="J19" t="s">
        <v>138</v>
      </c>
      <c r="N19" s="10" t="s">
        <v>97</v>
      </c>
      <c r="O19" s="10">
        <v>4</v>
      </c>
      <c r="P19" s="10">
        <v>4</v>
      </c>
    </row>
    <row r="20" spans="1:16" x14ac:dyDescent="0.25">
      <c r="A20" s="1" t="s">
        <v>41</v>
      </c>
      <c r="B20" s="1" t="s">
        <v>31</v>
      </c>
      <c r="E20" t="s">
        <v>145</v>
      </c>
      <c r="F20" t="s">
        <v>104</v>
      </c>
      <c r="G20" t="s">
        <v>87</v>
      </c>
      <c r="I20" t="s">
        <v>83</v>
      </c>
      <c r="J20" t="s">
        <v>138</v>
      </c>
      <c r="N20" s="10" t="s">
        <v>95</v>
      </c>
      <c r="O20" s="10"/>
      <c r="P20" s="10"/>
    </row>
    <row r="21" spans="1:16" x14ac:dyDescent="0.25">
      <c r="A21" s="1" t="s">
        <v>42</v>
      </c>
      <c r="B21" s="1" t="s">
        <v>51</v>
      </c>
      <c r="E21" t="s">
        <v>146</v>
      </c>
      <c r="F21" t="s">
        <v>104</v>
      </c>
      <c r="G21" t="s">
        <v>87</v>
      </c>
      <c r="I21" t="s">
        <v>83</v>
      </c>
      <c r="J21" t="s">
        <v>138</v>
      </c>
      <c r="N21" s="10" t="s">
        <v>92</v>
      </c>
      <c r="O21" s="10"/>
      <c r="P21" s="10"/>
    </row>
    <row r="22" spans="1:16" x14ac:dyDescent="0.25">
      <c r="A22" s="1" t="s">
        <v>40</v>
      </c>
      <c r="B22" s="1" t="s">
        <v>52</v>
      </c>
      <c r="E22" t="s">
        <v>140</v>
      </c>
      <c r="F22" t="s">
        <v>106</v>
      </c>
      <c r="G22" t="s">
        <v>87</v>
      </c>
      <c r="I22" t="s">
        <v>83</v>
      </c>
      <c r="J22" t="s">
        <v>138</v>
      </c>
      <c r="N22" s="10" t="s">
        <v>124</v>
      </c>
      <c r="O22" s="10"/>
      <c r="P22" s="10"/>
    </row>
    <row r="23" spans="1:16" x14ac:dyDescent="0.25">
      <c r="A23" s="1" t="s">
        <v>12</v>
      </c>
      <c r="B23" s="1" t="s">
        <v>69</v>
      </c>
      <c r="E23" t="s">
        <v>144</v>
      </c>
      <c r="F23" t="s">
        <v>106</v>
      </c>
      <c r="G23" t="s">
        <v>87</v>
      </c>
      <c r="I23" t="s">
        <v>83</v>
      </c>
      <c r="J23" t="s">
        <v>138</v>
      </c>
      <c r="N23" s="10" t="s">
        <v>121</v>
      </c>
      <c r="O23" s="10"/>
      <c r="P23" s="10"/>
    </row>
    <row r="24" spans="1:16" x14ac:dyDescent="0.25">
      <c r="A24" s="1" t="s">
        <v>13</v>
      </c>
      <c r="B24" s="1" t="s">
        <v>32</v>
      </c>
      <c r="E24" t="s">
        <v>145</v>
      </c>
      <c r="F24" t="s">
        <v>106</v>
      </c>
      <c r="G24" t="s">
        <v>87</v>
      </c>
      <c r="I24" t="s">
        <v>83</v>
      </c>
      <c r="J24" t="s">
        <v>138</v>
      </c>
      <c r="N24" s="10" t="s">
        <v>128</v>
      </c>
      <c r="O24" s="10"/>
      <c r="P24" s="10"/>
    </row>
    <row r="25" spans="1:16" x14ac:dyDescent="0.25">
      <c r="A25" s="2" t="s">
        <v>14</v>
      </c>
      <c r="B25" s="1" t="s">
        <v>53</v>
      </c>
      <c r="E25" t="s">
        <v>146</v>
      </c>
      <c r="F25" t="s">
        <v>106</v>
      </c>
      <c r="G25" t="s">
        <v>87</v>
      </c>
      <c r="I25" t="s">
        <v>83</v>
      </c>
      <c r="J25" t="s">
        <v>138</v>
      </c>
      <c r="N25" s="10" t="s">
        <v>113</v>
      </c>
      <c r="O25" s="10"/>
      <c r="P25" s="10"/>
    </row>
    <row r="26" spans="1:16" x14ac:dyDescent="0.25">
      <c r="A26" s="1" t="s">
        <v>15</v>
      </c>
      <c r="B26" s="1" t="s">
        <v>54</v>
      </c>
      <c r="E26" t="s">
        <v>140</v>
      </c>
      <c r="F26" t="s">
        <v>60</v>
      </c>
      <c r="G26" t="s">
        <v>87</v>
      </c>
      <c r="I26" t="s">
        <v>83</v>
      </c>
      <c r="J26" t="s">
        <v>138</v>
      </c>
      <c r="N26" s="10" t="s">
        <v>133</v>
      </c>
      <c r="O26" s="10"/>
      <c r="P26" s="10"/>
    </row>
    <row r="27" spans="1:16" x14ac:dyDescent="0.25">
      <c r="A27" s="1" t="s">
        <v>43</v>
      </c>
      <c r="B27" s="1" t="s">
        <v>55</v>
      </c>
      <c r="E27" t="s">
        <v>144</v>
      </c>
      <c r="F27" t="s">
        <v>60</v>
      </c>
      <c r="G27" t="s">
        <v>87</v>
      </c>
      <c r="I27" t="s">
        <v>83</v>
      </c>
      <c r="J27" t="s">
        <v>138</v>
      </c>
      <c r="N27" s="10" t="s">
        <v>93</v>
      </c>
      <c r="O27" s="10"/>
      <c r="P27" s="10"/>
    </row>
    <row r="28" spans="1:16" x14ac:dyDescent="0.25">
      <c r="A28" s="1" t="s">
        <v>16</v>
      </c>
      <c r="B28" s="1" t="s">
        <v>33</v>
      </c>
      <c r="E28" t="s">
        <v>145</v>
      </c>
      <c r="F28" t="s">
        <v>60</v>
      </c>
      <c r="H28">
        <v>2.09</v>
      </c>
      <c r="I28" t="s">
        <v>83</v>
      </c>
      <c r="J28" t="s">
        <v>138</v>
      </c>
      <c r="N28" s="10" t="s">
        <v>15</v>
      </c>
      <c r="O28" s="10">
        <v>4</v>
      </c>
      <c r="P28" s="10"/>
    </row>
    <row r="29" spans="1:16" x14ac:dyDescent="0.25">
      <c r="A29" s="1" t="s">
        <v>63</v>
      </c>
      <c r="B29" s="1" t="s">
        <v>39</v>
      </c>
      <c r="E29" t="s">
        <v>146</v>
      </c>
      <c r="F29" t="s">
        <v>60</v>
      </c>
      <c r="G29" t="s">
        <v>87</v>
      </c>
      <c r="I29" t="s">
        <v>83</v>
      </c>
      <c r="J29" t="s">
        <v>138</v>
      </c>
      <c r="N29" s="10" t="s">
        <v>43</v>
      </c>
      <c r="O29" s="10">
        <v>1</v>
      </c>
      <c r="P29" s="10"/>
    </row>
    <row r="30" spans="1:16" x14ac:dyDescent="0.25">
      <c r="A30" s="1" t="s">
        <v>44</v>
      </c>
      <c r="B30" s="1" t="s">
        <v>34</v>
      </c>
      <c r="E30" t="s">
        <v>140</v>
      </c>
      <c r="F30" t="s">
        <v>6</v>
      </c>
      <c r="G30" t="s">
        <v>87</v>
      </c>
      <c r="I30" t="s">
        <v>83</v>
      </c>
      <c r="J30" t="s">
        <v>138</v>
      </c>
      <c r="N30" s="10" t="s">
        <v>16</v>
      </c>
      <c r="O30" s="10">
        <v>4</v>
      </c>
      <c r="P30" s="10"/>
    </row>
    <row r="31" spans="1:16" x14ac:dyDescent="0.25">
      <c r="A31" s="1" t="s">
        <v>45</v>
      </c>
      <c r="B31" s="1" t="s">
        <v>70</v>
      </c>
      <c r="E31" t="s">
        <v>144</v>
      </c>
      <c r="F31" t="s">
        <v>6</v>
      </c>
      <c r="G31" t="s">
        <v>87</v>
      </c>
      <c r="I31" t="s">
        <v>83</v>
      </c>
      <c r="J31" t="s">
        <v>138</v>
      </c>
      <c r="N31" s="10" t="s">
        <v>63</v>
      </c>
      <c r="O31" s="10">
        <v>3</v>
      </c>
      <c r="P31" s="10"/>
    </row>
    <row r="32" spans="1:16" x14ac:dyDescent="0.25">
      <c r="A32" s="1" t="s">
        <v>46</v>
      </c>
      <c r="B32" s="1" t="s">
        <v>35</v>
      </c>
      <c r="E32" t="s">
        <v>145</v>
      </c>
      <c r="F32" t="s">
        <v>6</v>
      </c>
      <c r="G32" t="s">
        <v>87</v>
      </c>
      <c r="I32" t="s">
        <v>83</v>
      </c>
      <c r="J32" t="s">
        <v>138</v>
      </c>
      <c r="N32" s="10" t="s">
        <v>120</v>
      </c>
      <c r="O32" s="10"/>
      <c r="P32" s="10"/>
    </row>
    <row r="33" spans="1:16" x14ac:dyDescent="0.25">
      <c r="A33" s="1" t="s">
        <v>17</v>
      </c>
      <c r="B33" s="1" t="s">
        <v>56</v>
      </c>
      <c r="E33" t="s">
        <v>146</v>
      </c>
      <c r="F33" t="s">
        <v>6</v>
      </c>
      <c r="G33" t="s">
        <v>82</v>
      </c>
      <c r="H33">
        <v>5.1999999999999998E-2</v>
      </c>
      <c r="I33" t="s">
        <v>83</v>
      </c>
      <c r="J33" t="s">
        <v>138</v>
      </c>
      <c r="N33" s="10" t="s">
        <v>118</v>
      </c>
      <c r="O33" s="10"/>
      <c r="P33" s="10"/>
    </row>
    <row r="34" spans="1:16" x14ac:dyDescent="0.25">
      <c r="A34" s="1" t="s">
        <v>18</v>
      </c>
      <c r="B34" s="1" t="s">
        <v>36</v>
      </c>
      <c r="E34" t="s">
        <v>140</v>
      </c>
      <c r="F34" t="s">
        <v>81</v>
      </c>
      <c r="G34" t="s">
        <v>137</v>
      </c>
      <c r="H34">
        <v>1.01</v>
      </c>
      <c r="I34" t="s">
        <v>83</v>
      </c>
      <c r="J34" t="s">
        <v>138</v>
      </c>
      <c r="K34" t="s">
        <v>141</v>
      </c>
      <c r="N34" s="10" t="s">
        <v>129</v>
      </c>
      <c r="O34" s="10"/>
      <c r="P34" s="10"/>
    </row>
    <row r="35" spans="1:16" x14ac:dyDescent="0.25">
      <c r="A35" s="2" t="s">
        <v>19</v>
      </c>
      <c r="B35" s="2" t="s">
        <v>59</v>
      </c>
      <c r="E35" t="s">
        <v>144</v>
      </c>
      <c r="F35" t="s">
        <v>81</v>
      </c>
      <c r="G35" t="s">
        <v>137</v>
      </c>
      <c r="H35">
        <v>0.745</v>
      </c>
      <c r="I35" t="s">
        <v>83</v>
      </c>
      <c r="J35" t="s">
        <v>138</v>
      </c>
      <c r="K35" t="s">
        <v>141</v>
      </c>
      <c r="N35" s="10" t="s">
        <v>109</v>
      </c>
      <c r="O35" s="10">
        <v>4</v>
      </c>
      <c r="P35" s="10"/>
    </row>
    <row r="36" spans="1:16" x14ac:dyDescent="0.25">
      <c r="A36" s="1" t="s">
        <v>64</v>
      </c>
      <c r="B36" s="1" t="s">
        <v>58</v>
      </c>
      <c r="E36" t="s">
        <v>145</v>
      </c>
      <c r="F36" t="s">
        <v>81</v>
      </c>
      <c r="G36" t="s">
        <v>137</v>
      </c>
      <c r="H36">
        <v>0.55000000000000004</v>
      </c>
      <c r="I36" t="s">
        <v>83</v>
      </c>
      <c r="J36" t="s">
        <v>138</v>
      </c>
      <c r="K36" t="s">
        <v>141</v>
      </c>
      <c r="N36" s="10" t="s">
        <v>18</v>
      </c>
      <c r="O36" s="10"/>
      <c r="P36" s="10"/>
    </row>
    <row r="37" spans="1:16" x14ac:dyDescent="0.25">
      <c r="A37" s="1" t="s">
        <v>47</v>
      </c>
      <c r="B37" s="1" t="s">
        <v>71</v>
      </c>
      <c r="E37" t="s">
        <v>146</v>
      </c>
      <c r="F37" t="s">
        <v>81</v>
      </c>
      <c r="G37" t="s">
        <v>137</v>
      </c>
      <c r="H37">
        <v>1.02</v>
      </c>
      <c r="I37" t="s">
        <v>83</v>
      </c>
      <c r="J37" t="s">
        <v>138</v>
      </c>
      <c r="K37" t="s">
        <v>141</v>
      </c>
      <c r="N37" s="10" t="s">
        <v>110</v>
      </c>
      <c r="O37" s="10"/>
      <c r="P37" s="10"/>
    </row>
    <row r="38" spans="1:16" x14ac:dyDescent="0.25">
      <c r="B38" s="11"/>
      <c r="E38" t="s">
        <v>140</v>
      </c>
      <c r="F38" t="s">
        <v>111</v>
      </c>
      <c r="G38" t="s">
        <v>87</v>
      </c>
      <c r="I38" t="s">
        <v>83</v>
      </c>
      <c r="J38" t="s">
        <v>138</v>
      </c>
      <c r="N38" s="10" t="s">
        <v>64</v>
      </c>
      <c r="O38" s="10"/>
      <c r="P38" s="10"/>
    </row>
    <row r="39" spans="1:16" x14ac:dyDescent="0.25">
      <c r="B39" s="11"/>
      <c r="E39" t="s">
        <v>144</v>
      </c>
      <c r="F39" t="s">
        <v>111</v>
      </c>
      <c r="G39" t="s">
        <v>87</v>
      </c>
      <c r="I39" t="s">
        <v>83</v>
      </c>
      <c r="J39" t="s">
        <v>138</v>
      </c>
      <c r="N39" s="10" t="s">
        <v>130</v>
      </c>
      <c r="O39" s="10"/>
      <c r="P39" s="10"/>
    </row>
    <row r="40" spans="1:16" x14ac:dyDescent="0.25">
      <c r="B40" s="11"/>
      <c r="E40" t="s">
        <v>145</v>
      </c>
      <c r="F40" t="s">
        <v>111</v>
      </c>
      <c r="G40" t="s">
        <v>87</v>
      </c>
      <c r="I40" t="s">
        <v>83</v>
      </c>
      <c r="J40" t="s">
        <v>138</v>
      </c>
      <c r="N40" s="10" t="s">
        <v>125</v>
      </c>
      <c r="O40" s="10"/>
      <c r="P40" s="10"/>
    </row>
    <row r="41" spans="1:16" x14ac:dyDescent="0.25">
      <c r="B41" s="11"/>
      <c r="E41" t="s">
        <v>146</v>
      </c>
      <c r="F41" t="s">
        <v>111</v>
      </c>
      <c r="H41">
        <v>1.76</v>
      </c>
      <c r="I41" t="s">
        <v>83</v>
      </c>
      <c r="J41" t="s">
        <v>138</v>
      </c>
      <c r="N41" s="10" t="s">
        <v>65</v>
      </c>
      <c r="O41" s="10">
        <v>1</v>
      </c>
      <c r="P41" s="10"/>
    </row>
    <row r="42" spans="1:16" x14ac:dyDescent="0.25">
      <c r="B42" s="11"/>
      <c r="E42" t="s">
        <v>140</v>
      </c>
      <c r="F42" t="s">
        <v>38</v>
      </c>
      <c r="H42">
        <v>63.8</v>
      </c>
      <c r="I42" t="s">
        <v>83</v>
      </c>
      <c r="J42" t="s">
        <v>138</v>
      </c>
      <c r="N42" s="10" t="s">
        <v>49</v>
      </c>
      <c r="O42" s="10"/>
      <c r="P42" s="10"/>
    </row>
    <row r="43" spans="1:16" x14ac:dyDescent="0.25">
      <c r="B43" s="11"/>
      <c r="E43" t="s">
        <v>144</v>
      </c>
      <c r="F43" t="s">
        <v>38</v>
      </c>
      <c r="H43">
        <v>98</v>
      </c>
      <c r="I43" t="s">
        <v>83</v>
      </c>
      <c r="J43" t="s">
        <v>138</v>
      </c>
      <c r="N43" s="10" t="s">
        <v>88</v>
      </c>
      <c r="O43" s="10">
        <v>2</v>
      </c>
      <c r="P43" s="10"/>
    </row>
    <row r="44" spans="1:16" x14ac:dyDescent="0.25">
      <c r="B44" s="11"/>
      <c r="E44" t="s">
        <v>145</v>
      </c>
      <c r="F44" t="s">
        <v>38</v>
      </c>
      <c r="H44">
        <v>104</v>
      </c>
      <c r="I44" t="s">
        <v>83</v>
      </c>
      <c r="J44" t="s">
        <v>138</v>
      </c>
      <c r="N44" s="10" t="s">
        <v>90</v>
      </c>
      <c r="O44" s="10">
        <v>3</v>
      </c>
      <c r="P44" s="10"/>
    </row>
    <row r="45" spans="1:16" x14ac:dyDescent="0.25">
      <c r="B45" s="11"/>
      <c r="E45" t="s">
        <v>146</v>
      </c>
      <c r="F45" t="s">
        <v>38</v>
      </c>
      <c r="H45">
        <v>232</v>
      </c>
      <c r="I45" t="s">
        <v>83</v>
      </c>
      <c r="J45" t="s">
        <v>138</v>
      </c>
      <c r="N45" s="10" t="s">
        <v>91</v>
      </c>
      <c r="O45" s="10">
        <v>1</v>
      </c>
      <c r="P45" s="10"/>
    </row>
    <row r="46" spans="1:16" x14ac:dyDescent="0.25">
      <c r="B46" s="11"/>
      <c r="E46" t="s">
        <v>140</v>
      </c>
      <c r="F46" t="s">
        <v>57</v>
      </c>
      <c r="G46" t="s">
        <v>87</v>
      </c>
      <c r="I46" t="s">
        <v>83</v>
      </c>
      <c r="J46" t="s">
        <v>138</v>
      </c>
      <c r="N46" s="10" t="s">
        <v>23</v>
      </c>
      <c r="O46" s="10">
        <v>4</v>
      </c>
      <c r="P46" s="10">
        <v>4</v>
      </c>
    </row>
    <row r="47" spans="1:16" x14ac:dyDescent="0.25">
      <c r="B47" s="12"/>
      <c r="E47" t="s">
        <v>144</v>
      </c>
      <c r="F47" t="s">
        <v>57</v>
      </c>
      <c r="G47" t="s">
        <v>87</v>
      </c>
      <c r="I47" t="s">
        <v>83</v>
      </c>
      <c r="J47" t="s">
        <v>138</v>
      </c>
      <c r="N47" s="10" t="s">
        <v>96</v>
      </c>
      <c r="O47" s="10">
        <v>4</v>
      </c>
      <c r="P47" s="10">
        <v>4</v>
      </c>
    </row>
    <row r="48" spans="1:16" x14ac:dyDescent="0.25">
      <c r="B48" s="11"/>
      <c r="E48" t="s">
        <v>145</v>
      </c>
      <c r="F48" t="s">
        <v>57</v>
      </c>
      <c r="G48" t="s">
        <v>87</v>
      </c>
      <c r="I48" t="s">
        <v>83</v>
      </c>
      <c r="J48" t="s">
        <v>138</v>
      </c>
      <c r="N48" s="10" t="s">
        <v>86</v>
      </c>
      <c r="O48" s="10">
        <v>4</v>
      </c>
      <c r="P48" s="10">
        <v>4</v>
      </c>
    </row>
    <row r="49" spans="2:16" x14ac:dyDescent="0.25">
      <c r="B49" s="11"/>
      <c r="E49" t="s">
        <v>146</v>
      </c>
      <c r="F49" t="s">
        <v>57</v>
      </c>
      <c r="G49" t="s">
        <v>87</v>
      </c>
      <c r="I49" t="s">
        <v>83</v>
      </c>
      <c r="J49" t="s">
        <v>138</v>
      </c>
      <c r="N49" s="10" t="s">
        <v>114</v>
      </c>
      <c r="O49" s="10">
        <v>1</v>
      </c>
      <c r="P49" s="10"/>
    </row>
    <row r="50" spans="2:16" x14ac:dyDescent="0.25">
      <c r="B50" s="11"/>
      <c r="E50" t="s">
        <v>140</v>
      </c>
      <c r="F50" t="s">
        <v>85</v>
      </c>
      <c r="G50" t="s">
        <v>137</v>
      </c>
      <c r="H50">
        <v>0.4</v>
      </c>
      <c r="I50" t="s">
        <v>83</v>
      </c>
      <c r="J50" t="s">
        <v>138</v>
      </c>
      <c r="K50" t="s">
        <v>141</v>
      </c>
      <c r="N50" s="10" t="s">
        <v>66</v>
      </c>
      <c r="O50" s="10"/>
      <c r="P50" s="10"/>
    </row>
    <row r="51" spans="2:16" x14ac:dyDescent="0.25">
      <c r="B51" s="11"/>
      <c r="E51" t="s">
        <v>144</v>
      </c>
      <c r="F51" t="s">
        <v>85</v>
      </c>
      <c r="G51" t="s">
        <v>137</v>
      </c>
      <c r="H51">
        <v>0.61099999999999999</v>
      </c>
      <c r="I51" t="s">
        <v>83</v>
      </c>
      <c r="J51" t="s">
        <v>138</v>
      </c>
      <c r="K51" t="s">
        <v>141</v>
      </c>
      <c r="N51" s="10" t="s">
        <v>126</v>
      </c>
      <c r="O51" s="10"/>
      <c r="P51" s="10"/>
    </row>
    <row r="52" spans="2:16" x14ac:dyDescent="0.25">
      <c r="B52" s="11"/>
      <c r="E52" t="s">
        <v>145</v>
      </c>
      <c r="F52" t="s">
        <v>85</v>
      </c>
      <c r="G52" t="s">
        <v>137</v>
      </c>
      <c r="H52">
        <v>0.28899999999999998</v>
      </c>
      <c r="I52" t="s">
        <v>83</v>
      </c>
      <c r="J52" t="s">
        <v>138</v>
      </c>
      <c r="K52" t="s">
        <v>141</v>
      </c>
      <c r="N52" s="10" t="s">
        <v>67</v>
      </c>
      <c r="O52" s="10"/>
      <c r="P52" s="10"/>
    </row>
    <row r="53" spans="2:16" x14ac:dyDescent="0.25">
      <c r="B53" s="11"/>
      <c r="E53" t="s">
        <v>146</v>
      </c>
      <c r="F53" t="s">
        <v>85</v>
      </c>
      <c r="G53" t="s">
        <v>87</v>
      </c>
      <c r="I53" t="s">
        <v>83</v>
      </c>
      <c r="J53" t="s">
        <v>138</v>
      </c>
      <c r="N53" s="10" t="s">
        <v>27</v>
      </c>
      <c r="O53" s="10"/>
      <c r="P53" s="10"/>
    </row>
    <row r="54" spans="2:16" x14ac:dyDescent="0.25">
      <c r="B54" s="11"/>
      <c r="E54" t="s">
        <v>140</v>
      </c>
      <c r="F54" t="s">
        <v>61</v>
      </c>
      <c r="G54" t="s">
        <v>87</v>
      </c>
      <c r="I54" t="s">
        <v>83</v>
      </c>
      <c r="J54" t="s">
        <v>138</v>
      </c>
      <c r="N54" s="10" t="s">
        <v>68</v>
      </c>
      <c r="O54" s="10">
        <v>4</v>
      </c>
      <c r="P54" s="10"/>
    </row>
    <row r="55" spans="2:16" x14ac:dyDescent="0.25">
      <c r="B55" s="11"/>
      <c r="E55" t="s">
        <v>144</v>
      </c>
      <c r="F55" t="s">
        <v>61</v>
      </c>
      <c r="G55" t="s">
        <v>87</v>
      </c>
      <c r="I55" t="s">
        <v>83</v>
      </c>
      <c r="J55" t="s">
        <v>138</v>
      </c>
      <c r="N55" s="10" t="s">
        <v>112</v>
      </c>
      <c r="O55" s="10"/>
      <c r="P55" s="10"/>
    </row>
    <row r="56" spans="2:16" x14ac:dyDescent="0.25">
      <c r="B56" s="11"/>
      <c r="E56" t="s">
        <v>145</v>
      </c>
      <c r="F56" t="s">
        <v>61</v>
      </c>
      <c r="G56" t="s">
        <v>87</v>
      </c>
      <c r="I56" t="s">
        <v>83</v>
      </c>
      <c r="J56" t="s">
        <v>138</v>
      </c>
      <c r="N56" s="10" t="s">
        <v>29</v>
      </c>
      <c r="O56" s="10">
        <v>1</v>
      </c>
      <c r="P56" s="10"/>
    </row>
    <row r="57" spans="2:16" x14ac:dyDescent="0.25">
      <c r="B57" s="11"/>
      <c r="E57" t="s">
        <v>146</v>
      </c>
      <c r="F57" t="s">
        <v>61</v>
      </c>
      <c r="G57" t="s">
        <v>87</v>
      </c>
      <c r="I57" t="s">
        <v>83</v>
      </c>
      <c r="J57" t="s">
        <v>138</v>
      </c>
      <c r="N57" s="10" t="s">
        <v>100</v>
      </c>
      <c r="O57" s="10"/>
      <c r="P57" s="10"/>
    </row>
    <row r="58" spans="2:16" x14ac:dyDescent="0.25">
      <c r="B58" s="11"/>
      <c r="E58" t="s">
        <v>140</v>
      </c>
      <c r="F58" t="s">
        <v>62</v>
      </c>
      <c r="G58" t="s">
        <v>87</v>
      </c>
      <c r="I58" t="s">
        <v>83</v>
      </c>
      <c r="J58" t="s">
        <v>138</v>
      </c>
      <c r="N58" s="10" t="s">
        <v>99</v>
      </c>
      <c r="O58" s="10">
        <v>4</v>
      </c>
      <c r="P58" s="10"/>
    </row>
    <row r="59" spans="2:16" x14ac:dyDescent="0.25">
      <c r="B59" s="11"/>
      <c r="E59" t="s">
        <v>144</v>
      </c>
      <c r="F59" t="s">
        <v>62</v>
      </c>
      <c r="G59" t="s">
        <v>87</v>
      </c>
      <c r="I59" t="s">
        <v>83</v>
      </c>
      <c r="J59" t="s">
        <v>138</v>
      </c>
      <c r="N59" s="10" t="s">
        <v>94</v>
      </c>
      <c r="O59" s="10"/>
      <c r="P59" s="10"/>
    </row>
    <row r="60" spans="2:16" x14ac:dyDescent="0.25">
      <c r="B60" s="11"/>
      <c r="E60" t="s">
        <v>145</v>
      </c>
      <c r="F60" t="s">
        <v>62</v>
      </c>
      <c r="G60" t="s">
        <v>87</v>
      </c>
      <c r="I60" t="s">
        <v>83</v>
      </c>
      <c r="J60" t="s">
        <v>138</v>
      </c>
      <c r="N60" s="10" t="s">
        <v>127</v>
      </c>
      <c r="O60" s="10"/>
      <c r="P60" s="10"/>
    </row>
    <row r="61" spans="2:16" x14ac:dyDescent="0.25">
      <c r="B61" s="11"/>
      <c r="E61" t="s">
        <v>146</v>
      </c>
      <c r="F61" t="s">
        <v>62</v>
      </c>
      <c r="G61" t="s">
        <v>87</v>
      </c>
      <c r="I61" t="s">
        <v>83</v>
      </c>
      <c r="J61" t="s">
        <v>138</v>
      </c>
      <c r="N61" s="10" t="s">
        <v>122</v>
      </c>
      <c r="O61" s="10"/>
      <c r="P61" s="10"/>
    </row>
    <row r="62" spans="2:16" x14ac:dyDescent="0.25">
      <c r="B62" s="11"/>
      <c r="E62" t="s">
        <v>140</v>
      </c>
      <c r="F62" t="s">
        <v>107</v>
      </c>
      <c r="G62" t="s">
        <v>108</v>
      </c>
      <c r="I62" t="s">
        <v>83</v>
      </c>
      <c r="J62" t="s">
        <v>138</v>
      </c>
      <c r="N62" s="10" t="s">
        <v>69</v>
      </c>
      <c r="O62" s="10"/>
      <c r="P62" s="10"/>
    </row>
    <row r="63" spans="2:16" x14ac:dyDescent="0.25">
      <c r="B63" s="11"/>
      <c r="E63" t="s">
        <v>144</v>
      </c>
      <c r="F63" t="s">
        <v>107</v>
      </c>
      <c r="G63" t="s">
        <v>108</v>
      </c>
      <c r="I63" t="s">
        <v>83</v>
      </c>
      <c r="J63" t="s">
        <v>138</v>
      </c>
      <c r="N63" s="10" t="s">
        <v>132</v>
      </c>
      <c r="O63" s="10"/>
      <c r="P63" s="10"/>
    </row>
    <row r="64" spans="2:16" x14ac:dyDescent="0.25">
      <c r="B64" s="11"/>
      <c r="E64" t="s">
        <v>145</v>
      </c>
      <c r="F64" t="s">
        <v>107</v>
      </c>
      <c r="G64" t="s">
        <v>108</v>
      </c>
      <c r="I64" t="s">
        <v>83</v>
      </c>
      <c r="J64" t="s">
        <v>138</v>
      </c>
      <c r="N64" s="10" t="s">
        <v>32</v>
      </c>
      <c r="O64" s="10"/>
      <c r="P64" s="10"/>
    </row>
    <row r="65" spans="2:16" x14ac:dyDescent="0.25">
      <c r="B65" s="11"/>
      <c r="E65" t="s">
        <v>146</v>
      </c>
      <c r="F65" t="s">
        <v>107</v>
      </c>
      <c r="G65" t="s">
        <v>108</v>
      </c>
      <c r="I65" t="s">
        <v>83</v>
      </c>
      <c r="J65" t="s">
        <v>138</v>
      </c>
      <c r="N65" s="10" t="s">
        <v>115</v>
      </c>
      <c r="O65" s="10"/>
      <c r="P65" s="10"/>
    </row>
    <row r="66" spans="2:16" x14ac:dyDescent="0.25">
      <c r="B66" s="11"/>
      <c r="E66" t="s">
        <v>140</v>
      </c>
      <c r="F66" t="s">
        <v>98</v>
      </c>
      <c r="H66">
        <v>0.249</v>
      </c>
      <c r="I66" t="s">
        <v>83</v>
      </c>
      <c r="J66" t="s">
        <v>138</v>
      </c>
      <c r="N66" s="10" t="s">
        <v>131</v>
      </c>
      <c r="O66" s="10"/>
      <c r="P66" s="10"/>
    </row>
    <row r="67" spans="2:16" x14ac:dyDescent="0.25">
      <c r="B67" s="11"/>
      <c r="E67" t="s">
        <v>144</v>
      </c>
      <c r="F67" t="s">
        <v>98</v>
      </c>
      <c r="G67" t="s">
        <v>87</v>
      </c>
      <c r="I67" t="s">
        <v>83</v>
      </c>
      <c r="J67" t="s">
        <v>138</v>
      </c>
      <c r="N67" s="10" t="s">
        <v>123</v>
      </c>
      <c r="O67" s="10"/>
      <c r="P67" s="10"/>
    </row>
    <row r="68" spans="2:16" x14ac:dyDescent="0.25">
      <c r="B68" s="11"/>
      <c r="E68" t="s">
        <v>145</v>
      </c>
      <c r="F68" t="s">
        <v>98</v>
      </c>
      <c r="H68">
        <v>0.19600000000000001</v>
      </c>
      <c r="I68" t="s">
        <v>83</v>
      </c>
      <c r="J68" t="s">
        <v>138</v>
      </c>
      <c r="N68" s="10" t="s">
        <v>33</v>
      </c>
      <c r="O68" s="10">
        <v>3</v>
      </c>
      <c r="P68" s="10">
        <v>3</v>
      </c>
    </row>
    <row r="69" spans="2:16" x14ac:dyDescent="0.25">
      <c r="B69" s="11"/>
      <c r="E69" t="s">
        <v>146</v>
      </c>
      <c r="F69" t="s">
        <v>98</v>
      </c>
      <c r="G69" t="s">
        <v>87</v>
      </c>
      <c r="I69" t="s">
        <v>83</v>
      </c>
      <c r="J69" t="s">
        <v>138</v>
      </c>
      <c r="N69" s="10" t="s">
        <v>39</v>
      </c>
      <c r="O69" s="10">
        <v>4</v>
      </c>
      <c r="P69" s="10"/>
    </row>
    <row r="70" spans="2:16" x14ac:dyDescent="0.25">
      <c r="B70" s="11"/>
      <c r="E70" t="s">
        <v>140</v>
      </c>
      <c r="F70" t="s">
        <v>97</v>
      </c>
      <c r="H70">
        <v>0.24399999999999999</v>
      </c>
      <c r="I70" t="s">
        <v>83</v>
      </c>
      <c r="J70" t="s">
        <v>138</v>
      </c>
      <c r="K70" t="s">
        <v>142</v>
      </c>
      <c r="N70" s="10" t="s">
        <v>70</v>
      </c>
      <c r="O70" s="10">
        <v>4</v>
      </c>
      <c r="P70" s="10"/>
    </row>
    <row r="71" spans="2:16" x14ac:dyDescent="0.25">
      <c r="B71" s="12"/>
      <c r="E71" t="s">
        <v>144</v>
      </c>
      <c r="F71" t="s">
        <v>97</v>
      </c>
      <c r="H71">
        <v>0.92800000000000005</v>
      </c>
      <c r="I71" t="s">
        <v>83</v>
      </c>
      <c r="J71" t="s">
        <v>138</v>
      </c>
      <c r="K71" t="s">
        <v>142</v>
      </c>
      <c r="N71" s="10" t="s">
        <v>35</v>
      </c>
      <c r="O71" s="10"/>
      <c r="P71" s="10"/>
    </row>
    <row r="72" spans="2:16" x14ac:dyDescent="0.25">
      <c r="B72" s="11"/>
      <c r="E72" t="s">
        <v>145</v>
      </c>
      <c r="F72" t="s">
        <v>97</v>
      </c>
      <c r="H72">
        <v>0.39600000000000002</v>
      </c>
      <c r="I72" t="s">
        <v>83</v>
      </c>
      <c r="J72" t="s">
        <v>138</v>
      </c>
      <c r="K72" t="s">
        <v>142</v>
      </c>
      <c r="N72" s="10" t="s">
        <v>116</v>
      </c>
      <c r="O72" s="10"/>
      <c r="P72" s="10"/>
    </row>
    <row r="73" spans="2:16" x14ac:dyDescent="0.25">
      <c r="B73" s="11"/>
      <c r="E73" t="s">
        <v>146</v>
      </c>
      <c r="F73" t="s">
        <v>97</v>
      </c>
      <c r="G73" t="s">
        <v>82</v>
      </c>
      <c r="H73">
        <v>0.28399999999999997</v>
      </c>
      <c r="I73" t="s">
        <v>83</v>
      </c>
      <c r="J73" t="s">
        <v>138</v>
      </c>
      <c r="K73" t="s">
        <v>142</v>
      </c>
      <c r="N73" s="10" t="s">
        <v>71</v>
      </c>
      <c r="O73" s="10"/>
      <c r="P73" s="10"/>
    </row>
    <row r="74" spans="2:16" x14ac:dyDescent="0.25">
      <c r="E74" t="s">
        <v>140</v>
      </c>
      <c r="F74" t="s">
        <v>95</v>
      </c>
      <c r="G74" t="s">
        <v>87</v>
      </c>
      <c r="I74" t="s">
        <v>83</v>
      </c>
      <c r="J74" t="s">
        <v>138</v>
      </c>
    </row>
    <row r="75" spans="2:16" x14ac:dyDescent="0.25">
      <c r="E75" t="s">
        <v>144</v>
      </c>
      <c r="F75" t="s">
        <v>95</v>
      </c>
      <c r="G75" t="s">
        <v>87</v>
      </c>
      <c r="I75" t="s">
        <v>83</v>
      </c>
      <c r="J75" t="s">
        <v>138</v>
      </c>
    </row>
    <row r="76" spans="2:16" x14ac:dyDescent="0.25">
      <c r="E76" t="s">
        <v>145</v>
      </c>
      <c r="F76" t="s">
        <v>95</v>
      </c>
      <c r="G76" t="s">
        <v>87</v>
      </c>
      <c r="I76" t="s">
        <v>83</v>
      </c>
      <c r="J76" t="s">
        <v>138</v>
      </c>
    </row>
    <row r="77" spans="2:16" x14ac:dyDescent="0.25">
      <c r="E77" t="s">
        <v>146</v>
      </c>
      <c r="F77" t="s">
        <v>95</v>
      </c>
      <c r="G77" t="s">
        <v>87</v>
      </c>
      <c r="I77" t="s">
        <v>83</v>
      </c>
      <c r="J77" t="s">
        <v>138</v>
      </c>
    </row>
    <row r="78" spans="2:16" x14ac:dyDescent="0.25">
      <c r="E78" t="s">
        <v>140</v>
      </c>
      <c r="F78" t="s">
        <v>92</v>
      </c>
      <c r="G78" t="s">
        <v>87</v>
      </c>
      <c r="I78" t="s">
        <v>83</v>
      </c>
      <c r="J78" t="s">
        <v>138</v>
      </c>
    </row>
    <row r="79" spans="2:16" x14ac:dyDescent="0.25">
      <c r="E79" t="s">
        <v>144</v>
      </c>
      <c r="F79" t="s">
        <v>92</v>
      </c>
      <c r="G79" t="s">
        <v>87</v>
      </c>
      <c r="I79" t="s">
        <v>83</v>
      </c>
      <c r="J79" t="s">
        <v>138</v>
      </c>
    </row>
    <row r="80" spans="2:16" x14ac:dyDescent="0.25">
      <c r="E80" t="s">
        <v>145</v>
      </c>
      <c r="F80" t="s">
        <v>92</v>
      </c>
      <c r="G80" t="s">
        <v>87</v>
      </c>
      <c r="I80" t="s">
        <v>83</v>
      </c>
      <c r="J80" t="s">
        <v>138</v>
      </c>
    </row>
    <row r="81" spans="5:10" x14ac:dyDescent="0.25">
      <c r="E81" t="s">
        <v>146</v>
      </c>
      <c r="F81" t="s">
        <v>92</v>
      </c>
      <c r="G81" t="s">
        <v>87</v>
      </c>
      <c r="I81" t="s">
        <v>83</v>
      </c>
      <c r="J81" t="s">
        <v>138</v>
      </c>
    </row>
    <row r="82" spans="5:10" x14ac:dyDescent="0.25">
      <c r="E82" t="s">
        <v>140</v>
      </c>
      <c r="F82" t="s">
        <v>124</v>
      </c>
      <c r="G82" t="s">
        <v>87</v>
      </c>
      <c r="I82" t="s">
        <v>83</v>
      </c>
      <c r="J82" t="s">
        <v>138</v>
      </c>
    </row>
    <row r="83" spans="5:10" x14ac:dyDescent="0.25">
      <c r="E83" t="s">
        <v>144</v>
      </c>
      <c r="F83" t="s">
        <v>124</v>
      </c>
      <c r="G83" t="s">
        <v>87</v>
      </c>
      <c r="I83" t="s">
        <v>83</v>
      </c>
      <c r="J83" t="s">
        <v>138</v>
      </c>
    </row>
    <row r="84" spans="5:10" x14ac:dyDescent="0.25">
      <c r="E84" t="s">
        <v>145</v>
      </c>
      <c r="F84" t="s">
        <v>124</v>
      </c>
      <c r="G84" t="s">
        <v>87</v>
      </c>
      <c r="I84" t="s">
        <v>83</v>
      </c>
      <c r="J84" t="s">
        <v>138</v>
      </c>
    </row>
    <row r="85" spans="5:10" x14ac:dyDescent="0.25">
      <c r="E85" t="s">
        <v>146</v>
      </c>
      <c r="F85" t="s">
        <v>124</v>
      </c>
      <c r="G85" t="s">
        <v>87</v>
      </c>
      <c r="I85" t="s">
        <v>83</v>
      </c>
      <c r="J85" t="s">
        <v>138</v>
      </c>
    </row>
    <row r="86" spans="5:10" x14ac:dyDescent="0.25">
      <c r="E86" t="s">
        <v>140</v>
      </c>
      <c r="F86" t="s">
        <v>121</v>
      </c>
      <c r="G86" t="s">
        <v>87</v>
      </c>
      <c r="I86" t="s">
        <v>83</v>
      </c>
      <c r="J86" t="s">
        <v>138</v>
      </c>
    </row>
    <row r="87" spans="5:10" x14ac:dyDescent="0.25">
      <c r="E87" t="s">
        <v>144</v>
      </c>
      <c r="F87" t="s">
        <v>121</v>
      </c>
      <c r="G87" t="s">
        <v>87</v>
      </c>
      <c r="I87" t="s">
        <v>83</v>
      </c>
      <c r="J87" t="s">
        <v>138</v>
      </c>
    </row>
    <row r="88" spans="5:10" x14ac:dyDescent="0.25">
      <c r="E88" t="s">
        <v>145</v>
      </c>
      <c r="F88" t="s">
        <v>121</v>
      </c>
      <c r="G88" t="s">
        <v>87</v>
      </c>
      <c r="I88" t="s">
        <v>83</v>
      </c>
      <c r="J88" t="s">
        <v>138</v>
      </c>
    </row>
    <row r="89" spans="5:10" x14ac:dyDescent="0.25">
      <c r="E89" t="s">
        <v>146</v>
      </c>
      <c r="F89" t="s">
        <v>121</v>
      </c>
      <c r="G89" t="s">
        <v>87</v>
      </c>
      <c r="I89" t="s">
        <v>83</v>
      </c>
      <c r="J89" t="s">
        <v>138</v>
      </c>
    </row>
    <row r="90" spans="5:10" x14ac:dyDescent="0.25">
      <c r="E90" t="s">
        <v>140</v>
      </c>
      <c r="F90" t="s">
        <v>128</v>
      </c>
      <c r="G90" t="s">
        <v>87</v>
      </c>
      <c r="I90" t="s">
        <v>83</v>
      </c>
      <c r="J90" t="s">
        <v>138</v>
      </c>
    </row>
    <row r="91" spans="5:10" x14ac:dyDescent="0.25">
      <c r="E91" t="s">
        <v>144</v>
      </c>
      <c r="F91" t="s">
        <v>128</v>
      </c>
      <c r="G91" t="s">
        <v>87</v>
      </c>
      <c r="I91" t="s">
        <v>83</v>
      </c>
      <c r="J91" t="s">
        <v>138</v>
      </c>
    </row>
    <row r="92" spans="5:10" x14ac:dyDescent="0.25">
      <c r="E92" t="s">
        <v>145</v>
      </c>
      <c r="F92" t="s">
        <v>128</v>
      </c>
      <c r="G92" t="s">
        <v>87</v>
      </c>
      <c r="I92" t="s">
        <v>83</v>
      </c>
      <c r="J92" t="s">
        <v>138</v>
      </c>
    </row>
    <row r="93" spans="5:10" x14ac:dyDescent="0.25">
      <c r="E93" t="s">
        <v>146</v>
      </c>
      <c r="F93" t="s">
        <v>128</v>
      </c>
      <c r="G93" t="s">
        <v>87</v>
      </c>
      <c r="I93" t="s">
        <v>83</v>
      </c>
      <c r="J93" t="s">
        <v>138</v>
      </c>
    </row>
    <row r="94" spans="5:10" x14ac:dyDescent="0.25">
      <c r="E94" t="s">
        <v>140</v>
      </c>
      <c r="F94" t="s">
        <v>113</v>
      </c>
      <c r="G94" t="s">
        <v>87</v>
      </c>
      <c r="I94" t="s">
        <v>83</v>
      </c>
      <c r="J94" t="s">
        <v>138</v>
      </c>
    </row>
    <row r="95" spans="5:10" x14ac:dyDescent="0.25">
      <c r="E95" t="s">
        <v>144</v>
      </c>
      <c r="F95" t="s">
        <v>113</v>
      </c>
      <c r="G95" t="s">
        <v>87</v>
      </c>
      <c r="I95" t="s">
        <v>83</v>
      </c>
      <c r="J95" t="s">
        <v>138</v>
      </c>
    </row>
    <row r="96" spans="5:10" x14ac:dyDescent="0.25">
      <c r="E96" t="s">
        <v>145</v>
      </c>
      <c r="F96" t="s">
        <v>113</v>
      </c>
      <c r="G96" t="s">
        <v>87</v>
      </c>
      <c r="I96" t="s">
        <v>83</v>
      </c>
      <c r="J96" t="s">
        <v>138</v>
      </c>
    </row>
    <row r="97" spans="5:10" x14ac:dyDescent="0.25">
      <c r="E97" t="s">
        <v>146</v>
      </c>
      <c r="F97" t="s">
        <v>113</v>
      </c>
      <c r="G97" t="s">
        <v>87</v>
      </c>
      <c r="I97" t="s">
        <v>83</v>
      </c>
      <c r="J97" t="s">
        <v>138</v>
      </c>
    </row>
    <row r="98" spans="5:10" x14ac:dyDescent="0.25">
      <c r="E98" t="s">
        <v>140</v>
      </c>
      <c r="F98" t="s">
        <v>133</v>
      </c>
      <c r="G98" t="s">
        <v>87</v>
      </c>
      <c r="I98" t="s">
        <v>83</v>
      </c>
      <c r="J98" t="s">
        <v>138</v>
      </c>
    </row>
    <row r="99" spans="5:10" x14ac:dyDescent="0.25">
      <c r="E99" t="s">
        <v>144</v>
      </c>
      <c r="F99" t="s">
        <v>133</v>
      </c>
      <c r="G99" t="s">
        <v>87</v>
      </c>
      <c r="I99" t="s">
        <v>83</v>
      </c>
      <c r="J99" t="s">
        <v>138</v>
      </c>
    </row>
    <row r="100" spans="5:10" x14ac:dyDescent="0.25">
      <c r="E100" t="s">
        <v>145</v>
      </c>
      <c r="F100" t="s">
        <v>133</v>
      </c>
      <c r="G100" t="s">
        <v>87</v>
      </c>
      <c r="I100" t="s">
        <v>83</v>
      </c>
      <c r="J100" t="s">
        <v>138</v>
      </c>
    </row>
    <row r="101" spans="5:10" x14ac:dyDescent="0.25">
      <c r="E101" t="s">
        <v>146</v>
      </c>
      <c r="F101" t="s">
        <v>133</v>
      </c>
      <c r="G101" t="s">
        <v>87</v>
      </c>
      <c r="I101" t="s">
        <v>83</v>
      </c>
      <c r="J101" t="s">
        <v>138</v>
      </c>
    </row>
    <row r="102" spans="5:10" x14ac:dyDescent="0.25">
      <c r="E102" t="s">
        <v>140</v>
      </c>
      <c r="F102" t="s">
        <v>93</v>
      </c>
      <c r="G102" t="s">
        <v>87</v>
      </c>
      <c r="I102" t="s">
        <v>83</v>
      </c>
      <c r="J102" t="s">
        <v>138</v>
      </c>
    </row>
    <row r="103" spans="5:10" x14ac:dyDescent="0.25">
      <c r="E103" t="s">
        <v>144</v>
      </c>
      <c r="F103" t="s">
        <v>93</v>
      </c>
      <c r="G103" t="s">
        <v>87</v>
      </c>
      <c r="I103" t="s">
        <v>83</v>
      </c>
      <c r="J103" t="s">
        <v>138</v>
      </c>
    </row>
    <row r="104" spans="5:10" x14ac:dyDescent="0.25">
      <c r="E104" t="s">
        <v>145</v>
      </c>
      <c r="F104" t="s">
        <v>93</v>
      </c>
      <c r="G104" t="s">
        <v>87</v>
      </c>
      <c r="I104" t="s">
        <v>83</v>
      </c>
      <c r="J104" t="s">
        <v>138</v>
      </c>
    </row>
    <row r="105" spans="5:10" x14ac:dyDescent="0.25">
      <c r="E105" t="s">
        <v>146</v>
      </c>
      <c r="F105" t="s">
        <v>93</v>
      </c>
      <c r="G105" t="s">
        <v>87</v>
      </c>
      <c r="I105" t="s">
        <v>83</v>
      </c>
      <c r="J105" t="s">
        <v>138</v>
      </c>
    </row>
    <row r="106" spans="5:10" x14ac:dyDescent="0.25">
      <c r="E106" t="s">
        <v>140</v>
      </c>
      <c r="F106" t="s">
        <v>15</v>
      </c>
      <c r="H106">
        <v>12.1</v>
      </c>
      <c r="I106" t="s">
        <v>83</v>
      </c>
      <c r="J106" t="s">
        <v>138</v>
      </c>
    </row>
    <row r="107" spans="5:10" x14ac:dyDescent="0.25">
      <c r="E107" t="s">
        <v>144</v>
      </c>
      <c r="F107" t="s">
        <v>15</v>
      </c>
      <c r="H107">
        <v>4.4800000000000004</v>
      </c>
      <c r="I107" t="s">
        <v>83</v>
      </c>
      <c r="J107" t="s">
        <v>138</v>
      </c>
    </row>
    <row r="108" spans="5:10" x14ac:dyDescent="0.25">
      <c r="E108" t="s">
        <v>145</v>
      </c>
      <c r="F108" t="s">
        <v>15</v>
      </c>
      <c r="H108">
        <v>3.37</v>
      </c>
      <c r="I108" t="s">
        <v>83</v>
      </c>
      <c r="J108" t="s">
        <v>138</v>
      </c>
    </row>
    <row r="109" spans="5:10" x14ac:dyDescent="0.25">
      <c r="E109" t="s">
        <v>146</v>
      </c>
      <c r="F109" t="s">
        <v>15</v>
      </c>
      <c r="H109">
        <v>7.07</v>
      </c>
      <c r="I109" t="s">
        <v>83</v>
      </c>
      <c r="J109" t="s">
        <v>138</v>
      </c>
    </row>
    <row r="110" spans="5:10" x14ac:dyDescent="0.25">
      <c r="E110" t="s">
        <v>140</v>
      </c>
      <c r="F110" t="s">
        <v>43</v>
      </c>
      <c r="G110" t="s">
        <v>87</v>
      </c>
      <c r="I110" t="s">
        <v>83</v>
      </c>
      <c r="J110" t="s">
        <v>138</v>
      </c>
    </row>
    <row r="111" spans="5:10" x14ac:dyDescent="0.25">
      <c r="E111" t="s">
        <v>144</v>
      </c>
      <c r="F111" t="s">
        <v>43</v>
      </c>
      <c r="G111" t="s">
        <v>87</v>
      </c>
      <c r="I111" t="s">
        <v>83</v>
      </c>
      <c r="J111" t="s">
        <v>138</v>
      </c>
    </row>
    <row r="112" spans="5:10" x14ac:dyDescent="0.25">
      <c r="E112" t="s">
        <v>145</v>
      </c>
      <c r="F112" t="s">
        <v>43</v>
      </c>
      <c r="G112" t="s">
        <v>87</v>
      </c>
      <c r="I112" t="s">
        <v>83</v>
      </c>
      <c r="J112" t="s">
        <v>138</v>
      </c>
    </row>
    <row r="113" spans="5:10" x14ac:dyDescent="0.25">
      <c r="E113" t="s">
        <v>146</v>
      </c>
      <c r="F113" t="s">
        <v>43</v>
      </c>
      <c r="H113">
        <v>1.76</v>
      </c>
      <c r="I113" t="s">
        <v>83</v>
      </c>
      <c r="J113" t="s">
        <v>138</v>
      </c>
    </row>
    <row r="114" spans="5:10" x14ac:dyDescent="0.25">
      <c r="E114" t="s">
        <v>140</v>
      </c>
      <c r="F114" t="s">
        <v>16</v>
      </c>
      <c r="G114" t="s">
        <v>82</v>
      </c>
      <c r="H114">
        <v>6.6000000000000003E-2</v>
      </c>
      <c r="I114" t="s">
        <v>83</v>
      </c>
      <c r="J114" t="s">
        <v>138</v>
      </c>
    </row>
    <row r="115" spans="5:10" x14ac:dyDescent="0.25">
      <c r="E115" t="s">
        <v>144</v>
      </c>
      <c r="F115" t="s">
        <v>16</v>
      </c>
      <c r="H115">
        <v>1.28</v>
      </c>
      <c r="I115" t="s">
        <v>83</v>
      </c>
      <c r="J115" t="s">
        <v>138</v>
      </c>
    </row>
    <row r="116" spans="5:10" x14ac:dyDescent="0.25">
      <c r="E116" t="s">
        <v>145</v>
      </c>
      <c r="F116" t="s">
        <v>16</v>
      </c>
      <c r="H116">
        <v>1.52</v>
      </c>
      <c r="I116" t="s">
        <v>83</v>
      </c>
      <c r="J116" t="s">
        <v>138</v>
      </c>
    </row>
    <row r="117" spans="5:10" x14ac:dyDescent="0.25">
      <c r="E117" t="s">
        <v>146</v>
      </c>
      <c r="F117" t="s">
        <v>16</v>
      </c>
      <c r="G117" t="s">
        <v>82</v>
      </c>
      <c r="H117">
        <v>0.37</v>
      </c>
      <c r="I117" t="s">
        <v>83</v>
      </c>
      <c r="J117" t="s">
        <v>138</v>
      </c>
    </row>
    <row r="118" spans="5:10" x14ac:dyDescent="0.25">
      <c r="E118" t="s">
        <v>140</v>
      </c>
      <c r="F118" t="s">
        <v>63</v>
      </c>
      <c r="H118">
        <v>16.899999999999999</v>
      </c>
      <c r="I118" t="s">
        <v>83</v>
      </c>
      <c r="J118" t="s">
        <v>138</v>
      </c>
    </row>
    <row r="119" spans="5:10" x14ac:dyDescent="0.25">
      <c r="E119" t="s">
        <v>144</v>
      </c>
      <c r="F119" t="s">
        <v>63</v>
      </c>
      <c r="G119" t="s">
        <v>87</v>
      </c>
      <c r="I119" t="s">
        <v>83</v>
      </c>
      <c r="J119" t="s">
        <v>138</v>
      </c>
    </row>
    <row r="120" spans="5:10" x14ac:dyDescent="0.25">
      <c r="E120" t="s">
        <v>145</v>
      </c>
      <c r="F120" t="s">
        <v>63</v>
      </c>
      <c r="H120">
        <v>807</v>
      </c>
      <c r="I120" t="s">
        <v>83</v>
      </c>
      <c r="J120" t="s">
        <v>138</v>
      </c>
    </row>
    <row r="121" spans="5:10" x14ac:dyDescent="0.25">
      <c r="E121" t="s">
        <v>146</v>
      </c>
      <c r="F121" t="s">
        <v>63</v>
      </c>
      <c r="H121">
        <v>3.56</v>
      </c>
      <c r="I121" t="s">
        <v>83</v>
      </c>
      <c r="J121" t="s">
        <v>138</v>
      </c>
    </row>
    <row r="122" spans="5:10" x14ac:dyDescent="0.25">
      <c r="E122" t="s">
        <v>140</v>
      </c>
      <c r="F122" t="s">
        <v>120</v>
      </c>
      <c r="G122" t="s">
        <v>87</v>
      </c>
      <c r="I122" t="s">
        <v>83</v>
      </c>
      <c r="J122" t="s">
        <v>138</v>
      </c>
    </row>
    <row r="123" spans="5:10" x14ac:dyDescent="0.25">
      <c r="E123" t="s">
        <v>144</v>
      </c>
      <c r="F123" t="s">
        <v>120</v>
      </c>
      <c r="G123" t="s">
        <v>87</v>
      </c>
      <c r="I123" t="s">
        <v>83</v>
      </c>
      <c r="J123" t="s">
        <v>138</v>
      </c>
    </row>
    <row r="124" spans="5:10" x14ac:dyDescent="0.25">
      <c r="E124" t="s">
        <v>145</v>
      </c>
      <c r="F124" t="s">
        <v>120</v>
      </c>
      <c r="G124" t="s">
        <v>87</v>
      </c>
      <c r="I124" t="s">
        <v>83</v>
      </c>
      <c r="J124" t="s">
        <v>138</v>
      </c>
    </row>
    <row r="125" spans="5:10" x14ac:dyDescent="0.25">
      <c r="E125" t="s">
        <v>146</v>
      </c>
      <c r="F125" t="s">
        <v>120</v>
      </c>
      <c r="G125" t="s">
        <v>87</v>
      </c>
      <c r="I125" t="s">
        <v>83</v>
      </c>
      <c r="J125" t="s">
        <v>138</v>
      </c>
    </row>
    <row r="126" spans="5:10" x14ac:dyDescent="0.25">
      <c r="E126" t="s">
        <v>140</v>
      </c>
      <c r="F126" t="s">
        <v>118</v>
      </c>
      <c r="G126" t="s">
        <v>119</v>
      </c>
      <c r="I126" t="s">
        <v>83</v>
      </c>
      <c r="J126" t="s">
        <v>138</v>
      </c>
    </row>
    <row r="127" spans="5:10" x14ac:dyDescent="0.25">
      <c r="E127" t="s">
        <v>144</v>
      </c>
      <c r="F127" t="s">
        <v>118</v>
      </c>
      <c r="G127" t="s">
        <v>119</v>
      </c>
      <c r="I127" t="s">
        <v>83</v>
      </c>
      <c r="J127" t="s">
        <v>138</v>
      </c>
    </row>
    <row r="128" spans="5:10" x14ac:dyDescent="0.25">
      <c r="E128" t="s">
        <v>145</v>
      </c>
      <c r="F128" t="s">
        <v>118</v>
      </c>
      <c r="G128" t="s">
        <v>119</v>
      </c>
      <c r="I128" t="s">
        <v>83</v>
      </c>
      <c r="J128" t="s">
        <v>138</v>
      </c>
    </row>
    <row r="129" spans="5:10" x14ac:dyDescent="0.25">
      <c r="E129" t="s">
        <v>146</v>
      </c>
      <c r="F129" t="s">
        <v>118</v>
      </c>
      <c r="G129" t="s">
        <v>119</v>
      </c>
      <c r="I129" t="s">
        <v>83</v>
      </c>
      <c r="J129" t="s">
        <v>138</v>
      </c>
    </row>
    <row r="130" spans="5:10" x14ac:dyDescent="0.25">
      <c r="E130" t="s">
        <v>140</v>
      </c>
      <c r="F130" t="s">
        <v>129</v>
      </c>
      <c r="G130" t="s">
        <v>119</v>
      </c>
      <c r="I130" t="s">
        <v>83</v>
      </c>
      <c r="J130" t="s">
        <v>138</v>
      </c>
    </row>
    <row r="131" spans="5:10" x14ac:dyDescent="0.25">
      <c r="E131" t="s">
        <v>144</v>
      </c>
      <c r="F131" t="s">
        <v>129</v>
      </c>
      <c r="G131" t="s">
        <v>119</v>
      </c>
      <c r="I131" t="s">
        <v>83</v>
      </c>
      <c r="J131" t="s">
        <v>138</v>
      </c>
    </row>
    <row r="132" spans="5:10" x14ac:dyDescent="0.25">
      <c r="E132" t="s">
        <v>145</v>
      </c>
      <c r="F132" t="s">
        <v>129</v>
      </c>
      <c r="G132" t="s">
        <v>119</v>
      </c>
      <c r="I132" t="s">
        <v>83</v>
      </c>
      <c r="J132" t="s">
        <v>138</v>
      </c>
    </row>
    <row r="133" spans="5:10" x14ac:dyDescent="0.25">
      <c r="E133" t="s">
        <v>146</v>
      </c>
      <c r="F133" t="s">
        <v>129</v>
      </c>
      <c r="G133" t="s">
        <v>119</v>
      </c>
      <c r="I133" t="s">
        <v>83</v>
      </c>
      <c r="J133" t="s">
        <v>138</v>
      </c>
    </row>
    <row r="134" spans="5:10" x14ac:dyDescent="0.25">
      <c r="E134" t="s">
        <v>140</v>
      </c>
      <c r="F134" t="s">
        <v>109</v>
      </c>
      <c r="H134">
        <v>0.39100000000000001</v>
      </c>
      <c r="I134" t="s">
        <v>83</v>
      </c>
      <c r="J134" t="s">
        <v>138</v>
      </c>
    </row>
    <row r="135" spans="5:10" x14ac:dyDescent="0.25">
      <c r="E135" t="s">
        <v>144</v>
      </c>
      <c r="F135" t="s">
        <v>109</v>
      </c>
      <c r="G135" t="s">
        <v>82</v>
      </c>
      <c r="H135">
        <v>0.72399999999999998</v>
      </c>
      <c r="I135" t="s">
        <v>83</v>
      </c>
      <c r="J135" t="s">
        <v>138</v>
      </c>
    </row>
    <row r="136" spans="5:10" x14ac:dyDescent="0.25">
      <c r="E136" t="s">
        <v>145</v>
      </c>
      <c r="F136" t="s">
        <v>109</v>
      </c>
      <c r="H136">
        <v>1.25</v>
      </c>
      <c r="I136" t="s">
        <v>83</v>
      </c>
      <c r="J136" t="s">
        <v>138</v>
      </c>
    </row>
    <row r="137" spans="5:10" x14ac:dyDescent="0.25">
      <c r="E137" t="s">
        <v>146</v>
      </c>
      <c r="F137" t="s">
        <v>109</v>
      </c>
      <c r="H137">
        <v>1.61</v>
      </c>
      <c r="I137" t="s">
        <v>83</v>
      </c>
      <c r="J137" t="s">
        <v>138</v>
      </c>
    </row>
    <row r="138" spans="5:10" x14ac:dyDescent="0.25">
      <c r="E138" t="s">
        <v>140</v>
      </c>
      <c r="F138" t="s">
        <v>18</v>
      </c>
      <c r="G138" t="s">
        <v>87</v>
      </c>
      <c r="I138" t="s">
        <v>83</v>
      </c>
      <c r="J138" t="s">
        <v>138</v>
      </c>
    </row>
    <row r="139" spans="5:10" x14ac:dyDescent="0.25">
      <c r="E139" t="s">
        <v>144</v>
      </c>
      <c r="F139" t="s">
        <v>18</v>
      </c>
      <c r="G139" t="s">
        <v>87</v>
      </c>
      <c r="I139" t="s">
        <v>83</v>
      </c>
      <c r="J139" t="s">
        <v>138</v>
      </c>
    </row>
    <row r="140" spans="5:10" x14ac:dyDescent="0.25">
      <c r="E140" t="s">
        <v>145</v>
      </c>
      <c r="F140" t="s">
        <v>18</v>
      </c>
      <c r="G140" t="s">
        <v>87</v>
      </c>
      <c r="I140" t="s">
        <v>83</v>
      </c>
      <c r="J140" t="s">
        <v>138</v>
      </c>
    </row>
    <row r="141" spans="5:10" x14ac:dyDescent="0.25">
      <c r="E141" t="s">
        <v>146</v>
      </c>
      <c r="F141" t="s">
        <v>18</v>
      </c>
      <c r="G141" t="s">
        <v>87</v>
      </c>
      <c r="I141" t="s">
        <v>83</v>
      </c>
      <c r="J141" t="s">
        <v>138</v>
      </c>
    </row>
    <row r="142" spans="5:10" x14ac:dyDescent="0.25">
      <c r="E142" t="s">
        <v>140</v>
      </c>
      <c r="F142" t="s">
        <v>110</v>
      </c>
      <c r="G142" t="s">
        <v>87</v>
      </c>
      <c r="I142" t="s">
        <v>83</v>
      </c>
      <c r="J142" t="s">
        <v>138</v>
      </c>
    </row>
    <row r="143" spans="5:10" x14ac:dyDescent="0.25">
      <c r="E143" t="s">
        <v>144</v>
      </c>
      <c r="F143" t="s">
        <v>110</v>
      </c>
      <c r="G143" t="s">
        <v>87</v>
      </c>
      <c r="I143" t="s">
        <v>83</v>
      </c>
      <c r="J143" t="s">
        <v>138</v>
      </c>
    </row>
    <row r="144" spans="5:10" x14ac:dyDescent="0.25">
      <c r="E144" t="s">
        <v>145</v>
      </c>
      <c r="F144" t="s">
        <v>110</v>
      </c>
      <c r="G144" t="s">
        <v>87</v>
      </c>
      <c r="I144" t="s">
        <v>83</v>
      </c>
      <c r="J144" t="s">
        <v>138</v>
      </c>
    </row>
    <row r="145" spans="5:10" x14ac:dyDescent="0.25">
      <c r="E145" t="s">
        <v>146</v>
      </c>
      <c r="F145" t="s">
        <v>110</v>
      </c>
      <c r="G145" t="s">
        <v>87</v>
      </c>
      <c r="I145" t="s">
        <v>83</v>
      </c>
      <c r="J145" t="s">
        <v>138</v>
      </c>
    </row>
    <row r="146" spans="5:10" x14ac:dyDescent="0.25">
      <c r="E146" t="s">
        <v>140</v>
      </c>
      <c r="F146" t="s">
        <v>64</v>
      </c>
      <c r="G146" t="s">
        <v>87</v>
      </c>
      <c r="I146" t="s">
        <v>83</v>
      </c>
      <c r="J146" t="s">
        <v>138</v>
      </c>
    </row>
    <row r="147" spans="5:10" x14ac:dyDescent="0.25">
      <c r="E147" t="s">
        <v>144</v>
      </c>
      <c r="F147" t="s">
        <v>64</v>
      </c>
      <c r="G147" t="s">
        <v>87</v>
      </c>
      <c r="I147" t="s">
        <v>83</v>
      </c>
      <c r="J147" t="s">
        <v>138</v>
      </c>
    </row>
    <row r="148" spans="5:10" x14ac:dyDescent="0.25">
      <c r="E148" t="s">
        <v>145</v>
      </c>
      <c r="F148" t="s">
        <v>64</v>
      </c>
      <c r="G148" t="s">
        <v>87</v>
      </c>
      <c r="I148" t="s">
        <v>83</v>
      </c>
      <c r="J148" t="s">
        <v>138</v>
      </c>
    </row>
    <row r="149" spans="5:10" x14ac:dyDescent="0.25">
      <c r="E149" t="s">
        <v>146</v>
      </c>
      <c r="F149" t="s">
        <v>64</v>
      </c>
      <c r="G149" t="s">
        <v>87</v>
      </c>
      <c r="I149" t="s">
        <v>83</v>
      </c>
      <c r="J149" t="s">
        <v>138</v>
      </c>
    </row>
    <row r="150" spans="5:10" x14ac:dyDescent="0.25">
      <c r="E150" t="s">
        <v>140</v>
      </c>
      <c r="F150" t="s">
        <v>130</v>
      </c>
      <c r="G150" t="s">
        <v>87</v>
      </c>
      <c r="I150" t="s">
        <v>83</v>
      </c>
      <c r="J150" t="s">
        <v>138</v>
      </c>
    </row>
    <row r="151" spans="5:10" x14ac:dyDescent="0.25">
      <c r="E151" t="s">
        <v>144</v>
      </c>
      <c r="F151" t="s">
        <v>130</v>
      </c>
      <c r="G151" t="s">
        <v>87</v>
      </c>
      <c r="I151" t="s">
        <v>83</v>
      </c>
      <c r="J151" t="s">
        <v>138</v>
      </c>
    </row>
    <row r="152" spans="5:10" x14ac:dyDescent="0.25">
      <c r="E152" t="s">
        <v>145</v>
      </c>
      <c r="F152" t="s">
        <v>130</v>
      </c>
      <c r="G152" t="s">
        <v>87</v>
      </c>
      <c r="I152" t="s">
        <v>83</v>
      </c>
      <c r="J152" t="s">
        <v>138</v>
      </c>
    </row>
    <row r="153" spans="5:10" x14ac:dyDescent="0.25">
      <c r="E153" t="s">
        <v>146</v>
      </c>
      <c r="F153" t="s">
        <v>130</v>
      </c>
      <c r="G153" t="s">
        <v>87</v>
      </c>
      <c r="I153" t="s">
        <v>83</v>
      </c>
      <c r="J153" t="s">
        <v>138</v>
      </c>
    </row>
    <row r="154" spans="5:10" x14ac:dyDescent="0.25">
      <c r="E154" t="s">
        <v>140</v>
      </c>
      <c r="F154" t="s">
        <v>125</v>
      </c>
      <c r="G154" t="s">
        <v>87</v>
      </c>
      <c r="I154" t="s">
        <v>83</v>
      </c>
      <c r="J154" t="s">
        <v>138</v>
      </c>
    </row>
    <row r="155" spans="5:10" x14ac:dyDescent="0.25">
      <c r="E155" t="s">
        <v>144</v>
      </c>
      <c r="F155" t="s">
        <v>125</v>
      </c>
      <c r="G155" t="s">
        <v>87</v>
      </c>
      <c r="I155" t="s">
        <v>83</v>
      </c>
      <c r="J155" t="s">
        <v>138</v>
      </c>
    </row>
    <row r="156" spans="5:10" x14ac:dyDescent="0.25">
      <c r="E156" t="s">
        <v>145</v>
      </c>
      <c r="F156" t="s">
        <v>125</v>
      </c>
      <c r="G156" t="s">
        <v>87</v>
      </c>
      <c r="I156" t="s">
        <v>83</v>
      </c>
      <c r="J156" t="s">
        <v>138</v>
      </c>
    </row>
    <row r="157" spans="5:10" x14ac:dyDescent="0.25">
      <c r="E157" t="s">
        <v>146</v>
      </c>
      <c r="F157" t="s">
        <v>125</v>
      </c>
      <c r="G157" t="s">
        <v>87</v>
      </c>
      <c r="I157" t="s">
        <v>83</v>
      </c>
      <c r="J157" t="s">
        <v>138</v>
      </c>
    </row>
    <row r="158" spans="5:10" x14ac:dyDescent="0.25">
      <c r="E158" t="s">
        <v>140</v>
      </c>
      <c r="F158" t="s">
        <v>65</v>
      </c>
      <c r="H158">
        <v>23.8</v>
      </c>
      <c r="I158" t="s">
        <v>83</v>
      </c>
      <c r="J158" t="s">
        <v>138</v>
      </c>
    </row>
    <row r="159" spans="5:10" x14ac:dyDescent="0.25">
      <c r="E159" t="s">
        <v>144</v>
      </c>
      <c r="F159" t="s">
        <v>65</v>
      </c>
      <c r="G159" t="s">
        <v>87</v>
      </c>
      <c r="I159" t="s">
        <v>83</v>
      </c>
      <c r="J159" t="s">
        <v>138</v>
      </c>
    </row>
    <row r="160" spans="5:10" x14ac:dyDescent="0.25">
      <c r="E160" t="s">
        <v>145</v>
      </c>
      <c r="F160" t="s">
        <v>65</v>
      </c>
      <c r="G160" t="s">
        <v>87</v>
      </c>
      <c r="I160" t="s">
        <v>83</v>
      </c>
      <c r="J160" t="s">
        <v>138</v>
      </c>
    </row>
    <row r="161" spans="5:10" x14ac:dyDescent="0.25">
      <c r="E161" t="s">
        <v>146</v>
      </c>
      <c r="F161" t="s">
        <v>65</v>
      </c>
      <c r="G161" t="s">
        <v>87</v>
      </c>
      <c r="I161" t="s">
        <v>83</v>
      </c>
      <c r="J161" t="s">
        <v>138</v>
      </c>
    </row>
    <row r="162" spans="5:10" x14ac:dyDescent="0.25">
      <c r="E162" t="s">
        <v>140</v>
      </c>
      <c r="F162" t="s">
        <v>49</v>
      </c>
      <c r="G162" t="s">
        <v>87</v>
      </c>
      <c r="I162" t="s">
        <v>83</v>
      </c>
      <c r="J162" t="s">
        <v>138</v>
      </c>
    </row>
    <row r="163" spans="5:10" x14ac:dyDescent="0.25">
      <c r="E163" t="s">
        <v>144</v>
      </c>
      <c r="F163" t="s">
        <v>49</v>
      </c>
      <c r="G163" t="s">
        <v>87</v>
      </c>
      <c r="I163" t="s">
        <v>83</v>
      </c>
      <c r="J163" t="s">
        <v>138</v>
      </c>
    </row>
    <row r="164" spans="5:10" x14ac:dyDescent="0.25">
      <c r="E164" t="s">
        <v>145</v>
      </c>
      <c r="F164" t="s">
        <v>49</v>
      </c>
      <c r="G164" t="s">
        <v>87</v>
      </c>
      <c r="I164" t="s">
        <v>83</v>
      </c>
      <c r="J164" t="s">
        <v>138</v>
      </c>
    </row>
    <row r="165" spans="5:10" x14ac:dyDescent="0.25">
      <c r="E165" t="s">
        <v>146</v>
      </c>
      <c r="F165" t="s">
        <v>49</v>
      </c>
      <c r="G165" t="s">
        <v>87</v>
      </c>
      <c r="I165" t="s">
        <v>83</v>
      </c>
      <c r="J165" t="s">
        <v>138</v>
      </c>
    </row>
    <row r="166" spans="5:10" x14ac:dyDescent="0.25">
      <c r="E166" t="s">
        <v>140</v>
      </c>
      <c r="F166" t="s">
        <v>88</v>
      </c>
      <c r="G166" t="s">
        <v>87</v>
      </c>
      <c r="I166" t="s">
        <v>83</v>
      </c>
      <c r="J166" t="s">
        <v>138</v>
      </c>
    </row>
    <row r="167" spans="5:10" x14ac:dyDescent="0.25">
      <c r="E167" t="s">
        <v>144</v>
      </c>
      <c r="F167" t="s">
        <v>88</v>
      </c>
      <c r="H167">
        <v>3.72</v>
      </c>
      <c r="I167" t="s">
        <v>83</v>
      </c>
      <c r="J167" t="s">
        <v>138</v>
      </c>
    </row>
    <row r="168" spans="5:10" x14ac:dyDescent="0.25">
      <c r="E168" t="s">
        <v>145</v>
      </c>
      <c r="F168" t="s">
        <v>88</v>
      </c>
      <c r="H168">
        <v>0.06</v>
      </c>
      <c r="I168" t="s">
        <v>83</v>
      </c>
      <c r="J168" t="s">
        <v>138</v>
      </c>
    </row>
    <row r="169" spans="5:10" x14ac:dyDescent="0.25">
      <c r="E169" t="s">
        <v>146</v>
      </c>
      <c r="F169" t="s">
        <v>88</v>
      </c>
      <c r="G169" t="s">
        <v>87</v>
      </c>
      <c r="I169" t="s">
        <v>83</v>
      </c>
      <c r="J169" t="s">
        <v>138</v>
      </c>
    </row>
    <row r="170" spans="5:10" x14ac:dyDescent="0.25">
      <c r="E170" t="s">
        <v>140</v>
      </c>
      <c r="F170" t="s">
        <v>90</v>
      </c>
      <c r="G170" t="s">
        <v>87</v>
      </c>
      <c r="I170" t="s">
        <v>83</v>
      </c>
      <c r="J170" t="s">
        <v>138</v>
      </c>
    </row>
    <row r="171" spans="5:10" x14ac:dyDescent="0.25">
      <c r="E171" t="s">
        <v>144</v>
      </c>
      <c r="F171" t="s">
        <v>90</v>
      </c>
      <c r="H171">
        <v>2.33</v>
      </c>
      <c r="I171" t="s">
        <v>83</v>
      </c>
      <c r="J171" t="s">
        <v>138</v>
      </c>
    </row>
    <row r="172" spans="5:10" x14ac:dyDescent="0.25">
      <c r="E172" t="s">
        <v>145</v>
      </c>
      <c r="F172" t="s">
        <v>90</v>
      </c>
      <c r="H172">
        <v>0.21</v>
      </c>
      <c r="I172" t="s">
        <v>83</v>
      </c>
      <c r="J172" t="s">
        <v>138</v>
      </c>
    </row>
    <row r="173" spans="5:10" x14ac:dyDescent="0.25">
      <c r="E173" t="s">
        <v>146</v>
      </c>
      <c r="F173" t="s">
        <v>90</v>
      </c>
      <c r="G173" t="s">
        <v>82</v>
      </c>
      <c r="H173">
        <v>0.222</v>
      </c>
      <c r="I173" t="s">
        <v>83</v>
      </c>
      <c r="J173" t="s">
        <v>138</v>
      </c>
    </row>
    <row r="174" spans="5:10" x14ac:dyDescent="0.25">
      <c r="E174" t="s">
        <v>140</v>
      </c>
      <c r="F174" t="s">
        <v>91</v>
      </c>
      <c r="G174" t="s">
        <v>87</v>
      </c>
      <c r="I174" t="s">
        <v>83</v>
      </c>
      <c r="J174" t="s">
        <v>138</v>
      </c>
    </row>
    <row r="175" spans="5:10" x14ac:dyDescent="0.25">
      <c r="E175" t="s">
        <v>144</v>
      </c>
      <c r="F175" t="s">
        <v>91</v>
      </c>
      <c r="G175" t="s">
        <v>82</v>
      </c>
      <c r="H175">
        <v>0.186</v>
      </c>
      <c r="I175" t="s">
        <v>83</v>
      </c>
      <c r="J175" t="s">
        <v>138</v>
      </c>
    </row>
    <row r="176" spans="5:10" x14ac:dyDescent="0.25">
      <c r="E176" t="s">
        <v>145</v>
      </c>
      <c r="F176" t="s">
        <v>91</v>
      </c>
      <c r="G176" t="s">
        <v>87</v>
      </c>
      <c r="I176" t="s">
        <v>83</v>
      </c>
      <c r="J176" t="s">
        <v>138</v>
      </c>
    </row>
    <row r="177" spans="5:11" x14ac:dyDescent="0.25">
      <c r="E177" t="s">
        <v>146</v>
      </c>
      <c r="F177" t="s">
        <v>91</v>
      </c>
      <c r="G177" t="s">
        <v>87</v>
      </c>
      <c r="I177" t="s">
        <v>83</v>
      </c>
      <c r="J177" t="s">
        <v>138</v>
      </c>
    </row>
    <row r="178" spans="5:11" x14ac:dyDescent="0.25">
      <c r="E178" t="s">
        <v>140</v>
      </c>
      <c r="F178" t="s">
        <v>23</v>
      </c>
      <c r="G178" t="s">
        <v>82</v>
      </c>
      <c r="H178">
        <v>5.3999999999999999E-2</v>
      </c>
      <c r="I178" t="s">
        <v>83</v>
      </c>
      <c r="J178" t="s">
        <v>138</v>
      </c>
      <c r="K178" t="s">
        <v>142</v>
      </c>
    </row>
    <row r="179" spans="5:11" x14ac:dyDescent="0.25">
      <c r="E179" t="s">
        <v>144</v>
      </c>
      <c r="F179" t="s">
        <v>23</v>
      </c>
      <c r="G179" t="s">
        <v>82</v>
      </c>
      <c r="H179">
        <v>7.2999999999999995E-2</v>
      </c>
      <c r="I179" t="s">
        <v>83</v>
      </c>
      <c r="J179" t="s">
        <v>138</v>
      </c>
      <c r="K179" t="s">
        <v>142</v>
      </c>
    </row>
    <row r="180" spans="5:11" x14ac:dyDescent="0.25">
      <c r="E180" t="s">
        <v>145</v>
      </c>
      <c r="F180" t="s">
        <v>23</v>
      </c>
      <c r="H180">
        <v>0.12</v>
      </c>
      <c r="I180" t="s">
        <v>83</v>
      </c>
      <c r="J180" t="s">
        <v>138</v>
      </c>
      <c r="K180" t="s">
        <v>142</v>
      </c>
    </row>
    <row r="181" spans="5:11" x14ac:dyDescent="0.25">
      <c r="E181" t="s">
        <v>146</v>
      </c>
      <c r="F181" t="s">
        <v>23</v>
      </c>
      <c r="H181">
        <v>5.6000000000000001E-2</v>
      </c>
      <c r="I181" t="s">
        <v>83</v>
      </c>
      <c r="J181" t="s">
        <v>138</v>
      </c>
      <c r="K181" t="s">
        <v>142</v>
      </c>
    </row>
    <row r="182" spans="5:11" x14ac:dyDescent="0.25">
      <c r="E182" t="s">
        <v>140</v>
      </c>
      <c r="F182" t="s">
        <v>96</v>
      </c>
      <c r="G182" t="s">
        <v>82</v>
      </c>
      <c r="H182">
        <v>0.14599999999999999</v>
      </c>
      <c r="I182" t="s">
        <v>83</v>
      </c>
      <c r="J182" t="s">
        <v>138</v>
      </c>
      <c r="K182" t="s">
        <v>142</v>
      </c>
    </row>
    <row r="183" spans="5:11" x14ac:dyDescent="0.25">
      <c r="E183" t="s">
        <v>144</v>
      </c>
      <c r="F183" t="s">
        <v>96</v>
      </c>
      <c r="H183">
        <v>0.498</v>
      </c>
      <c r="I183" t="s">
        <v>83</v>
      </c>
      <c r="J183" t="s">
        <v>138</v>
      </c>
      <c r="K183" t="s">
        <v>142</v>
      </c>
    </row>
    <row r="184" spans="5:11" x14ac:dyDescent="0.25">
      <c r="E184" t="s">
        <v>145</v>
      </c>
      <c r="F184" t="s">
        <v>96</v>
      </c>
      <c r="G184" t="s">
        <v>82</v>
      </c>
      <c r="H184">
        <v>0.17599999999999999</v>
      </c>
      <c r="I184" t="s">
        <v>83</v>
      </c>
      <c r="J184" t="s">
        <v>138</v>
      </c>
      <c r="K184" t="s">
        <v>142</v>
      </c>
    </row>
    <row r="185" spans="5:11" x14ac:dyDescent="0.25">
      <c r="E185" t="s">
        <v>146</v>
      </c>
      <c r="F185" t="s">
        <v>96</v>
      </c>
      <c r="H185">
        <v>0.316</v>
      </c>
      <c r="I185" t="s">
        <v>83</v>
      </c>
      <c r="J185" t="s">
        <v>138</v>
      </c>
      <c r="K185" t="s">
        <v>142</v>
      </c>
    </row>
    <row r="186" spans="5:11" x14ac:dyDescent="0.25">
      <c r="E186" t="s">
        <v>140</v>
      </c>
      <c r="F186" t="s">
        <v>86</v>
      </c>
      <c r="G186" t="s">
        <v>143</v>
      </c>
      <c r="H186">
        <v>8.3000000000000004E-2</v>
      </c>
      <c r="I186" t="s">
        <v>83</v>
      </c>
      <c r="J186" t="s">
        <v>138</v>
      </c>
      <c r="K186" t="s">
        <v>141</v>
      </c>
    </row>
    <row r="187" spans="5:11" x14ac:dyDescent="0.25">
      <c r="E187" t="s">
        <v>144</v>
      </c>
      <c r="F187" t="s">
        <v>86</v>
      </c>
      <c r="G187" t="s">
        <v>143</v>
      </c>
      <c r="H187">
        <v>7.0999999999999994E-2</v>
      </c>
      <c r="I187" t="s">
        <v>83</v>
      </c>
      <c r="J187" t="s">
        <v>138</v>
      </c>
      <c r="K187" t="s">
        <v>141</v>
      </c>
    </row>
    <row r="188" spans="5:11" x14ac:dyDescent="0.25">
      <c r="E188" t="s">
        <v>145</v>
      </c>
      <c r="F188" t="s">
        <v>86</v>
      </c>
      <c r="G188" t="s">
        <v>143</v>
      </c>
      <c r="H188">
        <v>6.2E-2</v>
      </c>
      <c r="I188" t="s">
        <v>83</v>
      </c>
      <c r="J188" t="s">
        <v>138</v>
      </c>
      <c r="K188" t="s">
        <v>141</v>
      </c>
    </row>
    <row r="189" spans="5:11" x14ac:dyDescent="0.25">
      <c r="E189" t="s">
        <v>146</v>
      </c>
      <c r="F189" t="s">
        <v>86</v>
      </c>
      <c r="G189" t="s">
        <v>143</v>
      </c>
      <c r="H189">
        <v>6.9000000000000006E-2</v>
      </c>
      <c r="I189" t="s">
        <v>83</v>
      </c>
      <c r="J189" t="s">
        <v>138</v>
      </c>
      <c r="K189" t="s">
        <v>141</v>
      </c>
    </row>
    <row r="190" spans="5:11" x14ac:dyDescent="0.25">
      <c r="E190" t="s">
        <v>140</v>
      </c>
      <c r="F190" t="s">
        <v>114</v>
      </c>
      <c r="G190" t="s">
        <v>82</v>
      </c>
      <c r="H190">
        <v>4.49</v>
      </c>
      <c r="I190" t="s">
        <v>83</v>
      </c>
      <c r="J190" t="s">
        <v>138</v>
      </c>
    </row>
    <row r="191" spans="5:11" x14ac:dyDescent="0.25">
      <c r="E191" t="s">
        <v>144</v>
      </c>
      <c r="F191" t="s">
        <v>114</v>
      </c>
      <c r="G191" t="s">
        <v>87</v>
      </c>
      <c r="I191" t="s">
        <v>83</v>
      </c>
      <c r="J191" t="s">
        <v>138</v>
      </c>
    </row>
    <row r="192" spans="5:11" x14ac:dyDescent="0.25">
      <c r="E192" t="s">
        <v>145</v>
      </c>
      <c r="F192" t="s">
        <v>114</v>
      </c>
      <c r="G192" t="s">
        <v>87</v>
      </c>
      <c r="I192" t="s">
        <v>83</v>
      </c>
      <c r="J192" t="s">
        <v>138</v>
      </c>
    </row>
    <row r="193" spans="5:10" x14ac:dyDescent="0.25">
      <c r="E193" t="s">
        <v>146</v>
      </c>
      <c r="F193" t="s">
        <v>114</v>
      </c>
      <c r="G193" t="s">
        <v>87</v>
      </c>
      <c r="I193" t="s">
        <v>83</v>
      </c>
      <c r="J193" t="s">
        <v>138</v>
      </c>
    </row>
    <row r="194" spans="5:10" x14ac:dyDescent="0.25">
      <c r="E194" t="s">
        <v>140</v>
      </c>
      <c r="F194" t="s">
        <v>66</v>
      </c>
      <c r="G194" t="s">
        <v>87</v>
      </c>
      <c r="I194" t="s">
        <v>83</v>
      </c>
      <c r="J194" t="s">
        <v>138</v>
      </c>
    </row>
    <row r="195" spans="5:10" x14ac:dyDescent="0.25">
      <c r="E195" t="s">
        <v>144</v>
      </c>
      <c r="F195" t="s">
        <v>66</v>
      </c>
      <c r="G195" t="s">
        <v>87</v>
      </c>
      <c r="I195" t="s">
        <v>83</v>
      </c>
      <c r="J195" t="s">
        <v>138</v>
      </c>
    </row>
    <row r="196" spans="5:10" x14ac:dyDescent="0.25">
      <c r="E196" t="s">
        <v>145</v>
      </c>
      <c r="F196" t="s">
        <v>66</v>
      </c>
      <c r="G196" t="s">
        <v>87</v>
      </c>
      <c r="I196" t="s">
        <v>83</v>
      </c>
      <c r="J196" t="s">
        <v>138</v>
      </c>
    </row>
    <row r="197" spans="5:10" x14ac:dyDescent="0.25">
      <c r="E197" t="s">
        <v>146</v>
      </c>
      <c r="F197" t="s">
        <v>66</v>
      </c>
      <c r="G197" t="s">
        <v>87</v>
      </c>
      <c r="I197" t="s">
        <v>83</v>
      </c>
      <c r="J197" t="s">
        <v>138</v>
      </c>
    </row>
    <row r="198" spans="5:10" x14ac:dyDescent="0.25">
      <c r="E198" t="s">
        <v>140</v>
      </c>
      <c r="F198" t="s">
        <v>126</v>
      </c>
      <c r="G198" t="s">
        <v>87</v>
      </c>
      <c r="I198" t="s">
        <v>83</v>
      </c>
      <c r="J198" t="s">
        <v>138</v>
      </c>
    </row>
    <row r="199" spans="5:10" x14ac:dyDescent="0.25">
      <c r="E199" t="s">
        <v>144</v>
      </c>
      <c r="F199" t="s">
        <v>126</v>
      </c>
      <c r="G199" t="s">
        <v>87</v>
      </c>
      <c r="I199" t="s">
        <v>83</v>
      </c>
      <c r="J199" t="s">
        <v>138</v>
      </c>
    </row>
    <row r="200" spans="5:10" x14ac:dyDescent="0.25">
      <c r="E200" t="s">
        <v>145</v>
      </c>
      <c r="F200" t="s">
        <v>126</v>
      </c>
      <c r="G200" t="s">
        <v>87</v>
      </c>
      <c r="I200" t="s">
        <v>83</v>
      </c>
      <c r="J200" t="s">
        <v>138</v>
      </c>
    </row>
    <row r="201" spans="5:10" x14ac:dyDescent="0.25">
      <c r="E201" t="s">
        <v>146</v>
      </c>
      <c r="F201" t="s">
        <v>126</v>
      </c>
      <c r="G201" t="s">
        <v>87</v>
      </c>
      <c r="I201" t="s">
        <v>83</v>
      </c>
      <c r="J201" t="s">
        <v>138</v>
      </c>
    </row>
    <row r="202" spans="5:10" x14ac:dyDescent="0.25">
      <c r="E202" t="s">
        <v>140</v>
      </c>
      <c r="F202" t="s">
        <v>67</v>
      </c>
      <c r="G202" t="s">
        <v>87</v>
      </c>
      <c r="I202" t="s">
        <v>83</v>
      </c>
      <c r="J202" t="s">
        <v>138</v>
      </c>
    </row>
    <row r="203" spans="5:10" x14ac:dyDescent="0.25">
      <c r="E203" t="s">
        <v>144</v>
      </c>
      <c r="F203" t="s">
        <v>67</v>
      </c>
      <c r="G203" t="s">
        <v>87</v>
      </c>
      <c r="I203" t="s">
        <v>83</v>
      </c>
      <c r="J203" t="s">
        <v>138</v>
      </c>
    </row>
    <row r="204" spans="5:10" x14ac:dyDescent="0.25">
      <c r="E204" t="s">
        <v>145</v>
      </c>
      <c r="F204" t="s">
        <v>67</v>
      </c>
      <c r="G204" t="s">
        <v>87</v>
      </c>
      <c r="I204" t="s">
        <v>83</v>
      </c>
      <c r="J204" t="s">
        <v>138</v>
      </c>
    </row>
    <row r="205" spans="5:10" x14ac:dyDescent="0.25">
      <c r="E205" t="s">
        <v>146</v>
      </c>
      <c r="F205" t="s">
        <v>67</v>
      </c>
      <c r="G205" t="s">
        <v>87</v>
      </c>
      <c r="I205" t="s">
        <v>83</v>
      </c>
      <c r="J205" t="s">
        <v>138</v>
      </c>
    </row>
    <row r="206" spans="5:10" x14ac:dyDescent="0.25">
      <c r="E206" t="s">
        <v>140</v>
      </c>
      <c r="F206" t="s">
        <v>27</v>
      </c>
      <c r="G206" t="s">
        <v>87</v>
      </c>
      <c r="I206" t="s">
        <v>83</v>
      </c>
      <c r="J206" t="s">
        <v>138</v>
      </c>
    </row>
    <row r="207" spans="5:10" x14ac:dyDescent="0.25">
      <c r="E207" t="s">
        <v>144</v>
      </c>
      <c r="F207" t="s">
        <v>27</v>
      </c>
      <c r="G207" t="s">
        <v>87</v>
      </c>
      <c r="I207" t="s">
        <v>83</v>
      </c>
      <c r="J207" t="s">
        <v>138</v>
      </c>
    </row>
    <row r="208" spans="5:10" x14ac:dyDescent="0.25">
      <c r="E208" t="s">
        <v>145</v>
      </c>
      <c r="F208" t="s">
        <v>27</v>
      </c>
      <c r="G208" t="s">
        <v>87</v>
      </c>
      <c r="I208" t="s">
        <v>83</v>
      </c>
      <c r="J208" t="s">
        <v>138</v>
      </c>
    </row>
    <row r="209" spans="5:10" x14ac:dyDescent="0.25">
      <c r="E209" t="s">
        <v>146</v>
      </c>
      <c r="F209" t="s">
        <v>27</v>
      </c>
      <c r="G209" t="s">
        <v>87</v>
      </c>
      <c r="I209" t="s">
        <v>83</v>
      </c>
      <c r="J209" t="s">
        <v>138</v>
      </c>
    </row>
    <row r="210" spans="5:10" x14ac:dyDescent="0.25">
      <c r="E210" t="s">
        <v>140</v>
      </c>
      <c r="F210" t="s">
        <v>68</v>
      </c>
      <c r="H210">
        <v>33.4</v>
      </c>
      <c r="I210" t="s">
        <v>83</v>
      </c>
      <c r="J210" t="s">
        <v>138</v>
      </c>
    </row>
    <row r="211" spans="5:10" x14ac:dyDescent="0.25">
      <c r="E211" t="s">
        <v>144</v>
      </c>
      <c r="F211" t="s">
        <v>68</v>
      </c>
      <c r="H211">
        <v>44.2</v>
      </c>
      <c r="I211" t="s">
        <v>83</v>
      </c>
      <c r="J211" t="s">
        <v>138</v>
      </c>
    </row>
    <row r="212" spans="5:10" x14ac:dyDescent="0.25">
      <c r="E212" t="s">
        <v>145</v>
      </c>
      <c r="F212" t="s">
        <v>68</v>
      </c>
      <c r="H212">
        <v>380</v>
      </c>
      <c r="I212" t="s">
        <v>83</v>
      </c>
      <c r="J212" t="s">
        <v>138</v>
      </c>
    </row>
    <row r="213" spans="5:10" x14ac:dyDescent="0.25">
      <c r="E213" t="s">
        <v>146</v>
      </c>
      <c r="F213" t="s">
        <v>68</v>
      </c>
      <c r="H213">
        <v>170</v>
      </c>
      <c r="I213" t="s">
        <v>83</v>
      </c>
      <c r="J213" t="s">
        <v>138</v>
      </c>
    </row>
    <row r="214" spans="5:10" x14ac:dyDescent="0.25">
      <c r="E214" t="s">
        <v>140</v>
      </c>
      <c r="F214" t="s">
        <v>112</v>
      </c>
      <c r="G214" t="s">
        <v>87</v>
      </c>
      <c r="I214" t="s">
        <v>83</v>
      </c>
      <c r="J214" t="s">
        <v>138</v>
      </c>
    </row>
    <row r="215" spans="5:10" x14ac:dyDescent="0.25">
      <c r="E215" t="s">
        <v>144</v>
      </c>
      <c r="F215" t="s">
        <v>112</v>
      </c>
      <c r="G215" t="s">
        <v>87</v>
      </c>
      <c r="I215" t="s">
        <v>83</v>
      </c>
      <c r="J215" t="s">
        <v>138</v>
      </c>
    </row>
    <row r="216" spans="5:10" x14ac:dyDescent="0.25">
      <c r="E216" t="s">
        <v>145</v>
      </c>
      <c r="F216" t="s">
        <v>112</v>
      </c>
      <c r="G216" t="s">
        <v>87</v>
      </c>
      <c r="I216" t="s">
        <v>83</v>
      </c>
      <c r="J216" t="s">
        <v>138</v>
      </c>
    </row>
    <row r="217" spans="5:10" x14ac:dyDescent="0.25">
      <c r="E217" t="s">
        <v>146</v>
      </c>
      <c r="F217" t="s">
        <v>112</v>
      </c>
      <c r="G217" t="s">
        <v>87</v>
      </c>
      <c r="I217" t="s">
        <v>83</v>
      </c>
      <c r="J217" t="s">
        <v>138</v>
      </c>
    </row>
    <row r="218" spans="5:10" x14ac:dyDescent="0.25">
      <c r="E218" t="s">
        <v>140</v>
      </c>
      <c r="F218" t="s">
        <v>29</v>
      </c>
      <c r="G218" t="s">
        <v>87</v>
      </c>
      <c r="I218" t="s">
        <v>83</v>
      </c>
      <c r="J218" t="s">
        <v>138</v>
      </c>
    </row>
    <row r="219" spans="5:10" x14ac:dyDescent="0.25">
      <c r="E219" t="s">
        <v>144</v>
      </c>
      <c r="F219" t="s">
        <v>29</v>
      </c>
      <c r="G219" t="s">
        <v>87</v>
      </c>
      <c r="I219" t="s">
        <v>83</v>
      </c>
      <c r="J219" t="s">
        <v>138</v>
      </c>
    </row>
    <row r="220" spans="5:10" x14ac:dyDescent="0.25">
      <c r="E220" t="s">
        <v>145</v>
      </c>
      <c r="F220" t="s">
        <v>29</v>
      </c>
      <c r="G220" t="s">
        <v>82</v>
      </c>
      <c r="H220">
        <v>2.5000000000000001E-2</v>
      </c>
      <c r="I220" t="s">
        <v>83</v>
      </c>
      <c r="J220" t="s">
        <v>138</v>
      </c>
    </row>
    <row r="221" spans="5:10" x14ac:dyDescent="0.25">
      <c r="E221" t="s">
        <v>146</v>
      </c>
      <c r="F221" t="s">
        <v>29</v>
      </c>
      <c r="G221" t="s">
        <v>87</v>
      </c>
      <c r="I221" t="s">
        <v>83</v>
      </c>
      <c r="J221" t="s">
        <v>138</v>
      </c>
    </row>
    <row r="222" spans="5:10" x14ac:dyDescent="0.25">
      <c r="E222" t="s">
        <v>140</v>
      </c>
      <c r="F222" t="s">
        <v>100</v>
      </c>
      <c r="G222" t="s">
        <v>87</v>
      </c>
      <c r="I222" t="s">
        <v>83</v>
      </c>
      <c r="J222" t="s">
        <v>138</v>
      </c>
    </row>
    <row r="223" spans="5:10" x14ac:dyDescent="0.25">
      <c r="E223" t="s">
        <v>144</v>
      </c>
      <c r="F223" t="s">
        <v>100</v>
      </c>
      <c r="G223" t="s">
        <v>87</v>
      </c>
      <c r="I223" t="s">
        <v>83</v>
      </c>
      <c r="J223" t="s">
        <v>138</v>
      </c>
    </row>
    <row r="224" spans="5:10" x14ac:dyDescent="0.25">
      <c r="E224" t="s">
        <v>145</v>
      </c>
      <c r="F224" t="s">
        <v>100</v>
      </c>
      <c r="G224" t="s">
        <v>87</v>
      </c>
      <c r="I224" t="s">
        <v>83</v>
      </c>
      <c r="J224" t="s">
        <v>138</v>
      </c>
    </row>
    <row r="225" spans="5:10" x14ac:dyDescent="0.25">
      <c r="E225" t="s">
        <v>146</v>
      </c>
      <c r="F225" t="s">
        <v>100</v>
      </c>
      <c r="G225" t="s">
        <v>87</v>
      </c>
      <c r="I225" t="s">
        <v>83</v>
      </c>
      <c r="J225" t="s">
        <v>138</v>
      </c>
    </row>
    <row r="226" spans="5:10" x14ac:dyDescent="0.25">
      <c r="E226" t="s">
        <v>140</v>
      </c>
      <c r="F226" t="s">
        <v>99</v>
      </c>
      <c r="G226" t="s">
        <v>82</v>
      </c>
      <c r="H226">
        <v>9.8000000000000004E-2</v>
      </c>
      <c r="I226" t="s">
        <v>83</v>
      </c>
      <c r="J226" t="s">
        <v>138</v>
      </c>
    </row>
    <row r="227" spans="5:10" x14ac:dyDescent="0.25">
      <c r="E227" t="s">
        <v>144</v>
      </c>
      <c r="F227" t="s">
        <v>99</v>
      </c>
      <c r="H227">
        <v>0.17499999999999999</v>
      </c>
      <c r="I227" t="s">
        <v>83</v>
      </c>
      <c r="J227" t="s">
        <v>138</v>
      </c>
    </row>
    <row r="228" spans="5:10" x14ac:dyDescent="0.25">
      <c r="E228" t="s">
        <v>145</v>
      </c>
      <c r="F228" t="s">
        <v>99</v>
      </c>
      <c r="G228" t="s">
        <v>82</v>
      </c>
      <c r="H228">
        <v>0.104</v>
      </c>
      <c r="I228" t="s">
        <v>83</v>
      </c>
      <c r="J228" t="s">
        <v>138</v>
      </c>
    </row>
    <row r="229" spans="5:10" x14ac:dyDescent="0.25">
      <c r="E229" t="s">
        <v>146</v>
      </c>
      <c r="F229" t="s">
        <v>99</v>
      </c>
      <c r="G229" t="s">
        <v>82</v>
      </c>
      <c r="H229">
        <v>0.19700000000000001</v>
      </c>
      <c r="I229" t="s">
        <v>83</v>
      </c>
      <c r="J229" t="s">
        <v>138</v>
      </c>
    </row>
    <row r="230" spans="5:10" x14ac:dyDescent="0.25">
      <c r="E230" t="s">
        <v>140</v>
      </c>
      <c r="F230" t="s">
        <v>94</v>
      </c>
      <c r="G230" t="s">
        <v>87</v>
      </c>
      <c r="I230" t="s">
        <v>83</v>
      </c>
      <c r="J230" t="s">
        <v>138</v>
      </c>
    </row>
    <row r="231" spans="5:10" x14ac:dyDescent="0.25">
      <c r="E231" t="s">
        <v>144</v>
      </c>
      <c r="F231" t="s">
        <v>94</v>
      </c>
      <c r="G231" t="s">
        <v>87</v>
      </c>
      <c r="I231" t="s">
        <v>83</v>
      </c>
      <c r="J231" t="s">
        <v>138</v>
      </c>
    </row>
    <row r="232" spans="5:10" x14ac:dyDescent="0.25">
      <c r="E232" t="s">
        <v>145</v>
      </c>
      <c r="F232" t="s">
        <v>94</v>
      </c>
      <c r="G232" t="s">
        <v>87</v>
      </c>
      <c r="I232" t="s">
        <v>83</v>
      </c>
      <c r="J232" t="s">
        <v>138</v>
      </c>
    </row>
    <row r="233" spans="5:10" x14ac:dyDescent="0.25">
      <c r="E233" t="s">
        <v>146</v>
      </c>
      <c r="F233" t="s">
        <v>94</v>
      </c>
      <c r="G233" t="s">
        <v>87</v>
      </c>
      <c r="I233" t="s">
        <v>83</v>
      </c>
      <c r="J233" t="s">
        <v>138</v>
      </c>
    </row>
    <row r="234" spans="5:10" x14ac:dyDescent="0.25">
      <c r="E234" t="s">
        <v>140</v>
      </c>
      <c r="F234" t="s">
        <v>127</v>
      </c>
      <c r="G234" t="s">
        <v>87</v>
      </c>
      <c r="I234" t="s">
        <v>83</v>
      </c>
      <c r="J234" t="s">
        <v>138</v>
      </c>
    </row>
    <row r="235" spans="5:10" x14ac:dyDescent="0.25">
      <c r="E235" t="s">
        <v>144</v>
      </c>
      <c r="F235" t="s">
        <v>127</v>
      </c>
      <c r="G235" t="s">
        <v>87</v>
      </c>
      <c r="I235" t="s">
        <v>83</v>
      </c>
      <c r="J235" t="s">
        <v>138</v>
      </c>
    </row>
    <row r="236" spans="5:10" x14ac:dyDescent="0.25">
      <c r="E236" t="s">
        <v>145</v>
      </c>
      <c r="F236" t="s">
        <v>127</v>
      </c>
      <c r="G236" t="s">
        <v>87</v>
      </c>
      <c r="I236" t="s">
        <v>83</v>
      </c>
      <c r="J236" t="s">
        <v>138</v>
      </c>
    </row>
    <row r="237" spans="5:10" x14ac:dyDescent="0.25">
      <c r="E237" t="s">
        <v>146</v>
      </c>
      <c r="F237" t="s">
        <v>127</v>
      </c>
      <c r="G237" t="s">
        <v>87</v>
      </c>
      <c r="I237" t="s">
        <v>83</v>
      </c>
      <c r="J237" t="s">
        <v>138</v>
      </c>
    </row>
    <row r="238" spans="5:10" x14ac:dyDescent="0.25">
      <c r="E238" t="s">
        <v>140</v>
      </c>
      <c r="F238" t="s">
        <v>122</v>
      </c>
      <c r="G238" t="s">
        <v>87</v>
      </c>
      <c r="I238" t="s">
        <v>83</v>
      </c>
      <c r="J238" t="s">
        <v>138</v>
      </c>
    </row>
    <row r="239" spans="5:10" x14ac:dyDescent="0.25">
      <c r="E239" t="s">
        <v>144</v>
      </c>
      <c r="F239" t="s">
        <v>122</v>
      </c>
      <c r="G239" t="s">
        <v>87</v>
      </c>
      <c r="I239" t="s">
        <v>83</v>
      </c>
      <c r="J239" t="s">
        <v>138</v>
      </c>
    </row>
    <row r="240" spans="5:10" x14ac:dyDescent="0.25">
      <c r="E240" t="s">
        <v>145</v>
      </c>
      <c r="F240" t="s">
        <v>122</v>
      </c>
      <c r="G240" t="s">
        <v>87</v>
      </c>
      <c r="I240" t="s">
        <v>83</v>
      </c>
      <c r="J240" t="s">
        <v>138</v>
      </c>
    </row>
    <row r="241" spans="5:10" x14ac:dyDescent="0.25">
      <c r="E241" t="s">
        <v>146</v>
      </c>
      <c r="F241" t="s">
        <v>122</v>
      </c>
      <c r="G241" t="s">
        <v>87</v>
      </c>
      <c r="I241" t="s">
        <v>83</v>
      </c>
      <c r="J241" t="s">
        <v>138</v>
      </c>
    </row>
    <row r="242" spans="5:10" x14ac:dyDescent="0.25">
      <c r="E242" t="s">
        <v>140</v>
      </c>
      <c r="F242" t="s">
        <v>69</v>
      </c>
      <c r="G242" t="s">
        <v>87</v>
      </c>
      <c r="I242" t="s">
        <v>83</v>
      </c>
      <c r="J242" t="s">
        <v>138</v>
      </c>
    </row>
    <row r="243" spans="5:10" x14ac:dyDescent="0.25">
      <c r="E243" t="s">
        <v>144</v>
      </c>
      <c r="F243" t="s">
        <v>69</v>
      </c>
      <c r="G243" t="s">
        <v>87</v>
      </c>
      <c r="I243" t="s">
        <v>83</v>
      </c>
      <c r="J243" t="s">
        <v>138</v>
      </c>
    </row>
    <row r="244" spans="5:10" x14ac:dyDescent="0.25">
      <c r="E244" t="s">
        <v>145</v>
      </c>
      <c r="F244" t="s">
        <v>69</v>
      </c>
      <c r="G244" t="s">
        <v>87</v>
      </c>
      <c r="I244" t="s">
        <v>83</v>
      </c>
      <c r="J244" t="s">
        <v>138</v>
      </c>
    </row>
    <row r="245" spans="5:10" x14ac:dyDescent="0.25">
      <c r="E245" t="s">
        <v>146</v>
      </c>
      <c r="F245" t="s">
        <v>69</v>
      </c>
      <c r="G245" t="s">
        <v>87</v>
      </c>
      <c r="I245" t="s">
        <v>83</v>
      </c>
      <c r="J245" t="s">
        <v>138</v>
      </c>
    </row>
    <row r="246" spans="5:10" x14ac:dyDescent="0.25">
      <c r="E246" t="s">
        <v>140</v>
      </c>
      <c r="F246" t="s">
        <v>132</v>
      </c>
      <c r="G246" t="s">
        <v>87</v>
      </c>
      <c r="I246" t="s">
        <v>83</v>
      </c>
      <c r="J246" t="s">
        <v>138</v>
      </c>
    </row>
    <row r="247" spans="5:10" x14ac:dyDescent="0.25">
      <c r="E247" t="s">
        <v>144</v>
      </c>
      <c r="F247" t="s">
        <v>132</v>
      </c>
      <c r="G247" t="s">
        <v>87</v>
      </c>
      <c r="I247" t="s">
        <v>83</v>
      </c>
      <c r="J247" t="s">
        <v>138</v>
      </c>
    </row>
    <row r="248" spans="5:10" x14ac:dyDescent="0.25">
      <c r="E248" t="s">
        <v>145</v>
      </c>
      <c r="F248" t="s">
        <v>132</v>
      </c>
      <c r="G248" t="s">
        <v>87</v>
      </c>
      <c r="I248" t="s">
        <v>83</v>
      </c>
      <c r="J248" t="s">
        <v>138</v>
      </c>
    </row>
    <row r="249" spans="5:10" x14ac:dyDescent="0.25">
      <c r="E249" t="s">
        <v>146</v>
      </c>
      <c r="F249" t="s">
        <v>132</v>
      </c>
      <c r="G249" t="s">
        <v>87</v>
      </c>
      <c r="I249" t="s">
        <v>83</v>
      </c>
      <c r="J249" t="s">
        <v>138</v>
      </c>
    </row>
    <row r="250" spans="5:10" x14ac:dyDescent="0.25">
      <c r="E250" t="s">
        <v>140</v>
      </c>
      <c r="F250" t="s">
        <v>32</v>
      </c>
      <c r="G250" t="s">
        <v>87</v>
      </c>
      <c r="I250" t="s">
        <v>83</v>
      </c>
      <c r="J250" t="s">
        <v>138</v>
      </c>
    </row>
    <row r="251" spans="5:10" x14ac:dyDescent="0.25">
      <c r="E251" t="s">
        <v>144</v>
      </c>
      <c r="F251" t="s">
        <v>32</v>
      </c>
      <c r="G251" t="s">
        <v>87</v>
      </c>
      <c r="I251" t="s">
        <v>83</v>
      </c>
      <c r="J251" t="s">
        <v>138</v>
      </c>
    </row>
    <row r="252" spans="5:10" x14ac:dyDescent="0.25">
      <c r="E252" t="s">
        <v>145</v>
      </c>
      <c r="F252" t="s">
        <v>32</v>
      </c>
      <c r="G252" t="s">
        <v>87</v>
      </c>
      <c r="I252" t="s">
        <v>83</v>
      </c>
      <c r="J252" t="s">
        <v>138</v>
      </c>
    </row>
    <row r="253" spans="5:10" x14ac:dyDescent="0.25">
      <c r="E253" t="s">
        <v>146</v>
      </c>
      <c r="F253" t="s">
        <v>32</v>
      </c>
      <c r="G253" t="s">
        <v>87</v>
      </c>
      <c r="I253" t="s">
        <v>83</v>
      </c>
      <c r="J253" t="s">
        <v>138</v>
      </c>
    </row>
    <row r="254" spans="5:10" x14ac:dyDescent="0.25">
      <c r="E254" t="s">
        <v>140</v>
      </c>
      <c r="F254" t="s">
        <v>115</v>
      </c>
      <c r="G254" t="s">
        <v>108</v>
      </c>
      <c r="I254" t="s">
        <v>83</v>
      </c>
      <c r="J254" t="s">
        <v>138</v>
      </c>
    </row>
    <row r="255" spans="5:10" x14ac:dyDescent="0.25">
      <c r="E255" t="s">
        <v>144</v>
      </c>
      <c r="F255" t="s">
        <v>115</v>
      </c>
      <c r="G255" t="s">
        <v>108</v>
      </c>
      <c r="I255" t="s">
        <v>83</v>
      </c>
      <c r="J255" t="s">
        <v>138</v>
      </c>
    </row>
    <row r="256" spans="5:10" x14ac:dyDescent="0.25">
      <c r="E256" t="s">
        <v>145</v>
      </c>
      <c r="F256" t="s">
        <v>115</v>
      </c>
      <c r="G256" t="s">
        <v>108</v>
      </c>
      <c r="I256" t="s">
        <v>83</v>
      </c>
      <c r="J256" t="s">
        <v>138</v>
      </c>
    </row>
    <row r="257" spans="5:11" x14ac:dyDescent="0.25">
      <c r="E257" t="s">
        <v>146</v>
      </c>
      <c r="F257" t="s">
        <v>115</v>
      </c>
      <c r="G257" t="s">
        <v>108</v>
      </c>
      <c r="I257" t="s">
        <v>83</v>
      </c>
      <c r="J257" t="s">
        <v>138</v>
      </c>
    </row>
    <row r="258" spans="5:11" x14ac:dyDescent="0.25">
      <c r="E258" t="s">
        <v>140</v>
      </c>
      <c r="F258" t="s">
        <v>131</v>
      </c>
      <c r="G258" t="s">
        <v>108</v>
      </c>
      <c r="I258" t="s">
        <v>83</v>
      </c>
      <c r="J258" t="s">
        <v>138</v>
      </c>
    </row>
    <row r="259" spans="5:11" x14ac:dyDescent="0.25">
      <c r="E259" t="s">
        <v>144</v>
      </c>
      <c r="F259" t="s">
        <v>131</v>
      </c>
      <c r="G259" t="s">
        <v>108</v>
      </c>
      <c r="I259" t="s">
        <v>83</v>
      </c>
      <c r="J259" t="s">
        <v>138</v>
      </c>
    </row>
    <row r="260" spans="5:11" x14ac:dyDescent="0.25">
      <c r="E260" t="s">
        <v>145</v>
      </c>
      <c r="F260" t="s">
        <v>131</v>
      </c>
      <c r="G260" t="s">
        <v>108</v>
      </c>
      <c r="I260" t="s">
        <v>83</v>
      </c>
      <c r="J260" t="s">
        <v>138</v>
      </c>
    </row>
    <row r="261" spans="5:11" x14ac:dyDescent="0.25">
      <c r="E261" t="s">
        <v>146</v>
      </c>
      <c r="F261" t="s">
        <v>131</v>
      </c>
      <c r="G261" t="s">
        <v>108</v>
      </c>
      <c r="I261" t="s">
        <v>83</v>
      </c>
      <c r="J261" t="s">
        <v>138</v>
      </c>
    </row>
    <row r="262" spans="5:11" x14ac:dyDescent="0.25">
      <c r="E262" t="s">
        <v>140</v>
      </c>
      <c r="F262" t="s">
        <v>123</v>
      </c>
      <c r="G262" t="s">
        <v>87</v>
      </c>
      <c r="I262" t="s">
        <v>83</v>
      </c>
      <c r="J262" t="s">
        <v>138</v>
      </c>
    </row>
    <row r="263" spans="5:11" x14ac:dyDescent="0.25">
      <c r="E263" t="s">
        <v>144</v>
      </c>
      <c r="F263" t="s">
        <v>123</v>
      </c>
      <c r="G263" t="s">
        <v>87</v>
      </c>
      <c r="I263" t="s">
        <v>83</v>
      </c>
      <c r="J263" t="s">
        <v>138</v>
      </c>
    </row>
    <row r="264" spans="5:11" x14ac:dyDescent="0.25">
      <c r="E264" t="s">
        <v>145</v>
      </c>
      <c r="F264" t="s">
        <v>123</v>
      </c>
      <c r="G264" t="s">
        <v>87</v>
      </c>
      <c r="I264" t="s">
        <v>83</v>
      </c>
      <c r="J264" t="s">
        <v>138</v>
      </c>
    </row>
    <row r="265" spans="5:11" x14ac:dyDescent="0.25">
      <c r="E265" t="s">
        <v>146</v>
      </c>
      <c r="F265" t="s">
        <v>123</v>
      </c>
      <c r="G265" t="s">
        <v>87</v>
      </c>
      <c r="I265" t="s">
        <v>83</v>
      </c>
      <c r="J265" t="s">
        <v>138</v>
      </c>
    </row>
    <row r="266" spans="5:11" x14ac:dyDescent="0.25">
      <c r="E266" t="s">
        <v>140</v>
      </c>
      <c r="F266" t="s">
        <v>33</v>
      </c>
      <c r="G266" t="s">
        <v>87</v>
      </c>
      <c r="I266" t="s">
        <v>83</v>
      </c>
      <c r="J266" t="s">
        <v>138</v>
      </c>
    </row>
    <row r="267" spans="5:11" x14ac:dyDescent="0.25">
      <c r="E267" t="s">
        <v>144</v>
      </c>
      <c r="F267" t="s">
        <v>33</v>
      </c>
      <c r="H267">
        <v>0.39100000000000001</v>
      </c>
      <c r="I267" t="s">
        <v>83</v>
      </c>
      <c r="J267" t="s">
        <v>138</v>
      </c>
      <c r="K267" t="s">
        <v>142</v>
      </c>
    </row>
    <row r="268" spans="5:11" x14ac:dyDescent="0.25">
      <c r="E268" t="s">
        <v>145</v>
      </c>
      <c r="F268" t="s">
        <v>33</v>
      </c>
      <c r="H268">
        <v>0.39800000000000002</v>
      </c>
      <c r="I268" t="s">
        <v>83</v>
      </c>
      <c r="J268" t="s">
        <v>138</v>
      </c>
      <c r="K268" t="s">
        <v>142</v>
      </c>
    </row>
    <row r="269" spans="5:11" x14ac:dyDescent="0.25">
      <c r="E269" t="s">
        <v>146</v>
      </c>
      <c r="F269" t="s">
        <v>33</v>
      </c>
      <c r="G269" t="s">
        <v>82</v>
      </c>
      <c r="H269">
        <v>0.30399999999999999</v>
      </c>
      <c r="I269" t="s">
        <v>83</v>
      </c>
      <c r="J269" t="s">
        <v>138</v>
      </c>
      <c r="K269" t="s">
        <v>142</v>
      </c>
    </row>
    <row r="270" spans="5:11" x14ac:dyDescent="0.25">
      <c r="E270" t="s">
        <v>140</v>
      </c>
      <c r="F270" t="s">
        <v>39</v>
      </c>
      <c r="H270">
        <v>8.2899999999999991</v>
      </c>
      <c r="I270" t="s">
        <v>83</v>
      </c>
      <c r="J270" t="s">
        <v>138</v>
      </c>
    </row>
    <row r="271" spans="5:11" x14ac:dyDescent="0.25">
      <c r="E271" t="s">
        <v>144</v>
      </c>
      <c r="F271" t="s">
        <v>39</v>
      </c>
      <c r="H271">
        <v>220</v>
      </c>
      <c r="I271" t="s">
        <v>83</v>
      </c>
      <c r="J271" t="s">
        <v>138</v>
      </c>
    </row>
    <row r="272" spans="5:11" x14ac:dyDescent="0.25">
      <c r="E272" t="s">
        <v>145</v>
      </c>
      <c r="F272" t="s">
        <v>39</v>
      </c>
      <c r="H272">
        <v>10.8</v>
      </c>
      <c r="I272" t="s">
        <v>83</v>
      </c>
      <c r="J272" t="s">
        <v>138</v>
      </c>
    </row>
    <row r="273" spans="5:10" x14ac:dyDescent="0.25">
      <c r="E273" t="s">
        <v>146</v>
      </c>
      <c r="F273" t="s">
        <v>39</v>
      </c>
      <c r="H273">
        <v>28.3</v>
      </c>
      <c r="I273" t="s">
        <v>83</v>
      </c>
      <c r="J273" t="s">
        <v>138</v>
      </c>
    </row>
    <row r="274" spans="5:10" x14ac:dyDescent="0.25">
      <c r="E274" t="s">
        <v>140</v>
      </c>
      <c r="F274" t="s">
        <v>70</v>
      </c>
      <c r="H274">
        <v>113</v>
      </c>
      <c r="I274" t="s">
        <v>83</v>
      </c>
      <c r="J274" t="s">
        <v>138</v>
      </c>
    </row>
    <row r="275" spans="5:10" x14ac:dyDescent="0.25">
      <c r="E275" t="s">
        <v>144</v>
      </c>
      <c r="F275" t="s">
        <v>70</v>
      </c>
      <c r="H275">
        <v>5.87</v>
      </c>
      <c r="I275" t="s">
        <v>83</v>
      </c>
      <c r="J275" t="s">
        <v>138</v>
      </c>
    </row>
    <row r="276" spans="5:10" x14ac:dyDescent="0.25">
      <c r="E276" t="s">
        <v>145</v>
      </c>
      <c r="F276" t="s">
        <v>70</v>
      </c>
      <c r="H276">
        <v>61.9</v>
      </c>
      <c r="I276" t="s">
        <v>83</v>
      </c>
      <c r="J276" t="s">
        <v>138</v>
      </c>
    </row>
    <row r="277" spans="5:10" x14ac:dyDescent="0.25">
      <c r="E277" t="s">
        <v>146</v>
      </c>
      <c r="F277" t="s">
        <v>70</v>
      </c>
      <c r="H277">
        <v>15.7</v>
      </c>
      <c r="I277" t="s">
        <v>83</v>
      </c>
      <c r="J277" t="s">
        <v>138</v>
      </c>
    </row>
    <row r="278" spans="5:10" x14ac:dyDescent="0.25">
      <c r="E278" t="s">
        <v>140</v>
      </c>
      <c r="F278" t="s">
        <v>35</v>
      </c>
      <c r="G278" t="s">
        <v>87</v>
      </c>
      <c r="I278" t="s">
        <v>83</v>
      </c>
      <c r="J278" t="s">
        <v>138</v>
      </c>
    </row>
    <row r="279" spans="5:10" x14ac:dyDescent="0.25">
      <c r="E279" t="s">
        <v>144</v>
      </c>
      <c r="F279" t="s">
        <v>35</v>
      </c>
      <c r="G279" t="s">
        <v>87</v>
      </c>
      <c r="I279" t="s">
        <v>83</v>
      </c>
      <c r="J279" t="s">
        <v>138</v>
      </c>
    </row>
    <row r="280" spans="5:10" x14ac:dyDescent="0.25">
      <c r="E280" t="s">
        <v>145</v>
      </c>
      <c r="F280" t="s">
        <v>35</v>
      </c>
      <c r="G280" t="s">
        <v>87</v>
      </c>
      <c r="I280" t="s">
        <v>83</v>
      </c>
      <c r="J280" t="s">
        <v>138</v>
      </c>
    </row>
    <row r="281" spans="5:10" x14ac:dyDescent="0.25">
      <c r="E281" t="s">
        <v>146</v>
      </c>
      <c r="F281" t="s">
        <v>35</v>
      </c>
      <c r="G281" t="s">
        <v>87</v>
      </c>
      <c r="I281" t="s">
        <v>83</v>
      </c>
      <c r="J281" t="s">
        <v>138</v>
      </c>
    </row>
    <row r="282" spans="5:10" x14ac:dyDescent="0.25">
      <c r="E282" t="s">
        <v>140</v>
      </c>
      <c r="F282" t="s">
        <v>116</v>
      </c>
      <c r="G282" t="s">
        <v>108</v>
      </c>
      <c r="I282" t="s">
        <v>83</v>
      </c>
      <c r="J282" t="s">
        <v>138</v>
      </c>
    </row>
    <row r="283" spans="5:10" x14ac:dyDescent="0.25">
      <c r="E283" t="s">
        <v>144</v>
      </c>
      <c r="F283" t="s">
        <v>116</v>
      </c>
      <c r="G283" t="s">
        <v>108</v>
      </c>
      <c r="I283" t="s">
        <v>83</v>
      </c>
      <c r="J283" t="s">
        <v>138</v>
      </c>
    </row>
    <row r="284" spans="5:10" x14ac:dyDescent="0.25">
      <c r="E284" t="s">
        <v>145</v>
      </c>
      <c r="F284" t="s">
        <v>116</v>
      </c>
      <c r="G284" t="s">
        <v>108</v>
      </c>
      <c r="I284" t="s">
        <v>83</v>
      </c>
      <c r="J284" t="s">
        <v>138</v>
      </c>
    </row>
    <row r="285" spans="5:10" x14ac:dyDescent="0.25">
      <c r="E285" t="s">
        <v>146</v>
      </c>
      <c r="F285" t="s">
        <v>116</v>
      </c>
      <c r="G285" t="s">
        <v>108</v>
      </c>
      <c r="I285" t="s">
        <v>83</v>
      </c>
      <c r="J285" t="s">
        <v>138</v>
      </c>
    </row>
    <row r="286" spans="5:10" x14ac:dyDescent="0.25">
      <c r="E286" t="s">
        <v>140</v>
      </c>
      <c r="F286" t="s">
        <v>71</v>
      </c>
      <c r="G286" t="s">
        <v>87</v>
      </c>
      <c r="I286" t="s">
        <v>83</v>
      </c>
      <c r="J286" t="s">
        <v>138</v>
      </c>
    </row>
    <row r="287" spans="5:10" x14ac:dyDescent="0.25">
      <c r="E287" t="s">
        <v>144</v>
      </c>
      <c r="F287" t="s">
        <v>71</v>
      </c>
      <c r="G287" t="s">
        <v>87</v>
      </c>
      <c r="I287" t="s">
        <v>83</v>
      </c>
      <c r="J287" t="s">
        <v>138</v>
      </c>
    </row>
    <row r="288" spans="5:10" x14ac:dyDescent="0.25">
      <c r="E288" t="s">
        <v>145</v>
      </c>
      <c r="F288" t="s">
        <v>71</v>
      </c>
      <c r="G288" t="s">
        <v>87</v>
      </c>
      <c r="I288" t="s">
        <v>83</v>
      </c>
      <c r="J288" t="s">
        <v>138</v>
      </c>
    </row>
    <row r="289" spans="5:10" x14ac:dyDescent="0.25">
      <c r="E289" t="s">
        <v>146</v>
      </c>
      <c r="F289" t="s">
        <v>71</v>
      </c>
      <c r="G289" t="s">
        <v>87</v>
      </c>
      <c r="I289" t="s">
        <v>83</v>
      </c>
      <c r="J289" t="s">
        <v>138</v>
      </c>
    </row>
  </sheetData>
  <sortState ref="E2:K289">
    <sortCondition ref="F2:F28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9"/>
  <sheetViews>
    <sheetView workbookViewId="0">
      <selection activeCell="L1" sqref="L1:N1048576"/>
    </sheetView>
  </sheetViews>
  <sheetFormatPr defaultRowHeight="15" x14ac:dyDescent="0.25"/>
  <cols>
    <col min="1" max="1" width="27.140625" customWidth="1"/>
    <col min="2" max="2" width="28.28515625" customWidth="1"/>
    <col min="4" max="4" width="12.140625" bestFit="1" customWidth="1"/>
    <col min="5" max="5" width="24.28515625" bestFit="1" customWidth="1"/>
    <col min="6" max="6" width="9.85546875" bestFit="1" customWidth="1"/>
    <col min="7" max="7" width="13.85546875" bestFit="1" customWidth="1"/>
    <col min="8" max="8" width="5.42578125" bestFit="1" customWidth="1"/>
    <col min="9" max="9" width="9.7109375" bestFit="1" customWidth="1"/>
    <col min="10" max="10" width="25.140625" bestFit="1" customWidth="1"/>
    <col min="12" max="12" width="24.28515625" bestFit="1" customWidth="1"/>
    <col min="13" max="13" width="23.42578125" bestFit="1" customWidth="1"/>
    <col min="14" max="14" width="33.85546875" bestFit="1" customWidth="1"/>
  </cols>
  <sheetData>
    <row r="1" spans="1:14" ht="30" x14ac:dyDescent="0.25">
      <c r="A1" s="3" t="s">
        <v>72</v>
      </c>
      <c r="B1" s="3" t="s">
        <v>72</v>
      </c>
      <c r="D1" s="5" t="s">
        <v>73</v>
      </c>
      <c r="E1" s="5" t="s">
        <v>74</v>
      </c>
      <c r="F1" s="5" t="s">
        <v>75</v>
      </c>
      <c r="G1" s="5" t="s">
        <v>76</v>
      </c>
      <c r="H1" s="5" t="s">
        <v>77</v>
      </c>
      <c r="I1" s="5" t="s">
        <v>78</v>
      </c>
      <c r="J1" s="5" t="s">
        <v>79</v>
      </c>
      <c r="L1" s="8" t="s">
        <v>159</v>
      </c>
      <c r="M1" s="9" t="s">
        <v>162</v>
      </c>
      <c r="N1" s="9" t="s">
        <v>163</v>
      </c>
    </row>
    <row r="2" spans="1:14" x14ac:dyDescent="0.25">
      <c r="A2" s="1" t="s">
        <v>0</v>
      </c>
      <c r="B2" s="1" t="s">
        <v>48</v>
      </c>
      <c r="D2" t="s">
        <v>140</v>
      </c>
      <c r="E2" t="s">
        <v>101</v>
      </c>
      <c r="F2" t="s">
        <v>87</v>
      </c>
      <c r="H2" t="s">
        <v>153</v>
      </c>
      <c r="I2" t="s">
        <v>154</v>
      </c>
      <c r="L2" s="10" t="s">
        <v>101</v>
      </c>
      <c r="M2" s="10"/>
      <c r="N2" s="10"/>
    </row>
    <row r="3" spans="1:14" x14ac:dyDescent="0.25">
      <c r="A3" s="1" t="s">
        <v>1</v>
      </c>
      <c r="B3" s="1" t="s">
        <v>65</v>
      </c>
      <c r="D3" t="s">
        <v>140</v>
      </c>
      <c r="E3" t="s">
        <v>103</v>
      </c>
      <c r="F3" t="s">
        <v>87</v>
      </c>
      <c r="H3" t="s">
        <v>153</v>
      </c>
      <c r="I3" t="s">
        <v>154</v>
      </c>
      <c r="L3" s="10" t="s">
        <v>103</v>
      </c>
      <c r="M3" s="10"/>
      <c r="N3" s="10"/>
    </row>
    <row r="4" spans="1:14" x14ac:dyDescent="0.25">
      <c r="A4" s="1" t="s">
        <v>2</v>
      </c>
      <c r="B4" s="1" t="s">
        <v>49</v>
      </c>
      <c r="D4" t="s">
        <v>140</v>
      </c>
      <c r="E4" t="s">
        <v>105</v>
      </c>
      <c r="F4" t="s">
        <v>87</v>
      </c>
      <c r="H4" t="s">
        <v>153</v>
      </c>
      <c r="I4" t="s">
        <v>154</v>
      </c>
      <c r="L4" s="10" t="s">
        <v>105</v>
      </c>
      <c r="M4" s="10"/>
      <c r="N4" s="10"/>
    </row>
    <row r="5" spans="1:14" x14ac:dyDescent="0.25">
      <c r="A5" s="1" t="s">
        <v>3</v>
      </c>
      <c r="B5" s="1" t="s">
        <v>20</v>
      </c>
      <c r="D5" t="s">
        <v>140</v>
      </c>
      <c r="E5" t="s">
        <v>102</v>
      </c>
      <c r="F5" t="s">
        <v>87</v>
      </c>
      <c r="H5" t="s">
        <v>153</v>
      </c>
      <c r="I5" t="s">
        <v>154</v>
      </c>
      <c r="L5" s="10" t="s">
        <v>102</v>
      </c>
      <c r="M5" s="10"/>
      <c r="N5" s="10"/>
    </row>
    <row r="6" spans="1:14" x14ac:dyDescent="0.25">
      <c r="A6" s="1" t="s">
        <v>4</v>
      </c>
      <c r="B6" s="1" t="s">
        <v>21</v>
      </c>
      <c r="D6" t="s">
        <v>140</v>
      </c>
      <c r="E6" t="s">
        <v>104</v>
      </c>
      <c r="F6" t="s">
        <v>87</v>
      </c>
      <c r="H6" t="s">
        <v>153</v>
      </c>
      <c r="I6" t="s">
        <v>154</v>
      </c>
      <c r="L6" s="10" t="s">
        <v>104</v>
      </c>
      <c r="M6" s="10">
        <v>1</v>
      </c>
      <c r="N6" s="10"/>
    </row>
    <row r="7" spans="1:14" x14ac:dyDescent="0.25">
      <c r="A7" s="1" t="s">
        <v>5</v>
      </c>
      <c r="B7" s="1" t="s">
        <v>22</v>
      </c>
      <c r="D7" t="s">
        <v>140</v>
      </c>
      <c r="E7" t="s">
        <v>106</v>
      </c>
      <c r="F7" t="s">
        <v>87</v>
      </c>
      <c r="H7" t="s">
        <v>153</v>
      </c>
      <c r="I7" t="s">
        <v>154</v>
      </c>
      <c r="L7" s="10" t="s">
        <v>106</v>
      </c>
      <c r="M7" s="10"/>
      <c r="N7" s="10"/>
    </row>
    <row r="8" spans="1:14" x14ac:dyDescent="0.25">
      <c r="A8" s="1" t="s">
        <v>60</v>
      </c>
      <c r="B8" s="1" t="s">
        <v>23</v>
      </c>
      <c r="D8" t="s">
        <v>140</v>
      </c>
      <c r="E8" t="s">
        <v>60</v>
      </c>
      <c r="F8" t="s">
        <v>87</v>
      </c>
      <c r="H8" t="s">
        <v>153</v>
      </c>
      <c r="I8" t="s">
        <v>154</v>
      </c>
      <c r="L8" s="10" t="s">
        <v>60</v>
      </c>
      <c r="M8" s="10">
        <v>1</v>
      </c>
      <c r="N8" s="10">
        <v>1</v>
      </c>
    </row>
    <row r="9" spans="1:14" x14ac:dyDescent="0.25">
      <c r="A9" s="1" t="s">
        <v>6</v>
      </c>
      <c r="B9" s="1" t="s">
        <v>24</v>
      </c>
      <c r="D9" t="s">
        <v>140</v>
      </c>
      <c r="E9" t="s">
        <v>6</v>
      </c>
      <c r="F9" t="s">
        <v>87</v>
      </c>
      <c r="H9" t="s">
        <v>153</v>
      </c>
      <c r="I9" t="s">
        <v>154</v>
      </c>
      <c r="L9" s="10" t="s">
        <v>6</v>
      </c>
      <c r="M9" s="10">
        <v>2</v>
      </c>
      <c r="N9" s="10"/>
    </row>
    <row r="10" spans="1:14" x14ac:dyDescent="0.25">
      <c r="A10" s="1" t="s">
        <v>7</v>
      </c>
      <c r="B10" s="1" t="s">
        <v>25</v>
      </c>
      <c r="D10" t="s">
        <v>140</v>
      </c>
      <c r="E10" t="s">
        <v>81</v>
      </c>
      <c r="F10" t="s">
        <v>82</v>
      </c>
      <c r="G10">
        <v>0.45</v>
      </c>
      <c r="H10" t="s">
        <v>153</v>
      </c>
      <c r="I10" t="s">
        <v>154</v>
      </c>
      <c r="J10" t="s">
        <v>141</v>
      </c>
      <c r="L10" s="10" t="s">
        <v>81</v>
      </c>
      <c r="M10" s="10">
        <v>4</v>
      </c>
      <c r="N10" s="10">
        <v>4</v>
      </c>
    </row>
    <row r="11" spans="1:14" x14ac:dyDescent="0.25">
      <c r="A11" s="1" t="s">
        <v>37</v>
      </c>
      <c r="B11" s="2" t="s">
        <v>26</v>
      </c>
      <c r="D11" t="s">
        <v>140</v>
      </c>
      <c r="E11" t="s">
        <v>111</v>
      </c>
      <c r="F11" t="s">
        <v>87</v>
      </c>
      <c r="H11" t="s">
        <v>153</v>
      </c>
      <c r="I11" t="s">
        <v>154</v>
      </c>
      <c r="L11" s="10" t="s">
        <v>111</v>
      </c>
      <c r="M11" s="10"/>
      <c r="N11" s="10"/>
    </row>
    <row r="12" spans="1:14" x14ac:dyDescent="0.25">
      <c r="A12" s="1" t="s">
        <v>38</v>
      </c>
      <c r="B12" s="1" t="s">
        <v>66</v>
      </c>
      <c r="D12" t="s">
        <v>140</v>
      </c>
      <c r="E12" t="s">
        <v>38</v>
      </c>
      <c r="F12" t="s">
        <v>82</v>
      </c>
      <c r="G12">
        <v>4.51</v>
      </c>
      <c r="H12" t="s">
        <v>153</v>
      </c>
      <c r="I12" t="s">
        <v>154</v>
      </c>
      <c r="L12" s="10" t="s">
        <v>38</v>
      </c>
      <c r="M12" s="10">
        <v>4</v>
      </c>
      <c r="N12" s="10"/>
    </row>
    <row r="13" spans="1:14" x14ac:dyDescent="0.25">
      <c r="A13" s="2" t="s">
        <v>57</v>
      </c>
      <c r="B13" s="1" t="s">
        <v>50</v>
      </c>
      <c r="D13" t="s">
        <v>140</v>
      </c>
      <c r="E13" t="s">
        <v>57</v>
      </c>
      <c r="F13" t="s">
        <v>87</v>
      </c>
      <c r="H13" t="s">
        <v>153</v>
      </c>
      <c r="I13" t="s">
        <v>154</v>
      </c>
      <c r="L13" s="10" t="s">
        <v>57</v>
      </c>
      <c r="M13" s="10"/>
      <c r="N13" s="10"/>
    </row>
    <row r="14" spans="1:14" x14ac:dyDescent="0.25">
      <c r="A14" s="1" t="s">
        <v>8</v>
      </c>
      <c r="B14" s="1" t="s">
        <v>67</v>
      </c>
      <c r="D14" t="s">
        <v>140</v>
      </c>
      <c r="E14" t="s">
        <v>85</v>
      </c>
      <c r="F14" t="s">
        <v>82</v>
      </c>
      <c r="G14">
        <v>0.14699999999999999</v>
      </c>
      <c r="H14" t="s">
        <v>153</v>
      </c>
      <c r="I14" t="s">
        <v>154</v>
      </c>
      <c r="J14" t="s">
        <v>141</v>
      </c>
      <c r="L14" s="10" t="s">
        <v>85</v>
      </c>
      <c r="M14" s="10">
        <v>4</v>
      </c>
      <c r="N14" s="10">
        <v>4</v>
      </c>
    </row>
    <row r="15" spans="1:14" x14ac:dyDescent="0.25">
      <c r="A15" s="1" t="s">
        <v>61</v>
      </c>
      <c r="B15" s="1" t="s">
        <v>27</v>
      </c>
      <c r="D15" t="s">
        <v>140</v>
      </c>
      <c r="E15" t="s">
        <v>61</v>
      </c>
      <c r="F15" t="s">
        <v>87</v>
      </c>
      <c r="H15" t="s">
        <v>153</v>
      </c>
      <c r="I15" t="s">
        <v>154</v>
      </c>
      <c r="L15" s="10" t="s">
        <v>61</v>
      </c>
      <c r="M15" s="10"/>
      <c r="N15" s="10"/>
    </row>
    <row r="16" spans="1:14" x14ac:dyDescent="0.25">
      <c r="A16" s="1" t="s">
        <v>62</v>
      </c>
      <c r="B16" s="1" t="s">
        <v>68</v>
      </c>
      <c r="D16" t="s">
        <v>140</v>
      </c>
      <c r="E16" t="s">
        <v>62</v>
      </c>
      <c r="F16" t="s">
        <v>87</v>
      </c>
      <c r="H16" t="s">
        <v>153</v>
      </c>
      <c r="I16" t="s">
        <v>154</v>
      </c>
      <c r="L16" s="10" t="s">
        <v>62</v>
      </c>
      <c r="M16" s="10"/>
      <c r="N16" s="10"/>
    </row>
    <row r="17" spans="1:14" x14ac:dyDescent="0.25">
      <c r="A17" s="1" t="s">
        <v>9</v>
      </c>
      <c r="B17" s="1" t="s">
        <v>28</v>
      </c>
      <c r="D17" t="s">
        <v>140</v>
      </c>
      <c r="E17" t="s">
        <v>107</v>
      </c>
      <c r="F17" t="s">
        <v>87</v>
      </c>
      <c r="H17" t="s">
        <v>153</v>
      </c>
      <c r="I17" t="s">
        <v>154</v>
      </c>
      <c r="L17" s="10" t="s">
        <v>107</v>
      </c>
      <c r="M17" s="10"/>
      <c r="N17" s="10"/>
    </row>
    <row r="18" spans="1:14" x14ac:dyDescent="0.25">
      <c r="A18" s="1" t="s">
        <v>10</v>
      </c>
      <c r="B18" s="1" t="s">
        <v>29</v>
      </c>
      <c r="D18" t="s">
        <v>140</v>
      </c>
      <c r="E18" t="s">
        <v>98</v>
      </c>
      <c r="F18" t="s">
        <v>87</v>
      </c>
      <c r="H18" t="s">
        <v>153</v>
      </c>
      <c r="I18" t="s">
        <v>154</v>
      </c>
      <c r="L18" s="10" t="s">
        <v>98</v>
      </c>
      <c r="M18" s="10"/>
      <c r="N18" s="10"/>
    </row>
    <row r="19" spans="1:14" x14ac:dyDescent="0.25">
      <c r="A19" s="1" t="s">
        <v>11</v>
      </c>
      <c r="B19" s="1" t="s">
        <v>30</v>
      </c>
      <c r="D19" t="s">
        <v>140</v>
      </c>
      <c r="E19" t="s">
        <v>97</v>
      </c>
      <c r="F19" t="s">
        <v>87</v>
      </c>
      <c r="H19" t="s">
        <v>153</v>
      </c>
      <c r="I19" t="s">
        <v>154</v>
      </c>
      <c r="L19" s="10" t="s">
        <v>97</v>
      </c>
      <c r="M19" s="10">
        <v>3</v>
      </c>
      <c r="N19" s="10">
        <v>3</v>
      </c>
    </row>
    <row r="20" spans="1:14" x14ac:dyDescent="0.25">
      <c r="A20" s="1" t="s">
        <v>41</v>
      </c>
      <c r="B20" s="1" t="s">
        <v>31</v>
      </c>
      <c r="D20" t="s">
        <v>140</v>
      </c>
      <c r="E20" t="s">
        <v>95</v>
      </c>
      <c r="G20">
        <v>5.0999999999999997E-2</v>
      </c>
      <c r="H20" t="s">
        <v>153</v>
      </c>
      <c r="I20" t="s">
        <v>154</v>
      </c>
      <c r="J20" t="s">
        <v>139</v>
      </c>
      <c r="L20" s="10" t="s">
        <v>95</v>
      </c>
      <c r="M20" s="10">
        <v>2</v>
      </c>
      <c r="N20" s="10">
        <v>2</v>
      </c>
    </row>
    <row r="21" spans="1:14" x14ac:dyDescent="0.25">
      <c r="A21" s="1" t="s">
        <v>42</v>
      </c>
      <c r="B21" s="1" t="s">
        <v>51</v>
      </c>
      <c r="D21" t="s">
        <v>140</v>
      </c>
      <c r="E21" t="s">
        <v>92</v>
      </c>
      <c r="F21" t="s">
        <v>87</v>
      </c>
      <c r="H21" t="s">
        <v>153</v>
      </c>
      <c r="I21" t="s">
        <v>154</v>
      </c>
      <c r="L21" s="10" t="s">
        <v>92</v>
      </c>
      <c r="M21" s="10"/>
      <c r="N21" s="10"/>
    </row>
    <row r="22" spans="1:14" x14ac:dyDescent="0.25">
      <c r="A22" s="1" t="s">
        <v>40</v>
      </c>
      <c r="B22" s="1" t="s">
        <v>52</v>
      </c>
      <c r="D22" t="s">
        <v>140</v>
      </c>
      <c r="E22" t="s">
        <v>124</v>
      </c>
      <c r="F22" t="s">
        <v>87</v>
      </c>
      <c r="H22" t="s">
        <v>153</v>
      </c>
      <c r="I22" t="s">
        <v>154</v>
      </c>
      <c r="L22" s="10" t="s">
        <v>124</v>
      </c>
      <c r="M22" s="10">
        <v>1</v>
      </c>
      <c r="N22" s="10"/>
    </row>
    <row r="23" spans="1:14" x14ac:dyDescent="0.25">
      <c r="A23" s="1" t="s">
        <v>12</v>
      </c>
      <c r="B23" s="1" t="s">
        <v>69</v>
      </c>
      <c r="D23" t="s">
        <v>140</v>
      </c>
      <c r="E23" t="s">
        <v>121</v>
      </c>
      <c r="F23" t="s">
        <v>87</v>
      </c>
      <c r="H23" t="s">
        <v>153</v>
      </c>
      <c r="I23" t="s">
        <v>154</v>
      </c>
      <c r="L23" s="10" t="s">
        <v>121</v>
      </c>
      <c r="M23" s="10"/>
      <c r="N23" s="10"/>
    </row>
    <row r="24" spans="1:14" x14ac:dyDescent="0.25">
      <c r="A24" s="1" t="s">
        <v>13</v>
      </c>
      <c r="B24" s="1" t="s">
        <v>32</v>
      </c>
      <c r="D24" t="s">
        <v>140</v>
      </c>
      <c r="E24" t="s">
        <v>128</v>
      </c>
      <c r="F24" t="s">
        <v>87</v>
      </c>
      <c r="H24" t="s">
        <v>153</v>
      </c>
      <c r="I24" t="s">
        <v>154</v>
      </c>
      <c r="L24" s="10" t="s">
        <v>128</v>
      </c>
      <c r="M24" s="10"/>
      <c r="N24" s="10"/>
    </row>
    <row r="25" spans="1:14" x14ac:dyDescent="0.25">
      <c r="A25" s="2" t="s">
        <v>14</v>
      </c>
      <c r="B25" s="1" t="s">
        <v>53</v>
      </c>
      <c r="D25" t="s">
        <v>140</v>
      </c>
      <c r="E25" t="s">
        <v>113</v>
      </c>
      <c r="F25" t="s">
        <v>87</v>
      </c>
      <c r="H25" t="s">
        <v>153</v>
      </c>
      <c r="I25" t="s">
        <v>154</v>
      </c>
      <c r="L25" s="10" t="s">
        <v>113</v>
      </c>
      <c r="M25" s="10"/>
      <c r="N25" s="10"/>
    </row>
    <row r="26" spans="1:14" x14ac:dyDescent="0.25">
      <c r="A26" s="1" t="s">
        <v>15</v>
      </c>
      <c r="B26" s="1" t="s">
        <v>54</v>
      </c>
      <c r="D26" t="s">
        <v>140</v>
      </c>
      <c r="E26" t="s">
        <v>133</v>
      </c>
      <c r="F26" t="s">
        <v>87</v>
      </c>
      <c r="H26" t="s">
        <v>153</v>
      </c>
      <c r="I26" t="s">
        <v>154</v>
      </c>
      <c r="L26" s="10" t="s">
        <v>133</v>
      </c>
      <c r="M26" s="10"/>
      <c r="N26" s="10"/>
    </row>
    <row r="27" spans="1:14" x14ac:dyDescent="0.25">
      <c r="A27" s="1" t="s">
        <v>43</v>
      </c>
      <c r="B27" s="1" t="s">
        <v>55</v>
      </c>
      <c r="D27" t="s">
        <v>140</v>
      </c>
      <c r="E27" t="s">
        <v>93</v>
      </c>
      <c r="F27" t="s">
        <v>87</v>
      </c>
      <c r="H27" t="s">
        <v>153</v>
      </c>
      <c r="I27" t="s">
        <v>154</v>
      </c>
      <c r="L27" s="10" t="s">
        <v>93</v>
      </c>
      <c r="M27" s="10"/>
      <c r="N27" s="10"/>
    </row>
    <row r="28" spans="1:14" x14ac:dyDescent="0.25">
      <c r="A28" s="1" t="s">
        <v>16</v>
      </c>
      <c r="B28" s="1" t="s">
        <v>33</v>
      </c>
      <c r="D28" t="s">
        <v>140</v>
      </c>
      <c r="E28" t="s">
        <v>15</v>
      </c>
      <c r="G28">
        <v>4.83</v>
      </c>
      <c r="H28" t="s">
        <v>153</v>
      </c>
      <c r="I28" t="s">
        <v>154</v>
      </c>
      <c r="L28" s="10" t="s">
        <v>15</v>
      </c>
      <c r="M28" s="10">
        <v>4</v>
      </c>
      <c r="N28" s="10"/>
    </row>
    <row r="29" spans="1:14" x14ac:dyDescent="0.25">
      <c r="A29" s="1" t="s">
        <v>63</v>
      </c>
      <c r="B29" s="1" t="s">
        <v>39</v>
      </c>
      <c r="D29" t="s">
        <v>140</v>
      </c>
      <c r="E29" t="s">
        <v>43</v>
      </c>
      <c r="F29" t="s">
        <v>87</v>
      </c>
      <c r="H29" t="s">
        <v>153</v>
      </c>
      <c r="I29" t="s">
        <v>154</v>
      </c>
      <c r="L29" s="10" t="s">
        <v>43</v>
      </c>
      <c r="M29" s="10"/>
      <c r="N29" s="10"/>
    </row>
    <row r="30" spans="1:14" x14ac:dyDescent="0.25">
      <c r="A30" s="1" t="s">
        <v>44</v>
      </c>
      <c r="B30" s="1" t="s">
        <v>34</v>
      </c>
      <c r="D30" t="s">
        <v>140</v>
      </c>
      <c r="E30" t="s">
        <v>16</v>
      </c>
      <c r="G30">
        <v>1.7999999999999999E-2</v>
      </c>
      <c r="H30" t="s">
        <v>153</v>
      </c>
      <c r="I30" t="s">
        <v>154</v>
      </c>
      <c r="L30" s="10" t="s">
        <v>16</v>
      </c>
      <c r="M30" s="10">
        <v>4</v>
      </c>
      <c r="N30" s="10"/>
    </row>
    <row r="31" spans="1:14" x14ac:dyDescent="0.25">
      <c r="A31" s="1" t="s">
        <v>45</v>
      </c>
      <c r="B31" s="1" t="s">
        <v>70</v>
      </c>
      <c r="D31" t="s">
        <v>140</v>
      </c>
      <c r="E31" t="s">
        <v>63</v>
      </c>
      <c r="G31">
        <v>0.219</v>
      </c>
      <c r="H31" t="s">
        <v>153</v>
      </c>
      <c r="I31" t="s">
        <v>154</v>
      </c>
      <c r="L31" s="10" t="s">
        <v>63</v>
      </c>
      <c r="M31" s="10">
        <v>3</v>
      </c>
      <c r="N31" s="10"/>
    </row>
    <row r="32" spans="1:14" x14ac:dyDescent="0.25">
      <c r="A32" s="1" t="s">
        <v>46</v>
      </c>
      <c r="B32" s="1" t="s">
        <v>35</v>
      </c>
      <c r="D32" t="s">
        <v>140</v>
      </c>
      <c r="E32" t="s">
        <v>120</v>
      </c>
      <c r="F32" t="s">
        <v>87</v>
      </c>
      <c r="H32" t="s">
        <v>153</v>
      </c>
      <c r="I32" t="s">
        <v>154</v>
      </c>
      <c r="L32" s="10" t="s">
        <v>120</v>
      </c>
      <c r="M32" s="10"/>
      <c r="N32" s="10"/>
    </row>
    <row r="33" spans="1:14" x14ac:dyDescent="0.25">
      <c r="A33" s="1" t="s">
        <v>17</v>
      </c>
      <c r="B33" s="1" t="s">
        <v>56</v>
      </c>
      <c r="D33" t="s">
        <v>140</v>
      </c>
      <c r="E33" t="s">
        <v>118</v>
      </c>
      <c r="F33" t="s">
        <v>119</v>
      </c>
      <c r="H33" t="s">
        <v>153</v>
      </c>
      <c r="I33" t="s">
        <v>154</v>
      </c>
      <c r="L33" s="10" t="s">
        <v>118</v>
      </c>
      <c r="M33" s="10"/>
      <c r="N33" s="10"/>
    </row>
    <row r="34" spans="1:14" x14ac:dyDescent="0.25">
      <c r="A34" s="1" t="s">
        <v>18</v>
      </c>
      <c r="B34" s="1" t="s">
        <v>36</v>
      </c>
      <c r="D34" t="s">
        <v>140</v>
      </c>
      <c r="E34" t="s">
        <v>129</v>
      </c>
      <c r="F34" t="s">
        <v>119</v>
      </c>
      <c r="H34" t="s">
        <v>153</v>
      </c>
      <c r="I34" t="s">
        <v>154</v>
      </c>
      <c r="L34" s="10" t="s">
        <v>129</v>
      </c>
      <c r="M34" s="10"/>
      <c r="N34" s="10"/>
    </row>
    <row r="35" spans="1:14" x14ac:dyDescent="0.25">
      <c r="A35" s="2" t="s">
        <v>19</v>
      </c>
      <c r="B35" s="2" t="s">
        <v>59</v>
      </c>
      <c r="D35" t="s">
        <v>140</v>
      </c>
      <c r="E35" t="s">
        <v>109</v>
      </c>
      <c r="G35">
        <v>0.11700000000000001</v>
      </c>
      <c r="H35" t="s">
        <v>153</v>
      </c>
      <c r="I35" t="s">
        <v>154</v>
      </c>
      <c r="L35" s="10" t="s">
        <v>109</v>
      </c>
      <c r="M35" s="10">
        <v>3</v>
      </c>
      <c r="N35" s="10"/>
    </row>
    <row r="36" spans="1:14" x14ac:dyDescent="0.25">
      <c r="A36" s="1" t="s">
        <v>64</v>
      </c>
      <c r="B36" s="1" t="s">
        <v>58</v>
      </c>
      <c r="D36" t="s">
        <v>140</v>
      </c>
      <c r="E36" t="s">
        <v>18</v>
      </c>
      <c r="G36">
        <v>1.9E-2</v>
      </c>
      <c r="H36" t="s">
        <v>153</v>
      </c>
      <c r="I36" t="s">
        <v>154</v>
      </c>
      <c r="J36" t="s">
        <v>139</v>
      </c>
      <c r="L36" s="10" t="s">
        <v>18</v>
      </c>
      <c r="M36" s="10">
        <v>2</v>
      </c>
      <c r="N36" s="10">
        <v>2</v>
      </c>
    </row>
    <row r="37" spans="1:14" x14ac:dyDescent="0.25">
      <c r="A37" s="1" t="s">
        <v>47</v>
      </c>
      <c r="B37" s="1" t="s">
        <v>71</v>
      </c>
      <c r="D37" t="s">
        <v>140</v>
      </c>
      <c r="E37" t="s">
        <v>110</v>
      </c>
      <c r="F37" t="s">
        <v>87</v>
      </c>
      <c r="H37" t="s">
        <v>153</v>
      </c>
      <c r="I37" t="s">
        <v>154</v>
      </c>
      <c r="L37" s="10" t="s">
        <v>110</v>
      </c>
      <c r="M37" s="10">
        <v>1</v>
      </c>
      <c r="N37" s="10">
        <v>1</v>
      </c>
    </row>
    <row r="38" spans="1:14" x14ac:dyDescent="0.25">
      <c r="B38" s="11"/>
      <c r="D38" t="s">
        <v>140</v>
      </c>
      <c r="E38" t="s">
        <v>64</v>
      </c>
      <c r="F38" t="s">
        <v>87</v>
      </c>
      <c r="H38" t="s">
        <v>153</v>
      </c>
      <c r="I38" t="s">
        <v>154</v>
      </c>
      <c r="L38" s="10" t="s">
        <v>64</v>
      </c>
      <c r="M38" s="10"/>
      <c r="N38" s="10"/>
    </row>
    <row r="39" spans="1:14" x14ac:dyDescent="0.25">
      <c r="B39" s="11"/>
      <c r="D39" t="s">
        <v>140</v>
      </c>
      <c r="E39" t="s">
        <v>130</v>
      </c>
      <c r="F39" t="s">
        <v>87</v>
      </c>
      <c r="H39" t="s">
        <v>153</v>
      </c>
      <c r="I39" t="s">
        <v>154</v>
      </c>
      <c r="L39" s="10" t="s">
        <v>130</v>
      </c>
      <c r="M39" s="10"/>
      <c r="N39" s="10"/>
    </row>
    <row r="40" spans="1:14" x14ac:dyDescent="0.25">
      <c r="B40" s="11"/>
      <c r="D40" t="s">
        <v>140</v>
      </c>
      <c r="E40" t="s">
        <v>125</v>
      </c>
      <c r="F40" t="s">
        <v>87</v>
      </c>
      <c r="H40" t="s">
        <v>153</v>
      </c>
      <c r="I40" t="s">
        <v>154</v>
      </c>
      <c r="L40" s="10" t="s">
        <v>125</v>
      </c>
      <c r="M40" s="10"/>
      <c r="N40" s="10"/>
    </row>
    <row r="41" spans="1:14" x14ac:dyDescent="0.25">
      <c r="B41" s="11"/>
      <c r="D41" t="s">
        <v>140</v>
      </c>
      <c r="E41" t="s">
        <v>65</v>
      </c>
      <c r="G41">
        <v>1.77</v>
      </c>
      <c r="H41" t="s">
        <v>153</v>
      </c>
      <c r="I41" t="s">
        <v>154</v>
      </c>
      <c r="J41" t="s">
        <v>142</v>
      </c>
      <c r="L41" s="10" t="s">
        <v>65</v>
      </c>
      <c r="M41" s="10">
        <v>1</v>
      </c>
      <c r="N41" s="10">
        <v>1</v>
      </c>
    </row>
    <row r="42" spans="1:14" x14ac:dyDescent="0.25">
      <c r="B42" s="11"/>
      <c r="D42" t="s">
        <v>140</v>
      </c>
      <c r="E42" t="s">
        <v>49</v>
      </c>
      <c r="F42" t="s">
        <v>87</v>
      </c>
      <c r="H42" t="s">
        <v>153</v>
      </c>
      <c r="I42" t="s">
        <v>154</v>
      </c>
      <c r="L42" s="10" t="s">
        <v>49</v>
      </c>
      <c r="M42" s="10"/>
      <c r="N42" s="10"/>
    </row>
    <row r="43" spans="1:14" x14ac:dyDescent="0.25">
      <c r="B43" s="11"/>
      <c r="D43" t="s">
        <v>140</v>
      </c>
      <c r="E43" t="s">
        <v>88</v>
      </c>
      <c r="F43" t="s">
        <v>87</v>
      </c>
      <c r="H43" t="s">
        <v>153</v>
      </c>
      <c r="I43" t="s">
        <v>154</v>
      </c>
      <c r="L43" s="10" t="s">
        <v>88</v>
      </c>
      <c r="M43" s="10">
        <v>1</v>
      </c>
      <c r="N43" s="10"/>
    </row>
    <row r="44" spans="1:14" x14ac:dyDescent="0.25">
      <c r="B44" s="11"/>
      <c r="D44" t="s">
        <v>140</v>
      </c>
      <c r="E44" t="s">
        <v>90</v>
      </c>
      <c r="F44" t="s">
        <v>87</v>
      </c>
      <c r="H44" t="s">
        <v>153</v>
      </c>
      <c r="I44" t="s">
        <v>154</v>
      </c>
      <c r="L44" s="10" t="s">
        <v>90</v>
      </c>
      <c r="M44" s="10">
        <v>3</v>
      </c>
      <c r="N44" s="10"/>
    </row>
    <row r="45" spans="1:14" x14ac:dyDescent="0.25">
      <c r="B45" s="11"/>
      <c r="D45" t="s">
        <v>140</v>
      </c>
      <c r="E45" t="s">
        <v>91</v>
      </c>
      <c r="F45" t="s">
        <v>87</v>
      </c>
      <c r="H45" t="s">
        <v>153</v>
      </c>
      <c r="I45" t="s">
        <v>154</v>
      </c>
      <c r="L45" s="10" t="s">
        <v>91</v>
      </c>
      <c r="M45" s="10"/>
      <c r="N45" s="10"/>
    </row>
    <row r="46" spans="1:14" x14ac:dyDescent="0.25">
      <c r="B46" s="11"/>
      <c r="D46" t="s">
        <v>140</v>
      </c>
      <c r="E46" t="s">
        <v>23</v>
      </c>
      <c r="F46" t="s">
        <v>87</v>
      </c>
      <c r="H46" t="s">
        <v>153</v>
      </c>
      <c r="I46" t="s">
        <v>154</v>
      </c>
      <c r="L46" s="10" t="s">
        <v>23</v>
      </c>
      <c r="M46" s="10"/>
      <c r="N46" s="10"/>
    </row>
    <row r="47" spans="1:14" x14ac:dyDescent="0.25">
      <c r="B47" s="12"/>
      <c r="D47" t="s">
        <v>140</v>
      </c>
      <c r="E47" t="s">
        <v>96</v>
      </c>
      <c r="F47" t="s">
        <v>82</v>
      </c>
      <c r="G47">
        <v>4.5999999999999999E-2</v>
      </c>
      <c r="H47" t="s">
        <v>153</v>
      </c>
      <c r="I47" t="s">
        <v>154</v>
      </c>
      <c r="J47" t="s">
        <v>141</v>
      </c>
      <c r="L47" s="10" t="s">
        <v>96</v>
      </c>
      <c r="M47" s="10">
        <v>3</v>
      </c>
      <c r="N47" s="10">
        <v>3</v>
      </c>
    </row>
    <row r="48" spans="1:14" x14ac:dyDescent="0.25">
      <c r="B48" s="11"/>
      <c r="D48" t="s">
        <v>140</v>
      </c>
      <c r="E48" t="s">
        <v>86</v>
      </c>
      <c r="G48">
        <v>1.7000000000000001E-2</v>
      </c>
      <c r="H48" t="s">
        <v>153</v>
      </c>
      <c r="I48" t="s">
        <v>154</v>
      </c>
      <c r="J48" t="s">
        <v>141</v>
      </c>
      <c r="L48" s="10" t="s">
        <v>86</v>
      </c>
      <c r="M48" s="10">
        <v>4</v>
      </c>
      <c r="N48" s="10">
        <v>4</v>
      </c>
    </row>
    <row r="49" spans="2:14" x14ac:dyDescent="0.25">
      <c r="B49" s="11"/>
      <c r="D49" t="s">
        <v>140</v>
      </c>
      <c r="E49" t="s">
        <v>114</v>
      </c>
      <c r="G49">
        <v>0.61</v>
      </c>
      <c r="H49" t="s">
        <v>153</v>
      </c>
      <c r="I49" t="s">
        <v>154</v>
      </c>
      <c r="L49" s="10" t="s">
        <v>114</v>
      </c>
      <c r="M49" s="10">
        <v>2</v>
      </c>
      <c r="N49" s="10"/>
    </row>
    <row r="50" spans="2:14" x14ac:dyDescent="0.25">
      <c r="B50" s="11"/>
      <c r="D50" t="s">
        <v>140</v>
      </c>
      <c r="E50" t="s">
        <v>66</v>
      </c>
      <c r="F50" t="s">
        <v>87</v>
      </c>
      <c r="H50" t="s">
        <v>153</v>
      </c>
      <c r="I50" t="s">
        <v>154</v>
      </c>
      <c r="L50" s="10" t="s">
        <v>66</v>
      </c>
      <c r="M50" s="10"/>
      <c r="N50" s="10"/>
    </row>
    <row r="51" spans="2:14" x14ac:dyDescent="0.25">
      <c r="B51" s="11"/>
      <c r="D51" t="s">
        <v>140</v>
      </c>
      <c r="E51" t="s">
        <v>126</v>
      </c>
      <c r="F51" t="s">
        <v>87</v>
      </c>
      <c r="H51" t="s">
        <v>153</v>
      </c>
      <c r="I51" t="s">
        <v>154</v>
      </c>
      <c r="L51" s="10" t="s">
        <v>126</v>
      </c>
      <c r="M51" s="10"/>
      <c r="N51" s="10"/>
    </row>
    <row r="52" spans="2:14" x14ac:dyDescent="0.25">
      <c r="B52" s="11"/>
      <c r="D52" t="s">
        <v>140</v>
      </c>
      <c r="E52" t="s">
        <v>67</v>
      </c>
      <c r="F52" t="s">
        <v>87</v>
      </c>
      <c r="H52" t="s">
        <v>153</v>
      </c>
      <c r="I52" t="s">
        <v>154</v>
      </c>
      <c r="L52" s="10" t="s">
        <v>67</v>
      </c>
      <c r="M52" s="10"/>
      <c r="N52" s="10"/>
    </row>
    <row r="53" spans="2:14" x14ac:dyDescent="0.25">
      <c r="B53" s="11"/>
      <c r="D53" t="s">
        <v>140</v>
      </c>
      <c r="E53" t="s">
        <v>27</v>
      </c>
      <c r="F53" t="s">
        <v>87</v>
      </c>
      <c r="H53" t="s">
        <v>153</v>
      </c>
      <c r="I53" t="s">
        <v>154</v>
      </c>
      <c r="L53" s="10" t="s">
        <v>27</v>
      </c>
      <c r="M53" s="10"/>
      <c r="N53" s="10"/>
    </row>
    <row r="54" spans="2:14" x14ac:dyDescent="0.25">
      <c r="B54" s="11"/>
      <c r="D54" t="s">
        <v>140</v>
      </c>
      <c r="E54" t="s">
        <v>68</v>
      </c>
      <c r="G54">
        <v>1.53</v>
      </c>
      <c r="H54" t="s">
        <v>153</v>
      </c>
      <c r="I54" t="s">
        <v>154</v>
      </c>
      <c r="J54" t="s">
        <v>139</v>
      </c>
      <c r="L54" s="10" t="s">
        <v>68</v>
      </c>
      <c r="M54" s="10">
        <v>4</v>
      </c>
      <c r="N54" s="10">
        <v>1</v>
      </c>
    </row>
    <row r="55" spans="2:14" x14ac:dyDescent="0.25">
      <c r="B55" s="11"/>
      <c r="D55" t="s">
        <v>140</v>
      </c>
      <c r="E55" t="s">
        <v>112</v>
      </c>
      <c r="F55" t="s">
        <v>87</v>
      </c>
      <c r="H55" t="s">
        <v>153</v>
      </c>
      <c r="I55" t="s">
        <v>154</v>
      </c>
      <c r="L55" s="10" t="s">
        <v>112</v>
      </c>
      <c r="M55" s="10"/>
      <c r="N55" s="10"/>
    </row>
    <row r="56" spans="2:14" x14ac:dyDescent="0.25">
      <c r="B56" s="11"/>
      <c r="D56" t="s">
        <v>140</v>
      </c>
      <c r="E56" t="s">
        <v>29</v>
      </c>
      <c r="F56" t="s">
        <v>87</v>
      </c>
      <c r="H56" t="s">
        <v>153</v>
      </c>
      <c r="I56" t="s">
        <v>154</v>
      </c>
      <c r="L56" s="10" t="s">
        <v>29</v>
      </c>
      <c r="M56" s="10">
        <v>3</v>
      </c>
      <c r="N56" s="10"/>
    </row>
    <row r="57" spans="2:14" x14ac:dyDescent="0.25">
      <c r="B57" s="11"/>
      <c r="D57" t="s">
        <v>140</v>
      </c>
      <c r="E57" t="s">
        <v>100</v>
      </c>
      <c r="F57" t="s">
        <v>87</v>
      </c>
      <c r="H57" t="s">
        <v>153</v>
      </c>
      <c r="I57" t="s">
        <v>154</v>
      </c>
      <c r="L57" s="10" t="s">
        <v>100</v>
      </c>
      <c r="M57" s="10">
        <v>1</v>
      </c>
      <c r="N57" s="10">
        <v>1</v>
      </c>
    </row>
    <row r="58" spans="2:14" x14ac:dyDescent="0.25">
      <c r="B58" s="11"/>
      <c r="D58" t="s">
        <v>140</v>
      </c>
      <c r="E58" t="s">
        <v>99</v>
      </c>
      <c r="F58" t="s">
        <v>87</v>
      </c>
      <c r="H58" t="s">
        <v>153</v>
      </c>
      <c r="I58" t="s">
        <v>154</v>
      </c>
      <c r="L58" s="10" t="s">
        <v>99</v>
      </c>
      <c r="M58" s="10">
        <v>2</v>
      </c>
      <c r="N58" s="10"/>
    </row>
    <row r="59" spans="2:14" x14ac:dyDescent="0.25">
      <c r="B59" s="11"/>
      <c r="D59" t="s">
        <v>140</v>
      </c>
      <c r="E59" t="s">
        <v>94</v>
      </c>
      <c r="F59" t="s">
        <v>87</v>
      </c>
      <c r="H59" t="s">
        <v>153</v>
      </c>
      <c r="I59" t="s">
        <v>154</v>
      </c>
      <c r="L59" s="10" t="s">
        <v>94</v>
      </c>
      <c r="M59" s="10"/>
      <c r="N59" s="10"/>
    </row>
    <row r="60" spans="2:14" x14ac:dyDescent="0.25">
      <c r="B60" s="11"/>
      <c r="D60" t="s">
        <v>140</v>
      </c>
      <c r="E60" t="s">
        <v>127</v>
      </c>
      <c r="F60" t="s">
        <v>87</v>
      </c>
      <c r="H60" t="s">
        <v>153</v>
      </c>
      <c r="I60" t="s">
        <v>154</v>
      </c>
      <c r="L60" s="10" t="s">
        <v>127</v>
      </c>
      <c r="M60" s="10"/>
      <c r="N60" s="10"/>
    </row>
    <row r="61" spans="2:14" x14ac:dyDescent="0.25">
      <c r="B61" s="11"/>
      <c r="D61" t="s">
        <v>140</v>
      </c>
      <c r="E61" t="s">
        <v>122</v>
      </c>
      <c r="F61" t="s">
        <v>87</v>
      </c>
      <c r="H61" t="s">
        <v>153</v>
      </c>
      <c r="I61" t="s">
        <v>154</v>
      </c>
      <c r="L61" s="10" t="s">
        <v>122</v>
      </c>
      <c r="M61" s="10"/>
      <c r="N61" s="10"/>
    </row>
    <row r="62" spans="2:14" x14ac:dyDescent="0.25">
      <c r="B62" s="11"/>
      <c r="D62" t="s">
        <v>140</v>
      </c>
      <c r="E62" t="s">
        <v>69</v>
      </c>
      <c r="F62" t="s">
        <v>87</v>
      </c>
      <c r="H62" t="s">
        <v>153</v>
      </c>
      <c r="I62" t="s">
        <v>154</v>
      </c>
      <c r="L62" s="10" t="s">
        <v>69</v>
      </c>
      <c r="M62" s="10"/>
      <c r="N62" s="10"/>
    </row>
    <row r="63" spans="2:14" x14ac:dyDescent="0.25">
      <c r="B63" s="11"/>
      <c r="D63" t="s">
        <v>140</v>
      </c>
      <c r="E63" t="s">
        <v>132</v>
      </c>
      <c r="F63" t="s">
        <v>87</v>
      </c>
      <c r="H63" t="s">
        <v>153</v>
      </c>
      <c r="I63" t="s">
        <v>154</v>
      </c>
      <c r="L63" s="10" t="s">
        <v>132</v>
      </c>
      <c r="M63" s="10"/>
      <c r="N63" s="10"/>
    </row>
    <row r="64" spans="2:14" x14ac:dyDescent="0.25">
      <c r="B64" s="11"/>
      <c r="D64" t="s">
        <v>140</v>
      </c>
      <c r="E64" t="s">
        <v>32</v>
      </c>
      <c r="F64" t="s">
        <v>87</v>
      </c>
      <c r="H64" t="s">
        <v>153</v>
      </c>
      <c r="I64" t="s">
        <v>154</v>
      </c>
      <c r="L64" s="10" t="s">
        <v>32</v>
      </c>
      <c r="M64" s="10"/>
      <c r="N64" s="10"/>
    </row>
    <row r="65" spans="2:14" x14ac:dyDescent="0.25">
      <c r="B65" s="11"/>
      <c r="D65" t="s">
        <v>140</v>
      </c>
      <c r="E65" t="s">
        <v>115</v>
      </c>
      <c r="F65" t="s">
        <v>108</v>
      </c>
      <c r="H65" t="s">
        <v>153</v>
      </c>
      <c r="I65" t="s">
        <v>154</v>
      </c>
      <c r="L65" s="10" t="s">
        <v>115</v>
      </c>
      <c r="M65" s="10"/>
      <c r="N65" s="10"/>
    </row>
    <row r="66" spans="2:14" x14ac:dyDescent="0.25">
      <c r="B66" s="11"/>
      <c r="D66" t="s">
        <v>140</v>
      </c>
      <c r="E66" t="s">
        <v>131</v>
      </c>
      <c r="F66" t="s">
        <v>87</v>
      </c>
      <c r="H66" t="s">
        <v>153</v>
      </c>
      <c r="I66" t="s">
        <v>154</v>
      </c>
      <c r="L66" s="10" t="s">
        <v>131</v>
      </c>
      <c r="M66" s="10"/>
      <c r="N66" s="10"/>
    </row>
    <row r="67" spans="2:14" x14ac:dyDescent="0.25">
      <c r="B67" s="11"/>
      <c r="D67" t="s">
        <v>140</v>
      </c>
      <c r="E67" t="s">
        <v>123</v>
      </c>
      <c r="F67" t="s">
        <v>87</v>
      </c>
      <c r="H67" t="s">
        <v>153</v>
      </c>
      <c r="I67" t="s">
        <v>154</v>
      </c>
      <c r="L67" s="10" t="s">
        <v>123</v>
      </c>
      <c r="M67" s="10"/>
      <c r="N67" s="10"/>
    </row>
    <row r="68" spans="2:14" x14ac:dyDescent="0.25">
      <c r="B68" s="11"/>
      <c r="D68" t="s">
        <v>140</v>
      </c>
      <c r="E68" t="s">
        <v>33</v>
      </c>
      <c r="F68" t="s">
        <v>87</v>
      </c>
      <c r="H68" t="s">
        <v>153</v>
      </c>
      <c r="I68" t="s">
        <v>154</v>
      </c>
      <c r="L68" s="10" t="s">
        <v>33</v>
      </c>
      <c r="M68" s="10"/>
      <c r="N68" s="10"/>
    </row>
    <row r="69" spans="2:14" x14ac:dyDescent="0.25">
      <c r="B69" s="11"/>
      <c r="D69" t="s">
        <v>140</v>
      </c>
      <c r="E69" t="s">
        <v>39</v>
      </c>
      <c r="G69">
        <v>0.94699999999999995</v>
      </c>
      <c r="H69" t="s">
        <v>153</v>
      </c>
      <c r="I69" t="s">
        <v>154</v>
      </c>
      <c r="L69" s="10" t="s">
        <v>39</v>
      </c>
      <c r="M69" s="10">
        <v>4</v>
      </c>
      <c r="N69" s="10"/>
    </row>
    <row r="70" spans="2:14" x14ac:dyDescent="0.25">
      <c r="B70" s="11"/>
      <c r="D70" t="s">
        <v>140</v>
      </c>
      <c r="E70" t="s">
        <v>70</v>
      </c>
      <c r="G70">
        <v>7.56</v>
      </c>
      <c r="H70" t="s">
        <v>153</v>
      </c>
      <c r="I70" t="s">
        <v>154</v>
      </c>
      <c r="L70" s="10" t="s">
        <v>70</v>
      </c>
      <c r="M70" s="10">
        <v>4</v>
      </c>
      <c r="N70" s="10"/>
    </row>
    <row r="71" spans="2:14" x14ac:dyDescent="0.25">
      <c r="B71" s="12"/>
      <c r="D71" t="s">
        <v>140</v>
      </c>
      <c r="E71" t="s">
        <v>35</v>
      </c>
      <c r="F71" t="s">
        <v>87</v>
      </c>
      <c r="H71" t="s">
        <v>153</v>
      </c>
      <c r="I71" t="s">
        <v>154</v>
      </c>
      <c r="L71" s="10" t="s">
        <v>35</v>
      </c>
      <c r="M71" s="10"/>
      <c r="N71" s="10"/>
    </row>
    <row r="72" spans="2:14" x14ac:dyDescent="0.25">
      <c r="B72" s="11"/>
      <c r="D72" t="s">
        <v>140</v>
      </c>
      <c r="E72" t="s">
        <v>116</v>
      </c>
      <c r="F72" t="s">
        <v>108</v>
      </c>
      <c r="H72" t="s">
        <v>153</v>
      </c>
      <c r="I72" t="s">
        <v>154</v>
      </c>
      <c r="L72" s="10" t="s">
        <v>116</v>
      </c>
      <c r="M72" s="10"/>
      <c r="N72" s="10"/>
    </row>
    <row r="73" spans="2:14" x14ac:dyDescent="0.25">
      <c r="B73" s="11"/>
      <c r="D73" t="s">
        <v>140</v>
      </c>
      <c r="E73" t="s">
        <v>71</v>
      </c>
      <c r="F73" t="s">
        <v>87</v>
      </c>
      <c r="H73" t="s">
        <v>153</v>
      </c>
      <c r="I73" t="s">
        <v>154</v>
      </c>
      <c r="L73" s="10" t="s">
        <v>71</v>
      </c>
      <c r="M73" s="10"/>
      <c r="N73" s="10"/>
    </row>
    <row r="74" spans="2:14" x14ac:dyDescent="0.25">
      <c r="D74" t="s">
        <v>144</v>
      </c>
      <c r="E74" t="s">
        <v>101</v>
      </c>
      <c r="F74" t="s">
        <v>87</v>
      </c>
      <c r="H74" t="s">
        <v>153</v>
      </c>
      <c r="I74" t="s">
        <v>154</v>
      </c>
    </row>
    <row r="75" spans="2:14" x14ac:dyDescent="0.25">
      <c r="D75" t="s">
        <v>144</v>
      </c>
      <c r="E75" t="s">
        <v>103</v>
      </c>
      <c r="F75" t="s">
        <v>87</v>
      </c>
      <c r="H75" t="s">
        <v>153</v>
      </c>
      <c r="I75" t="s">
        <v>154</v>
      </c>
    </row>
    <row r="76" spans="2:14" x14ac:dyDescent="0.25">
      <c r="D76" t="s">
        <v>144</v>
      </c>
      <c r="E76" t="s">
        <v>105</v>
      </c>
      <c r="F76" t="s">
        <v>87</v>
      </c>
      <c r="H76" t="s">
        <v>153</v>
      </c>
      <c r="I76" t="s">
        <v>154</v>
      </c>
    </row>
    <row r="77" spans="2:14" x14ac:dyDescent="0.25">
      <c r="D77" t="s">
        <v>144</v>
      </c>
      <c r="E77" t="s">
        <v>102</v>
      </c>
      <c r="F77" t="s">
        <v>87</v>
      </c>
      <c r="H77" t="s">
        <v>153</v>
      </c>
      <c r="I77" t="s">
        <v>154</v>
      </c>
    </row>
    <row r="78" spans="2:14" x14ac:dyDescent="0.25">
      <c r="D78" t="s">
        <v>144</v>
      </c>
      <c r="E78" t="s">
        <v>104</v>
      </c>
      <c r="F78" t="s">
        <v>87</v>
      </c>
      <c r="H78" t="s">
        <v>153</v>
      </c>
      <c r="I78" t="s">
        <v>154</v>
      </c>
    </row>
    <row r="79" spans="2:14" x14ac:dyDescent="0.25">
      <c r="D79" t="s">
        <v>144</v>
      </c>
      <c r="E79" t="s">
        <v>106</v>
      </c>
      <c r="F79" t="s">
        <v>87</v>
      </c>
      <c r="H79" t="s">
        <v>153</v>
      </c>
      <c r="I79" t="s">
        <v>154</v>
      </c>
    </row>
    <row r="80" spans="2:14" x14ac:dyDescent="0.25">
      <c r="D80" t="s">
        <v>144</v>
      </c>
      <c r="E80" t="s">
        <v>60</v>
      </c>
      <c r="F80" t="s">
        <v>82</v>
      </c>
      <c r="G80">
        <v>0.47399999999999998</v>
      </c>
      <c r="H80" t="s">
        <v>153</v>
      </c>
      <c r="I80" t="s">
        <v>154</v>
      </c>
      <c r="J80" t="s">
        <v>141</v>
      </c>
    </row>
    <row r="81" spans="4:10" x14ac:dyDescent="0.25">
      <c r="D81" t="s">
        <v>144</v>
      </c>
      <c r="E81" t="s">
        <v>6</v>
      </c>
      <c r="F81" t="s">
        <v>82</v>
      </c>
      <c r="G81">
        <v>1.0999999999999999E-2</v>
      </c>
      <c r="H81" t="s">
        <v>153</v>
      </c>
      <c r="I81" t="s">
        <v>154</v>
      </c>
    </row>
    <row r="82" spans="4:10" x14ac:dyDescent="0.25">
      <c r="D82" t="s">
        <v>144</v>
      </c>
      <c r="E82" t="s">
        <v>81</v>
      </c>
      <c r="F82" t="s">
        <v>82</v>
      </c>
      <c r="G82">
        <v>0.41199999999999998</v>
      </c>
      <c r="H82" t="s">
        <v>153</v>
      </c>
      <c r="I82" t="s">
        <v>154</v>
      </c>
      <c r="J82" t="s">
        <v>141</v>
      </c>
    </row>
    <row r="83" spans="4:10" x14ac:dyDescent="0.25">
      <c r="D83" t="s">
        <v>144</v>
      </c>
      <c r="E83" t="s">
        <v>111</v>
      </c>
      <c r="F83" t="s">
        <v>87</v>
      </c>
      <c r="H83" t="s">
        <v>153</v>
      </c>
      <c r="I83" t="s">
        <v>154</v>
      </c>
    </row>
    <row r="84" spans="4:10" x14ac:dyDescent="0.25">
      <c r="D84" t="s">
        <v>144</v>
      </c>
      <c r="E84" t="s">
        <v>38</v>
      </c>
      <c r="G84">
        <v>39.299999999999997</v>
      </c>
      <c r="H84" t="s">
        <v>153</v>
      </c>
      <c r="I84" t="s">
        <v>154</v>
      </c>
    </row>
    <row r="85" spans="4:10" x14ac:dyDescent="0.25">
      <c r="D85" t="s">
        <v>144</v>
      </c>
      <c r="E85" t="s">
        <v>57</v>
      </c>
      <c r="F85" t="s">
        <v>87</v>
      </c>
      <c r="H85" t="s">
        <v>153</v>
      </c>
      <c r="I85" t="s">
        <v>154</v>
      </c>
    </row>
    <row r="86" spans="4:10" x14ac:dyDescent="0.25">
      <c r="D86" t="s">
        <v>144</v>
      </c>
      <c r="E86" t="s">
        <v>85</v>
      </c>
      <c r="F86" t="s">
        <v>82</v>
      </c>
      <c r="G86">
        <v>0.214</v>
      </c>
      <c r="H86" t="s">
        <v>153</v>
      </c>
      <c r="I86" t="s">
        <v>154</v>
      </c>
      <c r="J86" t="s">
        <v>141</v>
      </c>
    </row>
    <row r="87" spans="4:10" x14ac:dyDescent="0.25">
      <c r="D87" t="s">
        <v>144</v>
      </c>
      <c r="E87" t="s">
        <v>61</v>
      </c>
      <c r="F87" t="s">
        <v>87</v>
      </c>
      <c r="H87" t="s">
        <v>153</v>
      </c>
      <c r="I87" t="s">
        <v>154</v>
      </c>
    </row>
    <row r="88" spans="4:10" x14ac:dyDescent="0.25">
      <c r="D88" t="s">
        <v>144</v>
      </c>
      <c r="E88" t="s">
        <v>62</v>
      </c>
      <c r="F88" t="s">
        <v>87</v>
      </c>
      <c r="H88" t="s">
        <v>153</v>
      </c>
      <c r="I88" t="s">
        <v>154</v>
      </c>
    </row>
    <row r="89" spans="4:10" x14ac:dyDescent="0.25">
      <c r="D89" t="s">
        <v>144</v>
      </c>
      <c r="E89" t="s">
        <v>107</v>
      </c>
      <c r="F89" t="s">
        <v>87</v>
      </c>
      <c r="H89" t="s">
        <v>153</v>
      </c>
      <c r="I89" t="s">
        <v>154</v>
      </c>
    </row>
    <row r="90" spans="4:10" x14ac:dyDescent="0.25">
      <c r="D90" t="s">
        <v>144</v>
      </c>
      <c r="E90" t="s">
        <v>98</v>
      </c>
      <c r="F90" t="s">
        <v>87</v>
      </c>
      <c r="H90" t="s">
        <v>153</v>
      </c>
      <c r="I90" t="s">
        <v>154</v>
      </c>
    </row>
    <row r="91" spans="4:10" x14ac:dyDescent="0.25">
      <c r="D91" t="s">
        <v>144</v>
      </c>
      <c r="E91" t="s">
        <v>97</v>
      </c>
      <c r="F91" t="s">
        <v>82</v>
      </c>
      <c r="G91">
        <v>4.3999999999999997E-2</v>
      </c>
      <c r="H91" t="s">
        <v>153</v>
      </c>
      <c r="I91" t="s">
        <v>154</v>
      </c>
      <c r="J91" t="s">
        <v>139</v>
      </c>
    </row>
    <row r="92" spans="4:10" x14ac:dyDescent="0.25">
      <c r="D92" t="s">
        <v>144</v>
      </c>
      <c r="E92" t="s">
        <v>95</v>
      </c>
      <c r="F92" t="s">
        <v>82</v>
      </c>
      <c r="G92">
        <v>4.7E-2</v>
      </c>
      <c r="H92" t="s">
        <v>153</v>
      </c>
      <c r="I92" t="s">
        <v>154</v>
      </c>
      <c r="J92" t="s">
        <v>139</v>
      </c>
    </row>
    <row r="93" spans="4:10" x14ac:dyDescent="0.25">
      <c r="D93" t="s">
        <v>144</v>
      </c>
      <c r="E93" t="s">
        <v>92</v>
      </c>
      <c r="F93" t="s">
        <v>87</v>
      </c>
      <c r="H93" t="s">
        <v>153</v>
      </c>
      <c r="I93" t="s">
        <v>154</v>
      </c>
    </row>
    <row r="94" spans="4:10" x14ac:dyDescent="0.25">
      <c r="D94" t="s">
        <v>144</v>
      </c>
      <c r="E94" t="s">
        <v>124</v>
      </c>
      <c r="F94" t="s">
        <v>82</v>
      </c>
      <c r="G94">
        <v>0.48799999999999999</v>
      </c>
      <c r="H94" t="s">
        <v>153</v>
      </c>
      <c r="I94" t="s">
        <v>154</v>
      </c>
    </row>
    <row r="95" spans="4:10" x14ac:dyDescent="0.25">
      <c r="D95" t="s">
        <v>144</v>
      </c>
      <c r="E95" t="s">
        <v>121</v>
      </c>
      <c r="F95" t="s">
        <v>87</v>
      </c>
      <c r="H95" t="s">
        <v>153</v>
      </c>
      <c r="I95" t="s">
        <v>154</v>
      </c>
    </row>
    <row r="96" spans="4:10" x14ac:dyDescent="0.25">
      <c r="D96" t="s">
        <v>144</v>
      </c>
      <c r="E96" t="s">
        <v>128</v>
      </c>
      <c r="F96" t="s">
        <v>87</v>
      </c>
      <c r="H96" t="s">
        <v>153</v>
      </c>
      <c r="I96" t="s">
        <v>154</v>
      </c>
    </row>
    <row r="97" spans="4:9" x14ac:dyDescent="0.25">
      <c r="D97" t="s">
        <v>144</v>
      </c>
      <c r="E97" t="s">
        <v>113</v>
      </c>
      <c r="F97" t="s">
        <v>87</v>
      </c>
      <c r="H97" t="s">
        <v>153</v>
      </c>
      <c r="I97" t="s">
        <v>154</v>
      </c>
    </row>
    <row r="98" spans="4:9" x14ac:dyDescent="0.25">
      <c r="D98" t="s">
        <v>144</v>
      </c>
      <c r="E98" t="s">
        <v>133</v>
      </c>
      <c r="F98" t="s">
        <v>87</v>
      </c>
      <c r="H98" t="s">
        <v>153</v>
      </c>
      <c r="I98" t="s">
        <v>154</v>
      </c>
    </row>
    <row r="99" spans="4:9" x14ac:dyDescent="0.25">
      <c r="D99" t="s">
        <v>144</v>
      </c>
      <c r="E99" t="s">
        <v>93</v>
      </c>
      <c r="F99" t="s">
        <v>87</v>
      </c>
      <c r="H99" t="s">
        <v>153</v>
      </c>
      <c r="I99" t="s">
        <v>154</v>
      </c>
    </row>
    <row r="100" spans="4:9" x14ac:dyDescent="0.25">
      <c r="D100" t="s">
        <v>144</v>
      </c>
      <c r="E100" t="s">
        <v>15</v>
      </c>
      <c r="G100">
        <v>3.94</v>
      </c>
      <c r="H100" t="s">
        <v>153</v>
      </c>
      <c r="I100" t="s">
        <v>154</v>
      </c>
    </row>
    <row r="101" spans="4:9" x14ac:dyDescent="0.25">
      <c r="D101" t="s">
        <v>144</v>
      </c>
      <c r="E101" t="s">
        <v>43</v>
      </c>
      <c r="F101" t="s">
        <v>87</v>
      </c>
      <c r="H101" t="s">
        <v>153</v>
      </c>
      <c r="I101" t="s">
        <v>154</v>
      </c>
    </row>
    <row r="102" spans="4:9" x14ac:dyDescent="0.25">
      <c r="D102" t="s">
        <v>144</v>
      </c>
      <c r="E102" t="s">
        <v>16</v>
      </c>
      <c r="G102">
        <v>0.13100000000000001</v>
      </c>
      <c r="H102" t="s">
        <v>153</v>
      </c>
      <c r="I102" t="s">
        <v>154</v>
      </c>
    </row>
    <row r="103" spans="4:9" x14ac:dyDescent="0.25">
      <c r="D103" t="s">
        <v>144</v>
      </c>
      <c r="E103" t="s">
        <v>63</v>
      </c>
      <c r="F103" t="s">
        <v>87</v>
      </c>
      <c r="H103" t="s">
        <v>153</v>
      </c>
      <c r="I103" t="s">
        <v>154</v>
      </c>
    </row>
    <row r="104" spans="4:9" x14ac:dyDescent="0.25">
      <c r="D104" t="s">
        <v>144</v>
      </c>
      <c r="E104" t="s">
        <v>120</v>
      </c>
      <c r="F104" t="s">
        <v>87</v>
      </c>
      <c r="H104" t="s">
        <v>153</v>
      </c>
      <c r="I104" t="s">
        <v>154</v>
      </c>
    </row>
    <row r="105" spans="4:9" x14ac:dyDescent="0.25">
      <c r="D105" t="s">
        <v>144</v>
      </c>
      <c r="E105" t="s">
        <v>118</v>
      </c>
      <c r="F105" t="s">
        <v>119</v>
      </c>
      <c r="H105" t="s">
        <v>153</v>
      </c>
      <c r="I105" t="s">
        <v>154</v>
      </c>
    </row>
    <row r="106" spans="4:9" x14ac:dyDescent="0.25">
      <c r="D106" t="s">
        <v>144</v>
      </c>
      <c r="E106" t="s">
        <v>129</v>
      </c>
      <c r="F106" t="s">
        <v>119</v>
      </c>
      <c r="H106" t="s">
        <v>153</v>
      </c>
      <c r="I106" t="s">
        <v>154</v>
      </c>
    </row>
    <row r="107" spans="4:9" x14ac:dyDescent="0.25">
      <c r="D107" t="s">
        <v>144</v>
      </c>
      <c r="E107" t="s">
        <v>109</v>
      </c>
      <c r="F107" t="s">
        <v>87</v>
      </c>
      <c r="H107" t="s">
        <v>153</v>
      </c>
      <c r="I107" t="s">
        <v>154</v>
      </c>
    </row>
    <row r="108" spans="4:9" x14ac:dyDescent="0.25">
      <c r="D108" t="s">
        <v>144</v>
      </c>
      <c r="E108" t="s">
        <v>18</v>
      </c>
      <c r="F108" t="s">
        <v>87</v>
      </c>
      <c r="H108" t="s">
        <v>153</v>
      </c>
      <c r="I108" t="s">
        <v>154</v>
      </c>
    </row>
    <row r="109" spans="4:9" x14ac:dyDescent="0.25">
      <c r="D109" t="s">
        <v>144</v>
      </c>
      <c r="E109" t="s">
        <v>110</v>
      </c>
      <c r="F109" t="s">
        <v>87</v>
      </c>
      <c r="H109" t="s">
        <v>153</v>
      </c>
      <c r="I109" t="s">
        <v>154</v>
      </c>
    </row>
    <row r="110" spans="4:9" x14ac:dyDescent="0.25">
      <c r="D110" t="s">
        <v>144</v>
      </c>
      <c r="E110" t="s">
        <v>64</v>
      </c>
      <c r="F110" t="s">
        <v>87</v>
      </c>
      <c r="H110" t="s">
        <v>153</v>
      </c>
      <c r="I110" t="s">
        <v>154</v>
      </c>
    </row>
    <row r="111" spans="4:9" x14ac:dyDescent="0.25">
      <c r="D111" t="s">
        <v>144</v>
      </c>
      <c r="E111" t="s">
        <v>130</v>
      </c>
      <c r="F111" t="s">
        <v>87</v>
      </c>
      <c r="H111" t="s">
        <v>153</v>
      </c>
      <c r="I111" t="s">
        <v>154</v>
      </c>
    </row>
    <row r="112" spans="4:9" x14ac:dyDescent="0.25">
      <c r="D112" t="s">
        <v>144</v>
      </c>
      <c r="E112" t="s">
        <v>125</v>
      </c>
      <c r="F112" t="s">
        <v>87</v>
      </c>
      <c r="H112" t="s">
        <v>153</v>
      </c>
      <c r="I112" t="s">
        <v>154</v>
      </c>
    </row>
    <row r="113" spans="4:10" x14ac:dyDescent="0.25">
      <c r="D113" t="s">
        <v>144</v>
      </c>
      <c r="E113" t="s">
        <v>65</v>
      </c>
      <c r="F113" t="s">
        <v>87</v>
      </c>
      <c r="H113" t="s">
        <v>153</v>
      </c>
      <c r="I113" t="s">
        <v>154</v>
      </c>
    </row>
    <row r="114" spans="4:10" x14ac:dyDescent="0.25">
      <c r="D114" t="s">
        <v>144</v>
      </c>
      <c r="E114" t="s">
        <v>49</v>
      </c>
      <c r="F114" t="s">
        <v>87</v>
      </c>
      <c r="H114" t="s">
        <v>153</v>
      </c>
      <c r="I114" t="s">
        <v>154</v>
      </c>
    </row>
    <row r="115" spans="4:10" x14ac:dyDescent="0.25">
      <c r="D115" t="s">
        <v>144</v>
      </c>
      <c r="E115" t="s">
        <v>88</v>
      </c>
      <c r="G115">
        <v>0.20699999999999999</v>
      </c>
      <c r="H115" t="s">
        <v>153</v>
      </c>
      <c r="I115" t="s">
        <v>154</v>
      </c>
    </row>
    <row r="116" spans="4:10" x14ac:dyDescent="0.25">
      <c r="D116" t="s">
        <v>144</v>
      </c>
      <c r="E116" t="s">
        <v>90</v>
      </c>
      <c r="G116">
        <v>0.19800000000000001</v>
      </c>
      <c r="H116" t="s">
        <v>153</v>
      </c>
      <c r="I116" t="s">
        <v>154</v>
      </c>
    </row>
    <row r="117" spans="4:10" x14ac:dyDescent="0.25">
      <c r="D117" t="s">
        <v>144</v>
      </c>
      <c r="E117" t="s">
        <v>91</v>
      </c>
      <c r="F117" t="s">
        <v>87</v>
      </c>
      <c r="H117" t="s">
        <v>153</v>
      </c>
      <c r="I117" t="s">
        <v>154</v>
      </c>
    </row>
    <row r="118" spans="4:10" x14ac:dyDescent="0.25">
      <c r="D118" t="s">
        <v>144</v>
      </c>
      <c r="E118" t="s">
        <v>23</v>
      </c>
      <c r="F118" t="s">
        <v>87</v>
      </c>
      <c r="H118" t="s">
        <v>153</v>
      </c>
      <c r="I118" t="s">
        <v>154</v>
      </c>
    </row>
    <row r="119" spans="4:10" x14ac:dyDescent="0.25">
      <c r="D119" t="s">
        <v>144</v>
      </c>
      <c r="E119" t="s">
        <v>96</v>
      </c>
      <c r="F119" t="s">
        <v>82</v>
      </c>
      <c r="G119">
        <v>9.2999999999999999E-2</v>
      </c>
      <c r="H119" t="s">
        <v>153</v>
      </c>
      <c r="I119" t="s">
        <v>154</v>
      </c>
      <c r="J119" t="s">
        <v>141</v>
      </c>
    </row>
    <row r="120" spans="4:10" x14ac:dyDescent="0.25">
      <c r="D120" t="s">
        <v>144</v>
      </c>
      <c r="E120" t="s">
        <v>86</v>
      </c>
      <c r="G120">
        <v>2.1999999999999999E-2</v>
      </c>
      <c r="H120" t="s">
        <v>153</v>
      </c>
      <c r="I120" t="s">
        <v>154</v>
      </c>
      <c r="J120" t="s">
        <v>141</v>
      </c>
    </row>
    <row r="121" spans="4:10" x14ac:dyDescent="0.25">
      <c r="D121" t="s">
        <v>144</v>
      </c>
      <c r="E121" t="s">
        <v>114</v>
      </c>
      <c r="F121" t="s">
        <v>82</v>
      </c>
      <c r="G121">
        <v>0.94499999999999995</v>
      </c>
      <c r="H121" t="s">
        <v>153</v>
      </c>
      <c r="I121" t="s">
        <v>154</v>
      </c>
    </row>
    <row r="122" spans="4:10" x14ac:dyDescent="0.25">
      <c r="D122" t="s">
        <v>144</v>
      </c>
      <c r="E122" t="s">
        <v>66</v>
      </c>
      <c r="F122" t="s">
        <v>87</v>
      </c>
      <c r="H122" t="s">
        <v>153</v>
      </c>
      <c r="I122" t="s">
        <v>154</v>
      </c>
    </row>
    <row r="123" spans="4:10" x14ac:dyDescent="0.25">
      <c r="D123" t="s">
        <v>144</v>
      </c>
      <c r="E123" t="s">
        <v>126</v>
      </c>
      <c r="F123" t="s">
        <v>87</v>
      </c>
      <c r="H123" t="s">
        <v>153</v>
      </c>
      <c r="I123" t="s">
        <v>154</v>
      </c>
    </row>
    <row r="124" spans="4:10" x14ac:dyDescent="0.25">
      <c r="D124" t="s">
        <v>144</v>
      </c>
      <c r="E124" t="s">
        <v>67</v>
      </c>
      <c r="F124" t="s">
        <v>87</v>
      </c>
      <c r="H124" t="s">
        <v>153</v>
      </c>
      <c r="I124" t="s">
        <v>154</v>
      </c>
    </row>
    <row r="125" spans="4:10" x14ac:dyDescent="0.25">
      <c r="D125" t="s">
        <v>144</v>
      </c>
      <c r="E125" t="s">
        <v>27</v>
      </c>
      <c r="F125" t="s">
        <v>87</v>
      </c>
      <c r="H125" t="s">
        <v>153</v>
      </c>
      <c r="I125" t="s">
        <v>154</v>
      </c>
    </row>
    <row r="126" spans="4:10" x14ac:dyDescent="0.25">
      <c r="D126" t="s">
        <v>144</v>
      </c>
      <c r="E126" t="s">
        <v>68</v>
      </c>
      <c r="G126">
        <v>11.5</v>
      </c>
      <c r="H126" t="s">
        <v>153</v>
      </c>
      <c r="I126" t="s">
        <v>154</v>
      </c>
    </row>
    <row r="127" spans="4:10" x14ac:dyDescent="0.25">
      <c r="D127" t="s">
        <v>144</v>
      </c>
      <c r="E127" t="s">
        <v>112</v>
      </c>
      <c r="F127" t="s">
        <v>87</v>
      </c>
      <c r="H127" t="s">
        <v>153</v>
      </c>
      <c r="I127" t="s">
        <v>154</v>
      </c>
    </row>
    <row r="128" spans="4:10" x14ac:dyDescent="0.25">
      <c r="D128" t="s">
        <v>144</v>
      </c>
      <c r="E128" t="s">
        <v>29</v>
      </c>
      <c r="F128" t="s">
        <v>82</v>
      </c>
      <c r="G128">
        <v>1.4E-2</v>
      </c>
      <c r="H128" t="s">
        <v>153</v>
      </c>
      <c r="I128" t="s">
        <v>154</v>
      </c>
    </row>
    <row r="129" spans="4:10" x14ac:dyDescent="0.25">
      <c r="D129" t="s">
        <v>144</v>
      </c>
      <c r="E129" t="s">
        <v>100</v>
      </c>
      <c r="F129" t="s">
        <v>82</v>
      </c>
      <c r="G129">
        <v>3.2000000000000001E-2</v>
      </c>
      <c r="H129" t="s">
        <v>153</v>
      </c>
      <c r="I129" t="s">
        <v>154</v>
      </c>
      <c r="J129" t="s">
        <v>142</v>
      </c>
    </row>
    <row r="130" spans="4:10" x14ac:dyDescent="0.25">
      <c r="D130" t="s">
        <v>144</v>
      </c>
      <c r="E130" t="s">
        <v>99</v>
      </c>
      <c r="F130" t="s">
        <v>82</v>
      </c>
      <c r="G130">
        <v>2.3E-2</v>
      </c>
      <c r="H130" t="s">
        <v>153</v>
      </c>
      <c r="I130" t="s">
        <v>154</v>
      </c>
    </row>
    <row r="131" spans="4:10" x14ac:dyDescent="0.25">
      <c r="D131" t="s">
        <v>144</v>
      </c>
      <c r="E131" t="s">
        <v>94</v>
      </c>
      <c r="F131" t="s">
        <v>87</v>
      </c>
      <c r="H131" t="s">
        <v>153</v>
      </c>
      <c r="I131" t="s">
        <v>154</v>
      </c>
    </row>
    <row r="132" spans="4:10" x14ac:dyDescent="0.25">
      <c r="D132" t="s">
        <v>144</v>
      </c>
      <c r="E132" t="s">
        <v>127</v>
      </c>
      <c r="F132" t="s">
        <v>87</v>
      </c>
      <c r="H132" t="s">
        <v>153</v>
      </c>
      <c r="I132" t="s">
        <v>154</v>
      </c>
    </row>
    <row r="133" spans="4:10" x14ac:dyDescent="0.25">
      <c r="D133" t="s">
        <v>144</v>
      </c>
      <c r="E133" t="s">
        <v>122</v>
      </c>
      <c r="F133" t="s">
        <v>87</v>
      </c>
      <c r="H133" t="s">
        <v>153</v>
      </c>
      <c r="I133" t="s">
        <v>154</v>
      </c>
    </row>
    <row r="134" spans="4:10" x14ac:dyDescent="0.25">
      <c r="D134" t="s">
        <v>144</v>
      </c>
      <c r="E134" t="s">
        <v>69</v>
      </c>
      <c r="F134" t="s">
        <v>87</v>
      </c>
      <c r="H134" t="s">
        <v>153</v>
      </c>
      <c r="I134" t="s">
        <v>154</v>
      </c>
    </row>
    <row r="135" spans="4:10" x14ac:dyDescent="0.25">
      <c r="D135" t="s">
        <v>144</v>
      </c>
      <c r="E135" t="s">
        <v>132</v>
      </c>
      <c r="F135" t="s">
        <v>87</v>
      </c>
      <c r="H135" t="s">
        <v>153</v>
      </c>
      <c r="I135" t="s">
        <v>154</v>
      </c>
    </row>
    <row r="136" spans="4:10" x14ac:dyDescent="0.25">
      <c r="D136" t="s">
        <v>144</v>
      </c>
      <c r="E136" t="s">
        <v>32</v>
      </c>
      <c r="F136" t="s">
        <v>87</v>
      </c>
      <c r="H136" t="s">
        <v>153</v>
      </c>
      <c r="I136" t="s">
        <v>154</v>
      </c>
    </row>
    <row r="137" spans="4:10" x14ac:dyDescent="0.25">
      <c r="D137" t="s">
        <v>144</v>
      </c>
      <c r="E137" t="s">
        <v>115</v>
      </c>
      <c r="F137" t="s">
        <v>108</v>
      </c>
      <c r="H137" t="s">
        <v>153</v>
      </c>
      <c r="I137" t="s">
        <v>154</v>
      </c>
    </row>
    <row r="138" spans="4:10" x14ac:dyDescent="0.25">
      <c r="D138" t="s">
        <v>144</v>
      </c>
      <c r="E138" t="s">
        <v>131</v>
      </c>
      <c r="F138" t="s">
        <v>87</v>
      </c>
      <c r="H138" t="s">
        <v>153</v>
      </c>
      <c r="I138" t="s">
        <v>154</v>
      </c>
    </row>
    <row r="139" spans="4:10" x14ac:dyDescent="0.25">
      <c r="D139" t="s">
        <v>144</v>
      </c>
      <c r="E139" t="s">
        <v>123</v>
      </c>
      <c r="F139" t="s">
        <v>87</v>
      </c>
      <c r="H139" t="s">
        <v>153</v>
      </c>
      <c r="I139" t="s">
        <v>154</v>
      </c>
    </row>
    <row r="140" spans="4:10" x14ac:dyDescent="0.25">
      <c r="D140" t="s">
        <v>144</v>
      </c>
      <c r="E140" t="s">
        <v>33</v>
      </c>
      <c r="F140" t="s">
        <v>87</v>
      </c>
      <c r="H140" t="s">
        <v>153</v>
      </c>
      <c r="I140" t="s">
        <v>154</v>
      </c>
    </row>
    <row r="141" spans="4:10" x14ac:dyDescent="0.25">
      <c r="D141" t="s">
        <v>144</v>
      </c>
      <c r="E141" t="s">
        <v>39</v>
      </c>
      <c r="G141">
        <v>31.4</v>
      </c>
      <c r="H141" t="s">
        <v>153</v>
      </c>
      <c r="I141" t="s">
        <v>154</v>
      </c>
    </row>
    <row r="142" spans="4:10" x14ac:dyDescent="0.25">
      <c r="D142" t="s">
        <v>144</v>
      </c>
      <c r="E142" t="s">
        <v>70</v>
      </c>
      <c r="G142">
        <v>1.75</v>
      </c>
      <c r="H142" t="s">
        <v>153</v>
      </c>
      <c r="I142" t="s">
        <v>154</v>
      </c>
    </row>
    <row r="143" spans="4:10" x14ac:dyDescent="0.25">
      <c r="D143" t="s">
        <v>144</v>
      </c>
      <c r="E143" t="s">
        <v>35</v>
      </c>
      <c r="F143" t="s">
        <v>87</v>
      </c>
      <c r="H143" t="s">
        <v>153</v>
      </c>
      <c r="I143" t="s">
        <v>154</v>
      </c>
    </row>
    <row r="144" spans="4:10" x14ac:dyDescent="0.25">
      <c r="D144" t="s">
        <v>144</v>
      </c>
      <c r="E144" t="s">
        <v>116</v>
      </c>
      <c r="F144" t="s">
        <v>108</v>
      </c>
      <c r="H144" t="s">
        <v>153</v>
      </c>
      <c r="I144" t="s">
        <v>154</v>
      </c>
    </row>
    <row r="145" spans="4:10" x14ac:dyDescent="0.25">
      <c r="D145" t="s">
        <v>144</v>
      </c>
      <c r="E145" t="s">
        <v>71</v>
      </c>
      <c r="F145" t="s">
        <v>87</v>
      </c>
      <c r="H145" t="s">
        <v>153</v>
      </c>
      <c r="I145" t="s">
        <v>154</v>
      </c>
    </row>
    <row r="146" spans="4:10" x14ac:dyDescent="0.25">
      <c r="D146" t="s">
        <v>145</v>
      </c>
      <c r="E146" t="s">
        <v>101</v>
      </c>
      <c r="F146" t="s">
        <v>87</v>
      </c>
      <c r="H146" t="s">
        <v>153</v>
      </c>
      <c r="I146" t="s">
        <v>154</v>
      </c>
    </row>
    <row r="147" spans="4:10" x14ac:dyDescent="0.25">
      <c r="D147" t="s">
        <v>145</v>
      </c>
      <c r="E147" t="s">
        <v>103</v>
      </c>
      <c r="F147" t="s">
        <v>87</v>
      </c>
      <c r="H147" t="s">
        <v>153</v>
      </c>
      <c r="I147" t="s">
        <v>154</v>
      </c>
    </row>
    <row r="148" spans="4:10" x14ac:dyDescent="0.25">
      <c r="D148" t="s">
        <v>145</v>
      </c>
      <c r="E148" t="s">
        <v>105</v>
      </c>
      <c r="F148" t="s">
        <v>87</v>
      </c>
      <c r="H148" t="s">
        <v>153</v>
      </c>
      <c r="I148" t="s">
        <v>154</v>
      </c>
    </row>
    <row r="149" spans="4:10" x14ac:dyDescent="0.25">
      <c r="D149" t="s">
        <v>145</v>
      </c>
      <c r="E149" t="s">
        <v>102</v>
      </c>
      <c r="F149" t="s">
        <v>87</v>
      </c>
      <c r="H149" t="s">
        <v>153</v>
      </c>
      <c r="I149" t="s">
        <v>154</v>
      </c>
    </row>
    <row r="150" spans="4:10" x14ac:dyDescent="0.25">
      <c r="D150" t="s">
        <v>145</v>
      </c>
      <c r="E150" t="s">
        <v>104</v>
      </c>
      <c r="F150" t="s">
        <v>151</v>
      </c>
      <c r="G150">
        <v>0.108</v>
      </c>
      <c r="H150" t="s">
        <v>153</v>
      </c>
      <c r="I150" t="s">
        <v>154</v>
      </c>
    </row>
    <row r="151" spans="4:10" x14ac:dyDescent="0.25">
      <c r="D151" t="s">
        <v>145</v>
      </c>
      <c r="E151" t="s">
        <v>106</v>
      </c>
      <c r="F151" t="s">
        <v>87</v>
      </c>
      <c r="H151" t="s">
        <v>153</v>
      </c>
      <c r="I151" t="s">
        <v>154</v>
      </c>
    </row>
    <row r="152" spans="4:10" x14ac:dyDescent="0.25">
      <c r="D152" t="s">
        <v>145</v>
      </c>
      <c r="E152" t="s">
        <v>60</v>
      </c>
      <c r="F152" t="s">
        <v>87</v>
      </c>
      <c r="H152" t="s">
        <v>153</v>
      </c>
      <c r="I152" t="s">
        <v>154</v>
      </c>
    </row>
    <row r="153" spans="4:10" x14ac:dyDescent="0.25">
      <c r="D153" t="s">
        <v>145</v>
      </c>
      <c r="E153" t="s">
        <v>6</v>
      </c>
      <c r="F153" t="s">
        <v>82</v>
      </c>
      <c r="G153">
        <v>1.2999999999999999E-2</v>
      </c>
      <c r="H153" t="s">
        <v>153</v>
      </c>
      <c r="I153" t="s">
        <v>154</v>
      </c>
    </row>
    <row r="154" spans="4:10" x14ac:dyDescent="0.25">
      <c r="D154" t="s">
        <v>145</v>
      </c>
      <c r="E154" t="s">
        <v>81</v>
      </c>
      <c r="F154" t="s">
        <v>82</v>
      </c>
      <c r="G154">
        <v>0.68600000000000005</v>
      </c>
      <c r="H154" t="s">
        <v>153</v>
      </c>
      <c r="I154" t="s">
        <v>154</v>
      </c>
      <c r="J154" t="s">
        <v>141</v>
      </c>
    </row>
    <row r="155" spans="4:10" x14ac:dyDescent="0.25">
      <c r="D155" t="s">
        <v>145</v>
      </c>
      <c r="E155" t="s">
        <v>111</v>
      </c>
      <c r="F155" t="s">
        <v>87</v>
      </c>
      <c r="H155" t="s">
        <v>153</v>
      </c>
      <c r="I155" t="s">
        <v>154</v>
      </c>
    </row>
    <row r="156" spans="4:10" x14ac:dyDescent="0.25">
      <c r="D156" t="s">
        <v>145</v>
      </c>
      <c r="E156" t="s">
        <v>38</v>
      </c>
      <c r="G156">
        <v>19.7</v>
      </c>
      <c r="H156" t="s">
        <v>153</v>
      </c>
      <c r="I156" t="s">
        <v>154</v>
      </c>
    </row>
    <row r="157" spans="4:10" x14ac:dyDescent="0.25">
      <c r="D157" t="s">
        <v>145</v>
      </c>
      <c r="E157" t="s">
        <v>57</v>
      </c>
      <c r="F157" t="s">
        <v>87</v>
      </c>
      <c r="H157" t="s">
        <v>153</v>
      </c>
      <c r="I157" t="s">
        <v>154</v>
      </c>
    </row>
    <row r="158" spans="4:10" x14ac:dyDescent="0.25">
      <c r="D158" t="s">
        <v>145</v>
      </c>
      <c r="E158" t="s">
        <v>85</v>
      </c>
      <c r="F158" t="s">
        <v>82</v>
      </c>
      <c r="G158">
        <v>0.17199999999999999</v>
      </c>
      <c r="H158" t="s">
        <v>153</v>
      </c>
      <c r="I158" t="s">
        <v>154</v>
      </c>
      <c r="J158" t="s">
        <v>141</v>
      </c>
    </row>
    <row r="159" spans="4:10" x14ac:dyDescent="0.25">
      <c r="D159" t="s">
        <v>145</v>
      </c>
      <c r="E159" t="s">
        <v>61</v>
      </c>
      <c r="F159" t="s">
        <v>87</v>
      </c>
      <c r="H159" t="s">
        <v>153</v>
      </c>
      <c r="I159" t="s">
        <v>154</v>
      </c>
    </row>
    <row r="160" spans="4:10" x14ac:dyDescent="0.25">
      <c r="D160" t="s">
        <v>145</v>
      </c>
      <c r="E160" t="s">
        <v>62</v>
      </c>
      <c r="F160" t="s">
        <v>87</v>
      </c>
      <c r="H160" t="s">
        <v>153</v>
      </c>
      <c r="I160" t="s">
        <v>154</v>
      </c>
    </row>
    <row r="161" spans="4:10" x14ac:dyDescent="0.25">
      <c r="D161" t="s">
        <v>145</v>
      </c>
      <c r="E161" t="s">
        <v>107</v>
      </c>
      <c r="F161" t="s">
        <v>87</v>
      </c>
      <c r="H161" t="s">
        <v>153</v>
      </c>
      <c r="I161" t="s">
        <v>154</v>
      </c>
    </row>
    <row r="162" spans="4:10" x14ac:dyDescent="0.25">
      <c r="D162" t="s">
        <v>145</v>
      </c>
      <c r="E162" t="s">
        <v>98</v>
      </c>
      <c r="F162" t="s">
        <v>87</v>
      </c>
      <c r="H162" t="s">
        <v>153</v>
      </c>
      <c r="I162" t="s">
        <v>154</v>
      </c>
    </row>
    <row r="163" spans="4:10" x14ac:dyDescent="0.25">
      <c r="D163" t="s">
        <v>145</v>
      </c>
      <c r="E163" t="s">
        <v>97</v>
      </c>
      <c r="F163" t="s">
        <v>82</v>
      </c>
      <c r="G163">
        <v>4.1000000000000002E-2</v>
      </c>
      <c r="H163" t="s">
        <v>153</v>
      </c>
      <c r="I163" t="s">
        <v>154</v>
      </c>
      <c r="J163" t="s">
        <v>139</v>
      </c>
    </row>
    <row r="164" spans="4:10" x14ac:dyDescent="0.25">
      <c r="D164" t="s">
        <v>145</v>
      </c>
      <c r="E164" t="s">
        <v>95</v>
      </c>
      <c r="F164" t="s">
        <v>87</v>
      </c>
      <c r="H164" t="s">
        <v>153</v>
      </c>
      <c r="I164" t="s">
        <v>154</v>
      </c>
    </row>
    <row r="165" spans="4:10" x14ac:dyDescent="0.25">
      <c r="D165" t="s">
        <v>145</v>
      </c>
      <c r="E165" t="s">
        <v>92</v>
      </c>
      <c r="F165" t="s">
        <v>87</v>
      </c>
      <c r="H165" t="s">
        <v>153</v>
      </c>
      <c r="I165" t="s">
        <v>154</v>
      </c>
    </row>
    <row r="166" spans="4:10" x14ac:dyDescent="0.25">
      <c r="D166" t="s">
        <v>145</v>
      </c>
      <c r="E166" t="s">
        <v>124</v>
      </c>
      <c r="F166" t="s">
        <v>87</v>
      </c>
      <c r="H166" t="s">
        <v>153</v>
      </c>
      <c r="I166" t="s">
        <v>154</v>
      </c>
    </row>
    <row r="167" spans="4:10" x14ac:dyDescent="0.25">
      <c r="D167" t="s">
        <v>145</v>
      </c>
      <c r="E167" t="s">
        <v>121</v>
      </c>
      <c r="F167" t="s">
        <v>87</v>
      </c>
      <c r="H167" t="s">
        <v>153</v>
      </c>
      <c r="I167" t="s">
        <v>154</v>
      </c>
    </row>
    <row r="168" spans="4:10" x14ac:dyDescent="0.25">
      <c r="D168" t="s">
        <v>145</v>
      </c>
      <c r="E168" t="s">
        <v>128</v>
      </c>
      <c r="F168" t="s">
        <v>87</v>
      </c>
      <c r="H168" t="s">
        <v>153</v>
      </c>
      <c r="I168" t="s">
        <v>154</v>
      </c>
    </row>
    <row r="169" spans="4:10" x14ac:dyDescent="0.25">
      <c r="D169" t="s">
        <v>145</v>
      </c>
      <c r="E169" t="s">
        <v>113</v>
      </c>
      <c r="F169" t="s">
        <v>87</v>
      </c>
      <c r="H169" t="s">
        <v>153</v>
      </c>
      <c r="I169" t="s">
        <v>154</v>
      </c>
    </row>
    <row r="170" spans="4:10" x14ac:dyDescent="0.25">
      <c r="D170" t="s">
        <v>145</v>
      </c>
      <c r="E170" t="s">
        <v>133</v>
      </c>
      <c r="F170" t="s">
        <v>87</v>
      </c>
      <c r="H170" t="s">
        <v>153</v>
      </c>
      <c r="I170" t="s">
        <v>154</v>
      </c>
    </row>
    <row r="171" spans="4:10" x14ac:dyDescent="0.25">
      <c r="D171" t="s">
        <v>145</v>
      </c>
      <c r="E171" t="s">
        <v>93</v>
      </c>
      <c r="F171" t="s">
        <v>87</v>
      </c>
      <c r="H171" t="s">
        <v>153</v>
      </c>
      <c r="I171" t="s">
        <v>154</v>
      </c>
    </row>
    <row r="172" spans="4:10" x14ac:dyDescent="0.25">
      <c r="D172" t="s">
        <v>145</v>
      </c>
      <c r="E172" t="s">
        <v>15</v>
      </c>
      <c r="G172">
        <v>3.46</v>
      </c>
      <c r="H172" t="s">
        <v>153</v>
      </c>
      <c r="I172" t="s">
        <v>154</v>
      </c>
    </row>
    <row r="173" spans="4:10" x14ac:dyDescent="0.25">
      <c r="D173" t="s">
        <v>145</v>
      </c>
      <c r="E173" t="s">
        <v>43</v>
      </c>
      <c r="F173" t="s">
        <v>87</v>
      </c>
      <c r="H173" t="s">
        <v>153</v>
      </c>
      <c r="I173" t="s">
        <v>154</v>
      </c>
    </row>
    <row r="174" spans="4:10" x14ac:dyDescent="0.25">
      <c r="D174" t="s">
        <v>145</v>
      </c>
      <c r="E174" t="s">
        <v>16</v>
      </c>
      <c r="G174">
        <v>0.187</v>
      </c>
      <c r="H174" t="s">
        <v>153</v>
      </c>
      <c r="I174" t="s">
        <v>154</v>
      </c>
    </row>
    <row r="175" spans="4:10" x14ac:dyDescent="0.25">
      <c r="D175" t="s">
        <v>145</v>
      </c>
      <c r="E175" t="s">
        <v>63</v>
      </c>
      <c r="G175">
        <v>963</v>
      </c>
      <c r="H175" t="s">
        <v>153</v>
      </c>
      <c r="I175" t="s">
        <v>154</v>
      </c>
    </row>
    <row r="176" spans="4:10" x14ac:dyDescent="0.25">
      <c r="D176" t="s">
        <v>145</v>
      </c>
      <c r="E176" t="s">
        <v>120</v>
      </c>
      <c r="F176" t="s">
        <v>87</v>
      </c>
      <c r="H176" t="s">
        <v>153</v>
      </c>
      <c r="I176" t="s">
        <v>154</v>
      </c>
    </row>
    <row r="177" spans="4:10" x14ac:dyDescent="0.25">
      <c r="D177" t="s">
        <v>145</v>
      </c>
      <c r="E177" t="s">
        <v>118</v>
      </c>
      <c r="F177" t="s">
        <v>119</v>
      </c>
      <c r="H177" t="s">
        <v>153</v>
      </c>
      <c r="I177" t="s">
        <v>154</v>
      </c>
    </row>
    <row r="178" spans="4:10" x14ac:dyDescent="0.25">
      <c r="D178" t="s">
        <v>145</v>
      </c>
      <c r="E178" t="s">
        <v>129</v>
      </c>
      <c r="F178" t="s">
        <v>119</v>
      </c>
      <c r="H178" t="s">
        <v>153</v>
      </c>
      <c r="I178" t="s">
        <v>154</v>
      </c>
    </row>
    <row r="179" spans="4:10" x14ac:dyDescent="0.25">
      <c r="D179" t="s">
        <v>145</v>
      </c>
      <c r="E179" t="s">
        <v>109</v>
      </c>
      <c r="G179">
        <v>0.23100000000000001</v>
      </c>
      <c r="H179" t="s">
        <v>153</v>
      </c>
      <c r="I179" t="s">
        <v>154</v>
      </c>
    </row>
    <row r="180" spans="4:10" x14ac:dyDescent="0.25">
      <c r="D180" t="s">
        <v>145</v>
      </c>
      <c r="E180" t="s">
        <v>18</v>
      </c>
      <c r="G180">
        <v>4.1000000000000002E-2</v>
      </c>
      <c r="H180" t="s">
        <v>153</v>
      </c>
      <c r="I180" t="s">
        <v>154</v>
      </c>
      <c r="J180" t="s">
        <v>139</v>
      </c>
    </row>
    <row r="181" spans="4:10" x14ac:dyDescent="0.25">
      <c r="D181" t="s">
        <v>145</v>
      </c>
      <c r="E181" t="s">
        <v>110</v>
      </c>
      <c r="F181" t="s">
        <v>82</v>
      </c>
      <c r="G181">
        <v>8.8999999999999996E-2</v>
      </c>
      <c r="H181" t="s">
        <v>153</v>
      </c>
      <c r="I181" t="s">
        <v>154</v>
      </c>
      <c r="J181" t="s">
        <v>142</v>
      </c>
    </row>
    <row r="182" spans="4:10" x14ac:dyDescent="0.25">
      <c r="D182" t="s">
        <v>145</v>
      </c>
      <c r="E182" t="s">
        <v>64</v>
      </c>
      <c r="F182" t="s">
        <v>87</v>
      </c>
      <c r="H182" t="s">
        <v>153</v>
      </c>
      <c r="I182" t="s">
        <v>154</v>
      </c>
    </row>
    <row r="183" spans="4:10" x14ac:dyDescent="0.25">
      <c r="D183" t="s">
        <v>145</v>
      </c>
      <c r="E183" t="s">
        <v>130</v>
      </c>
      <c r="F183" t="s">
        <v>87</v>
      </c>
      <c r="H183" t="s">
        <v>153</v>
      </c>
      <c r="I183" t="s">
        <v>154</v>
      </c>
    </row>
    <row r="184" spans="4:10" x14ac:dyDescent="0.25">
      <c r="D184" t="s">
        <v>145</v>
      </c>
      <c r="E184" t="s">
        <v>125</v>
      </c>
      <c r="F184" t="s">
        <v>87</v>
      </c>
      <c r="H184" t="s">
        <v>153</v>
      </c>
      <c r="I184" t="s">
        <v>154</v>
      </c>
    </row>
    <row r="185" spans="4:10" x14ac:dyDescent="0.25">
      <c r="D185" t="s">
        <v>145</v>
      </c>
      <c r="E185" t="s">
        <v>65</v>
      </c>
      <c r="F185" t="s">
        <v>87</v>
      </c>
      <c r="H185" t="s">
        <v>153</v>
      </c>
      <c r="I185" t="s">
        <v>154</v>
      </c>
    </row>
    <row r="186" spans="4:10" x14ac:dyDescent="0.25">
      <c r="D186" t="s">
        <v>145</v>
      </c>
      <c r="E186" t="s">
        <v>49</v>
      </c>
      <c r="F186" t="s">
        <v>87</v>
      </c>
      <c r="H186" t="s">
        <v>153</v>
      </c>
      <c r="I186" t="s">
        <v>154</v>
      </c>
    </row>
    <row r="187" spans="4:10" x14ac:dyDescent="0.25">
      <c r="D187" t="s">
        <v>145</v>
      </c>
      <c r="E187" t="s">
        <v>88</v>
      </c>
      <c r="F187" t="s">
        <v>87</v>
      </c>
      <c r="H187" t="s">
        <v>153</v>
      </c>
      <c r="I187" t="s">
        <v>154</v>
      </c>
    </row>
    <row r="188" spans="4:10" x14ac:dyDescent="0.25">
      <c r="D188" t="s">
        <v>145</v>
      </c>
      <c r="E188" t="s">
        <v>90</v>
      </c>
      <c r="F188" t="s">
        <v>82</v>
      </c>
      <c r="G188">
        <v>2.7E-2</v>
      </c>
      <c r="H188" t="s">
        <v>153</v>
      </c>
      <c r="I188" t="s">
        <v>154</v>
      </c>
    </row>
    <row r="189" spans="4:10" x14ac:dyDescent="0.25">
      <c r="D189" t="s">
        <v>145</v>
      </c>
      <c r="E189" t="s">
        <v>91</v>
      </c>
      <c r="F189" t="s">
        <v>87</v>
      </c>
      <c r="H189" t="s">
        <v>153</v>
      </c>
      <c r="I189" t="s">
        <v>154</v>
      </c>
    </row>
    <row r="190" spans="4:10" x14ac:dyDescent="0.25">
      <c r="D190" t="s">
        <v>145</v>
      </c>
      <c r="E190" t="s">
        <v>23</v>
      </c>
      <c r="F190" t="s">
        <v>87</v>
      </c>
      <c r="H190" t="s">
        <v>153</v>
      </c>
      <c r="I190" t="s">
        <v>154</v>
      </c>
    </row>
    <row r="191" spans="4:10" x14ac:dyDescent="0.25">
      <c r="D191" t="s">
        <v>145</v>
      </c>
      <c r="E191" t="s">
        <v>96</v>
      </c>
      <c r="F191" t="s">
        <v>82</v>
      </c>
      <c r="G191">
        <v>0.04</v>
      </c>
      <c r="H191" t="s">
        <v>153</v>
      </c>
      <c r="I191" t="s">
        <v>154</v>
      </c>
      <c r="J191" t="s">
        <v>141</v>
      </c>
    </row>
    <row r="192" spans="4:10" x14ac:dyDescent="0.25">
      <c r="D192" t="s">
        <v>145</v>
      </c>
      <c r="E192" t="s">
        <v>86</v>
      </c>
      <c r="G192">
        <v>2.1999999999999999E-2</v>
      </c>
      <c r="H192" t="s">
        <v>153</v>
      </c>
      <c r="I192" t="s">
        <v>154</v>
      </c>
      <c r="J192" t="s">
        <v>141</v>
      </c>
    </row>
    <row r="193" spans="4:9" x14ac:dyDescent="0.25">
      <c r="D193" t="s">
        <v>145</v>
      </c>
      <c r="E193" t="s">
        <v>114</v>
      </c>
      <c r="F193" t="s">
        <v>87</v>
      </c>
      <c r="H193" t="s">
        <v>153</v>
      </c>
      <c r="I193" t="s">
        <v>154</v>
      </c>
    </row>
    <row r="194" spans="4:9" x14ac:dyDescent="0.25">
      <c r="D194" t="s">
        <v>145</v>
      </c>
      <c r="E194" t="s">
        <v>66</v>
      </c>
      <c r="F194" t="s">
        <v>87</v>
      </c>
      <c r="H194" t="s">
        <v>153</v>
      </c>
      <c r="I194" t="s">
        <v>154</v>
      </c>
    </row>
    <row r="195" spans="4:9" x14ac:dyDescent="0.25">
      <c r="D195" t="s">
        <v>145</v>
      </c>
      <c r="E195" t="s">
        <v>126</v>
      </c>
      <c r="F195" t="s">
        <v>87</v>
      </c>
      <c r="H195" t="s">
        <v>153</v>
      </c>
      <c r="I195" t="s">
        <v>154</v>
      </c>
    </row>
    <row r="196" spans="4:9" x14ac:dyDescent="0.25">
      <c r="D196" t="s">
        <v>145</v>
      </c>
      <c r="E196" t="s">
        <v>67</v>
      </c>
      <c r="F196" t="s">
        <v>87</v>
      </c>
      <c r="H196" t="s">
        <v>153</v>
      </c>
      <c r="I196" t="s">
        <v>154</v>
      </c>
    </row>
    <row r="197" spans="4:9" x14ac:dyDescent="0.25">
      <c r="D197" t="s">
        <v>145</v>
      </c>
      <c r="E197" t="s">
        <v>27</v>
      </c>
      <c r="F197" t="s">
        <v>87</v>
      </c>
      <c r="H197" t="s">
        <v>153</v>
      </c>
      <c r="I197" t="s">
        <v>154</v>
      </c>
    </row>
    <row r="198" spans="4:9" x14ac:dyDescent="0.25">
      <c r="D198" t="s">
        <v>145</v>
      </c>
      <c r="E198" t="s">
        <v>68</v>
      </c>
      <c r="G198">
        <v>60.6</v>
      </c>
      <c r="H198" t="s">
        <v>153</v>
      </c>
      <c r="I198" t="s">
        <v>154</v>
      </c>
    </row>
    <row r="199" spans="4:9" x14ac:dyDescent="0.25">
      <c r="D199" t="s">
        <v>145</v>
      </c>
      <c r="E199" t="s">
        <v>112</v>
      </c>
      <c r="F199" t="s">
        <v>87</v>
      </c>
      <c r="H199" t="s">
        <v>153</v>
      </c>
      <c r="I199" t="s">
        <v>154</v>
      </c>
    </row>
    <row r="200" spans="4:9" x14ac:dyDescent="0.25">
      <c r="D200" t="s">
        <v>145</v>
      </c>
      <c r="E200" t="s">
        <v>29</v>
      </c>
      <c r="F200" t="s">
        <v>82</v>
      </c>
      <c r="G200">
        <v>0.04</v>
      </c>
      <c r="H200" t="s">
        <v>153</v>
      </c>
      <c r="I200" t="s">
        <v>154</v>
      </c>
    </row>
    <row r="201" spans="4:9" x14ac:dyDescent="0.25">
      <c r="D201" t="s">
        <v>145</v>
      </c>
      <c r="E201" t="s">
        <v>100</v>
      </c>
      <c r="F201" t="s">
        <v>87</v>
      </c>
      <c r="H201" t="s">
        <v>153</v>
      </c>
      <c r="I201" t="s">
        <v>154</v>
      </c>
    </row>
    <row r="202" spans="4:9" x14ac:dyDescent="0.25">
      <c r="D202" t="s">
        <v>145</v>
      </c>
      <c r="E202" t="s">
        <v>99</v>
      </c>
      <c r="F202" t="s">
        <v>82</v>
      </c>
      <c r="G202">
        <v>3.6999999999999998E-2</v>
      </c>
      <c r="H202" t="s">
        <v>153</v>
      </c>
      <c r="I202" t="s">
        <v>154</v>
      </c>
    </row>
    <row r="203" spans="4:9" x14ac:dyDescent="0.25">
      <c r="D203" t="s">
        <v>145</v>
      </c>
      <c r="E203" t="s">
        <v>94</v>
      </c>
      <c r="F203" t="s">
        <v>87</v>
      </c>
      <c r="H203" t="s">
        <v>153</v>
      </c>
      <c r="I203" t="s">
        <v>154</v>
      </c>
    </row>
    <row r="204" spans="4:9" x14ac:dyDescent="0.25">
      <c r="D204" t="s">
        <v>145</v>
      </c>
      <c r="E204" t="s">
        <v>127</v>
      </c>
      <c r="F204" t="s">
        <v>87</v>
      </c>
      <c r="H204" t="s">
        <v>153</v>
      </c>
      <c r="I204" t="s">
        <v>154</v>
      </c>
    </row>
    <row r="205" spans="4:9" x14ac:dyDescent="0.25">
      <c r="D205" t="s">
        <v>145</v>
      </c>
      <c r="E205" t="s">
        <v>122</v>
      </c>
      <c r="F205" t="s">
        <v>87</v>
      </c>
      <c r="H205" t="s">
        <v>153</v>
      </c>
      <c r="I205" t="s">
        <v>154</v>
      </c>
    </row>
    <row r="206" spans="4:9" x14ac:dyDescent="0.25">
      <c r="D206" t="s">
        <v>145</v>
      </c>
      <c r="E206" t="s">
        <v>69</v>
      </c>
      <c r="F206" t="s">
        <v>87</v>
      </c>
      <c r="H206" t="s">
        <v>153</v>
      </c>
      <c r="I206" t="s">
        <v>154</v>
      </c>
    </row>
    <row r="207" spans="4:9" x14ac:dyDescent="0.25">
      <c r="D207" t="s">
        <v>145</v>
      </c>
      <c r="E207" t="s">
        <v>132</v>
      </c>
      <c r="F207" t="s">
        <v>87</v>
      </c>
      <c r="H207" t="s">
        <v>153</v>
      </c>
      <c r="I207" t="s">
        <v>154</v>
      </c>
    </row>
    <row r="208" spans="4:9" x14ac:dyDescent="0.25">
      <c r="D208" t="s">
        <v>145</v>
      </c>
      <c r="E208" t="s">
        <v>32</v>
      </c>
      <c r="F208" t="s">
        <v>87</v>
      </c>
      <c r="H208" t="s">
        <v>153</v>
      </c>
      <c r="I208" t="s">
        <v>154</v>
      </c>
    </row>
    <row r="209" spans="4:9" x14ac:dyDescent="0.25">
      <c r="D209" t="s">
        <v>145</v>
      </c>
      <c r="E209" t="s">
        <v>115</v>
      </c>
      <c r="F209" t="s">
        <v>108</v>
      </c>
      <c r="H209" t="s">
        <v>153</v>
      </c>
      <c r="I209" t="s">
        <v>154</v>
      </c>
    </row>
    <row r="210" spans="4:9" x14ac:dyDescent="0.25">
      <c r="D210" t="s">
        <v>145</v>
      </c>
      <c r="E210" t="s">
        <v>131</v>
      </c>
      <c r="F210" t="s">
        <v>87</v>
      </c>
      <c r="H210" t="s">
        <v>153</v>
      </c>
      <c r="I210" t="s">
        <v>154</v>
      </c>
    </row>
    <row r="211" spans="4:9" x14ac:dyDescent="0.25">
      <c r="D211" t="s">
        <v>145</v>
      </c>
      <c r="E211" t="s">
        <v>123</v>
      </c>
      <c r="F211" t="s">
        <v>87</v>
      </c>
      <c r="H211" t="s">
        <v>153</v>
      </c>
      <c r="I211" t="s">
        <v>154</v>
      </c>
    </row>
    <row r="212" spans="4:9" x14ac:dyDescent="0.25">
      <c r="D212" t="s">
        <v>145</v>
      </c>
      <c r="E212" t="s">
        <v>33</v>
      </c>
      <c r="F212" t="s">
        <v>87</v>
      </c>
      <c r="H212" t="s">
        <v>153</v>
      </c>
      <c r="I212" t="s">
        <v>154</v>
      </c>
    </row>
    <row r="213" spans="4:9" x14ac:dyDescent="0.25">
      <c r="D213" t="s">
        <v>145</v>
      </c>
      <c r="E213" t="s">
        <v>39</v>
      </c>
      <c r="G213">
        <v>4.0599999999999996</v>
      </c>
      <c r="H213" t="s">
        <v>153</v>
      </c>
      <c r="I213" t="s">
        <v>154</v>
      </c>
    </row>
    <row r="214" spans="4:9" x14ac:dyDescent="0.25">
      <c r="D214" t="s">
        <v>145</v>
      </c>
      <c r="E214" t="s">
        <v>70</v>
      </c>
      <c r="G214">
        <v>2.44</v>
      </c>
      <c r="H214" t="s">
        <v>153</v>
      </c>
      <c r="I214" t="s">
        <v>154</v>
      </c>
    </row>
    <row r="215" spans="4:9" x14ac:dyDescent="0.25">
      <c r="D215" t="s">
        <v>145</v>
      </c>
      <c r="E215" t="s">
        <v>35</v>
      </c>
      <c r="F215" t="s">
        <v>87</v>
      </c>
      <c r="H215" t="s">
        <v>153</v>
      </c>
      <c r="I215" t="s">
        <v>154</v>
      </c>
    </row>
    <row r="216" spans="4:9" x14ac:dyDescent="0.25">
      <c r="D216" t="s">
        <v>145</v>
      </c>
      <c r="E216" t="s">
        <v>116</v>
      </c>
      <c r="F216" t="s">
        <v>108</v>
      </c>
      <c r="H216" t="s">
        <v>153</v>
      </c>
      <c r="I216" t="s">
        <v>154</v>
      </c>
    </row>
    <row r="217" spans="4:9" x14ac:dyDescent="0.25">
      <c r="D217" t="s">
        <v>145</v>
      </c>
      <c r="E217" t="s">
        <v>71</v>
      </c>
      <c r="F217" t="s">
        <v>87</v>
      </c>
      <c r="H217" t="s">
        <v>153</v>
      </c>
      <c r="I217" t="s">
        <v>154</v>
      </c>
    </row>
    <row r="218" spans="4:9" x14ac:dyDescent="0.25">
      <c r="D218" t="s">
        <v>146</v>
      </c>
      <c r="E218" t="s">
        <v>101</v>
      </c>
      <c r="F218" t="s">
        <v>87</v>
      </c>
      <c r="H218" t="s">
        <v>153</v>
      </c>
      <c r="I218" t="s">
        <v>154</v>
      </c>
    </row>
    <row r="219" spans="4:9" x14ac:dyDescent="0.25">
      <c r="D219" t="s">
        <v>146</v>
      </c>
      <c r="E219" t="s">
        <v>103</v>
      </c>
      <c r="F219" t="s">
        <v>87</v>
      </c>
      <c r="H219" t="s">
        <v>153</v>
      </c>
      <c r="I219" t="s">
        <v>154</v>
      </c>
    </row>
    <row r="220" spans="4:9" x14ac:dyDescent="0.25">
      <c r="D220" t="s">
        <v>146</v>
      </c>
      <c r="E220" t="s">
        <v>105</v>
      </c>
      <c r="F220" t="s">
        <v>87</v>
      </c>
      <c r="H220" t="s">
        <v>153</v>
      </c>
      <c r="I220" t="s">
        <v>154</v>
      </c>
    </row>
    <row r="221" spans="4:9" x14ac:dyDescent="0.25">
      <c r="D221" t="s">
        <v>146</v>
      </c>
      <c r="E221" t="s">
        <v>102</v>
      </c>
      <c r="F221" t="s">
        <v>87</v>
      </c>
      <c r="H221" t="s">
        <v>153</v>
      </c>
      <c r="I221" t="s">
        <v>154</v>
      </c>
    </row>
    <row r="222" spans="4:9" x14ac:dyDescent="0.25">
      <c r="D222" t="s">
        <v>146</v>
      </c>
      <c r="E222" t="s">
        <v>104</v>
      </c>
      <c r="F222" t="s">
        <v>87</v>
      </c>
      <c r="H222" t="s">
        <v>153</v>
      </c>
      <c r="I222" t="s">
        <v>154</v>
      </c>
    </row>
    <row r="223" spans="4:9" x14ac:dyDescent="0.25">
      <c r="D223" t="s">
        <v>146</v>
      </c>
      <c r="E223" t="s">
        <v>106</v>
      </c>
      <c r="F223" t="s">
        <v>87</v>
      </c>
      <c r="H223" t="s">
        <v>153</v>
      </c>
      <c r="I223" t="s">
        <v>154</v>
      </c>
    </row>
    <row r="224" spans="4:9" x14ac:dyDescent="0.25">
      <c r="D224" t="s">
        <v>146</v>
      </c>
      <c r="E224" t="s">
        <v>60</v>
      </c>
      <c r="F224" t="s">
        <v>87</v>
      </c>
      <c r="H224" t="s">
        <v>153</v>
      </c>
      <c r="I224" t="s">
        <v>154</v>
      </c>
    </row>
    <row r="225" spans="4:10" x14ac:dyDescent="0.25">
      <c r="D225" t="s">
        <v>146</v>
      </c>
      <c r="E225" t="s">
        <v>6</v>
      </c>
      <c r="F225" t="s">
        <v>87</v>
      </c>
      <c r="H225" t="s">
        <v>153</v>
      </c>
      <c r="I225" t="s">
        <v>154</v>
      </c>
    </row>
    <row r="226" spans="4:10" x14ac:dyDescent="0.25">
      <c r="D226" t="s">
        <v>146</v>
      </c>
      <c r="E226" t="s">
        <v>81</v>
      </c>
      <c r="F226" t="s">
        <v>82</v>
      </c>
      <c r="G226">
        <v>0.54700000000000004</v>
      </c>
      <c r="H226" t="s">
        <v>153</v>
      </c>
      <c r="I226" t="s">
        <v>154</v>
      </c>
      <c r="J226" t="s">
        <v>141</v>
      </c>
    </row>
    <row r="227" spans="4:10" x14ac:dyDescent="0.25">
      <c r="D227" t="s">
        <v>146</v>
      </c>
      <c r="E227" t="s">
        <v>111</v>
      </c>
      <c r="F227" t="s">
        <v>87</v>
      </c>
      <c r="H227" t="s">
        <v>153</v>
      </c>
      <c r="I227" t="s">
        <v>154</v>
      </c>
    </row>
    <row r="228" spans="4:10" x14ac:dyDescent="0.25">
      <c r="D228" t="s">
        <v>146</v>
      </c>
      <c r="E228" t="s">
        <v>38</v>
      </c>
      <c r="G228">
        <v>33.200000000000003</v>
      </c>
      <c r="H228" t="s">
        <v>153</v>
      </c>
      <c r="I228" t="s">
        <v>154</v>
      </c>
    </row>
    <row r="229" spans="4:10" x14ac:dyDescent="0.25">
      <c r="D229" t="s">
        <v>146</v>
      </c>
      <c r="E229" t="s">
        <v>57</v>
      </c>
      <c r="F229" t="s">
        <v>87</v>
      </c>
      <c r="H229" t="s">
        <v>153</v>
      </c>
      <c r="I229" t="s">
        <v>154</v>
      </c>
    </row>
    <row r="230" spans="4:10" x14ac:dyDescent="0.25">
      <c r="D230" t="s">
        <v>146</v>
      </c>
      <c r="E230" t="s">
        <v>85</v>
      </c>
      <c r="F230" t="s">
        <v>82</v>
      </c>
      <c r="G230">
        <v>0.30299999999999999</v>
      </c>
      <c r="H230" t="s">
        <v>153</v>
      </c>
      <c r="I230" t="s">
        <v>154</v>
      </c>
      <c r="J230" t="s">
        <v>141</v>
      </c>
    </row>
    <row r="231" spans="4:10" x14ac:dyDescent="0.25">
      <c r="D231" t="s">
        <v>146</v>
      </c>
      <c r="E231" t="s">
        <v>61</v>
      </c>
      <c r="F231" t="s">
        <v>87</v>
      </c>
      <c r="H231" t="s">
        <v>153</v>
      </c>
      <c r="I231" t="s">
        <v>154</v>
      </c>
    </row>
    <row r="232" spans="4:10" x14ac:dyDescent="0.25">
      <c r="D232" t="s">
        <v>146</v>
      </c>
      <c r="E232" t="s">
        <v>62</v>
      </c>
      <c r="F232" t="s">
        <v>87</v>
      </c>
      <c r="H232" t="s">
        <v>153</v>
      </c>
      <c r="I232" t="s">
        <v>154</v>
      </c>
    </row>
    <row r="233" spans="4:10" x14ac:dyDescent="0.25">
      <c r="D233" t="s">
        <v>146</v>
      </c>
      <c r="E233" t="s">
        <v>107</v>
      </c>
      <c r="F233" t="s">
        <v>87</v>
      </c>
      <c r="H233" t="s">
        <v>153</v>
      </c>
      <c r="I233" t="s">
        <v>154</v>
      </c>
    </row>
    <row r="234" spans="4:10" x14ac:dyDescent="0.25">
      <c r="D234" t="s">
        <v>146</v>
      </c>
      <c r="E234" t="s">
        <v>98</v>
      </c>
      <c r="F234" t="s">
        <v>87</v>
      </c>
      <c r="H234" t="s">
        <v>153</v>
      </c>
      <c r="I234" t="s">
        <v>154</v>
      </c>
    </row>
    <row r="235" spans="4:10" x14ac:dyDescent="0.25">
      <c r="D235" t="s">
        <v>146</v>
      </c>
      <c r="E235" t="s">
        <v>97</v>
      </c>
      <c r="F235" t="s">
        <v>82</v>
      </c>
      <c r="G235">
        <v>3.3000000000000002E-2</v>
      </c>
      <c r="H235" t="s">
        <v>153</v>
      </c>
      <c r="I235" t="s">
        <v>154</v>
      </c>
      <c r="J235" t="s">
        <v>139</v>
      </c>
    </row>
    <row r="236" spans="4:10" x14ac:dyDescent="0.25">
      <c r="D236" t="s">
        <v>146</v>
      </c>
      <c r="E236" t="s">
        <v>95</v>
      </c>
      <c r="F236" t="s">
        <v>87</v>
      </c>
      <c r="H236" t="s">
        <v>153</v>
      </c>
      <c r="I236" t="s">
        <v>154</v>
      </c>
    </row>
    <row r="237" spans="4:10" x14ac:dyDescent="0.25">
      <c r="D237" t="s">
        <v>146</v>
      </c>
      <c r="E237" t="s">
        <v>92</v>
      </c>
      <c r="F237" t="s">
        <v>87</v>
      </c>
      <c r="H237" t="s">
        <v>153</v>
      </c>
      <c r="I237" t="s">
        <v>154</v>
      </c>
    </row>
    <row r="238" spans="4:10" x14ac:dyDescent="0.25">
      <c r="D238" t="s">
        <v>146</v>
      </c>
      <c r="E238" t="s">
        <v>124</v>
      </c>
      <c r="F238" t="s">
        <v>87</v>
      </c>
      <c r="H238" t="s">
        <v>153</v>
      </c>
      <c r="I238" t="s">
        <v>154</v>
      </c>
    </row>
    <row r="239" spans="4:10" x14ac:dyDescent="0.25">
      <c r="D239" t="s">
        <v>146</v>
      </c>
      <c r="E239" t="s">
        <v>121</v>
      </c>
      <c r="F239" t="s">
        <v>87</v>
      </c>
      <c r="H239" t="s">
        <v>153</v>
      </c>
      <c r="I239" t="s">
        <v>154</v>
      </c>
    </row>
    <row r="240" spans="4:10" x14ac:dyDescent="0.25">
      <c r="D240" t="s">
        <v>146</v>
      </c>
      <c r="E240" t="s">
        <v>128</v>
      </c>
      <c r="F240" t="s">
        <v>87</v>
      </c>
      <c r="H240" t="s">
        <v>153</v>
      </c>
      <c r="I240" t="s">
        <v>154</v>
      </c>
    </row>
    <row r="241" spans="4:9" x14ac:dyDescent="0.25">
      <c r="D241" t="s">
        <v>146</v>
      </c>
      <c r="E241" t="s">
        <v>113</v>
      </c>
      <c r="F241" t="s">
        <v>87</v>
      </c>
      <c r="H241" t="s">
        <v>153</v>
      </c>
      <c r="I241" t="s">
        <v>154</v>
      </c>
    </row>
    <row r="242" spans="4:9" x14ac:dyDescent="0.25">
      <c r="D242" t="s">
        <v>146</v>
      </c>
      <c r="E242" t="s">
        <v>133</v>
      </c>
      <c r="F242" t="s">
        <v>87</v>
      </c>
      <c r="H242" t="s">
        <v>153</v>
      </c>
      <c r="I242" t="s">
        <v>154</v>
      </c>
    </row>
    <row r="243" spans="4:9" x14ac:dyDescent="0.25">
      <c r="D243" t="s">
        <v>146</v>
      </c>
      <c r="E243" t="s">
        <v>93</v>
      </c>
      <c r="F243" t="s">
        <v>87</v>
      </c>
      <c r="H243" t="s">
        <v>153</v>
      </c>
      <c r="I243" t="s">
        <v>154</v>
      </c>
    </row>
    <row r="244" spans="4:9" x14ac:dyDescent="0.25">
      <c r="D244" t="s">
        <v>146</v>
      </c>
      <c r="E244" t="s">
        <v>15</v>
      </c>
      <c r="G244">
        <v>4.3099999999999996</v>
      </c>
      <c r="H244" t="s">
        <v>153</v>
      </c>
      <c r="I244" t="s">
        <v>154</v>
      </c>
    </row>
    <row r="245" spans="4:9" x14ac:dyDescent="0.25">
      <c r="D245" t="s">
        <v>146</v>
      </c>
      <c r="E245" t="s">
        <v>43</v>
      </c>
      <c r="F245" t="s">
        <v>87</v>
      </c>
      <c r="H245" t="s">
        <v>153</v>
      </c>
      <c r="I245" t="s">
        <v>154</v>
      </c>
    </row>
    <row r="246" spans="4:9" x14ac:dyDescent="0.25">
      <c r="D246" t="s">
        <v>146</v>
      </c>
      <c r="E246" t="s">
        <v>16</v>
      </c>
      <c r="F246" t="s">
        <v>82</v>
      </c>
      <c r="G246">
        <v>0.08</v>
      </c>
      <c r="H246" t="s">
        <v>153</v>
      </c>
      <c r="I246" t="s">
        <v>154</v>
      </c>
    </row>
    <row r="247" spans="4:9" x14ac:dyDescent="0.25">
      <c r="D247" t="s">
        <v>146</v>
      </c>
      <c r="E247" t="s">
        <v>63</v>
      </c>
      <c r="G247">
        <v>0.436</v>
      </c>
      <c r="H247" t="s">
        <v>153</v>
      </c>
      <c r="I247" t="s">
        <v>154</v>
      </c>
    </row>
    <row r="248" spans="4:9" x14ac:dyDescent="0.25">
      <c r="D248" t="s">
        <v>146</v>
      </c>
      <c r="E248" t="s">
        <v>120</v>
      </c>
      <c r="F248" t="s">
        <v>87</v>
      </c>
      <c r="H248" t="s">
        <v>153</v>
      </c>
      <c r="I248" t="s">
        <v>154</v>
      </c>
    </row>
    <row r="249" spans="4:9" x14ac:dyDescent="0.25">
      <c r="D249" t="s">
        <v>146</v>
      </c>
      <c r="E249" t="s">
        <v>118</v>
      </c>
      <c r="F249" t="s">
        <v>119</v>
      </c>
      <c r="H249" t="s">
        <v>153</v>
      </c>
      <c r="I249" t="s">
        <v>154</v>
      </c>
    </row>
    <row r="250" spans="4:9" x14ac:dyDescent="0.25">
      <c r="D250" t="s">
        <v>146</v>
      </c>
      <c r="E250" t="s">
        <v>129</v>
      </c>
      <c r="F250" t="s">
        <v>119</v>
      </c>
      <c r="H250" t="s">
        <v>153</v>
      </c>
      <c r="I250" t="s">
        <v>154</v>
      </c>
    </row>
    <row r="251" spans="4:9" x14ac:dyDescent="0.25">
      <c r="D251" t="s">
        <v>146</v>
      </c>
      <c r="E251" t="s">
        <v>109</v>
      </c>
      <c r="G251">
        <v>0.28399999999999997</v>
      </c>
      <c r="H251" t="s">
        <v>153</v>
      </c>
      <c r="I251" t="s">
        <v>154</v>
      </c>
    </row>
    <row r="252" spans="4:9" x14ac:dyDescent="0.25">
      <c r="D252" t="s">
        <v>146</v>
      </c>
      <c r="E252" t="s">
        <v>18</v>
      </c>
      <c r="F252" t="s">
        <v>87</v>
      </c>
      <c r="H252" t="s">
        <v>153</v>
      </c>
      <c r="I252" t="s">
        <v>154</v>
      </c>
    </row>
    <row r="253" spans="4:9" x14ac:dyDescent="0.25">
      <c r="D253" t="s">
        <v>146</v>
      </c>
      <c r="E253" t="s">
        <v>110</v>
      </c>
      <c r="F253" t="s">
        <v>87</v>
      </c>
      <c r="H253" t="s">
        <v>153</v>
      </c>
      <c r="I253" t="s">
        <v>154</v>
      </c>
    </row>
    <row r="254" spans="4:9" x14ac:dyDescent="0.25">
      <c r="D254" t="s">
        <v>146</v>
      </c>
      <c r="E254" t="s">
        <v>64</v>
      </c>
      <c r="F254" t="s">
        <v>87</v>
      </c>
      <c r="H254" t="s">
        <v>153</v>
      </c>
      <c r="I254" t="s">
        <v>154</v>
      </c>
    </row>
    <row r="255" spans="4:9" x14ac:dyDescent="0.25">
      <c r="D255" t="s">
        <v>146</v>
      </c>
      <c r="E255" t="s">
        <v>130</v>
      </c>
      <c r="F255" t="s">
        <v>87</v>
      </c>
      <c r="H255" t="s">
        <v>153</v>
      </c>
      <c r="I255" t="s">
        <v>154</v>
      </c>
    </row>
    <row r="256" spans="4:9" x14ac:dyDescent="0.25">
      <c r="D256" t="s">
        <v>146</v>
      </c>
      <c r="E256" t="s">
        <v>125</v>
      </c>
      <c r="F256" t="s">
        <v>87</v>
      </c>
      <c r="H256" t="s">
        <v>153</v>
      </c>
      <c r="I256" t="s">
        <v>154</v>
      </c>
    </row>
    <row r="257" spans="4:10" x14ac:dyDescent="0.25">
      <c r="D257" t="s">
        <v>146</v>
      </c>
      <c r="E257" t="s">
        <v>65</v>
      </c>
      <c r="F257" t="s">
        <v>87</v>
      </c>
      <c r="H257" t="s">
        <v>153</v>
      </c>
      <c r="I257" t="s">
        <v>154</v>
      </c>
    </row>
    <row r="258" spans="4:10" x14ac:dyDescent="0.25">
      <c r="D258" t="s">
        <v>146</v>
      </c>
      <c r="E258" t="s">
        <v>49</v>
      </c>
      <c r="F258" t="s">
        <v>87</v>
      </c>
      <c r="H258" t="s">
        <v>153</v>
      </c>
      <c r="I258" t="s">
        <v>154</v>
      </c>
    </row>
    <row r="259" spans="4:10" x14ac:dyDescent="0.25">
      <c r="D259" t="s">
        <v>146</v>
      </c>
      <c r="E259" t="s">
        <v>88</v>
      </c>
      <c r="F259" t="s">
        <v>87</v>
      </c>
      <c r="H259" t="s">
        <v>153</v>
      </c>
      <c r="I259" t="s">
        <v>154</v>
      </c>
    </row>
    <row r="260" spans="4:10" x14ac:dyDescent="0.25">
      <c r="D260" t="s">
        <v>146</v>
      </c>
      <c r="E260" t="s">
        <v>90</v>
      </c>
      <c r="G260">
        <v>0.03</v>
      </c>
      <c r="H260" t="s">
        <v>153</v>
      </c>
      <c r="I260" t="s">
        <v>154</v>
      </c>
    </row>
    <row r="261" spans="4:10" x14ac:dyDescent="0.25">
      <c r="D261" t="s">
        <v>146</v>
      </c>
      <c r="E261" t="s">
        <v>91</v>
      </c>
      <c r="F261" t="s">
        <v>87</v>
      </c>
      <c r="H261" t="s">
        <v>153</v>
      </c>
      <c r="I261" t="s">
        <v>154</v>
      </c>
    </row>
    <row r="262" spans="4:10" x14ac:dyDescent="0.25">
      <c r="D262" t="s">
        <v>146</v>
      </c>
      <c r="E262" t="s">
        <v>23</v>
      </c>
      <c r="F262" t="s">
        <v>87</v>
      </c>
      <c r="H262" t="s">
        <v>153</v>
      </c>
      <c r="I262" t="s">
        <v>154</v>
      </c>
    </row>
    <row r="263" spans="4:10" x14ac:dyDescent="0.25">
      <c r="D263" t="s">
        <v>146</v>
      </c>
      <c r="E263" t="s">
        <v>96</v>
      </c>
      <c r="F263" t="s">
        <v>87</v>
      </c>
      <c r="H263" t="s">
        <v>153</v>
      </c>
      <c r="I263" t="s">
        <v>154</v>
      </c>
    </row>
    <row r="264" spans="4:10" x14ac:dyDescent="0.25">
      <c r="D264" t="s">
        <v>146</v>
      </c>
      <c r="E264" t="s">
        <v>86</v>
      </c>
      <c r="G264">
        <v>2.1000000000000001E-2</v>
      </c>
      <c r="H264" t="s">
        <v>153</v>
      </c>
      <c r="I264" t="s">
        <v>154</v>
      </c>
      <c r="J264" t="s">
        <v>141</v>
      </c>
    </row>
    <row r="265" spans="4:10" x14ac:dyDescent="0.25">
      <c r="D265" t="s">
        <v>146</v>
      </c>
      <c r="E265" t="s">
        <v>114</v>
      </c>
      <c r="F265" t="s">
        <v>87</v>
      </c>
      <c r="H265" t="s">
        <v>153</v>
      </c>
      <c r="I265" t="s">
        <v>154</v>
      </c>
    </row>
    <row r="266" spans="4:10" x14ac:dyDescent="0.25">
      <c r="D266" t="s">
        <v>146</v>
      </c>
      <c r="E266" t="s">
        <v>66</v>
      </c>
      <c r="F266" t="s">
        <v>87</v>
      </c>
      <c r="H266" t="s">
        <v>153</v>
      </c>
      <c r="I266" t="s">
        <v>154</v>
      </c>
    </row>
    <row r="267" spans="4:10" x14ac:dyDescent="0.25">
      <c r="D267" t="s">
        <v>146</v>
      </c>
      <c r="E267" t="s">
        <v>126</v>
      </c>
      <c r="F267" t="s">
        <v>87</v>
      </c>
      <c r="H267" t="s">
        <v>153</v>
      </c>
      <c r="I267" t="s">
        <v>154</v>
      </c>
    </row>
    <row r="268" spans="4:10" x14ac:dyDescent="0.25">
      <c r="D268" t="s">
        <v>146</v>
      </c>
      <c r="E268" t="s">
        <v>67</v>
      </c>
      <c r="F268" t="s">
        <v>87</v>
      </c>
      <c r="H268" t="s">
        <v>153</v>
      </c>
      <c r="I268" t="s">
        <v>154</v>
      </c>
    </row>
    <row r="269" spans="4:10" x14ac:dyDescent="0.25">
      <c r="D269" t="s">
        <v>146</v>
      </c>
      <c r="E269" t="s">
        <v>27</v>
      </c>
      <c r="F269" t="s">
        <v>87</v>
      </c>
      <c r="H269" t="s">
        <v>153</v>
      </c>
      <c r="I269" t="s">
        <v>154</v>
      </c>
    </row>
    <row r="270" spans="4:10" x14ac:dyDescent="0.25">
      <c r="D270" t="s">
        <v>146</v>
      </c>
      <c r="E270" t="s">
        <v>68</v>
      </c>
      <c r="G270">
        <v>63.5</v>
      </c>
      <c r="H270" t="s">
        <v>153</v>
      </c>
      <c r="I270" t="s">
        <v>154</v>
      </c>
    </row>
    <row r="271" spans="4:10" x14ac:dyDescent="0.25">
      <c r="D271" t="s">
        <v>146</v>
      </c>
      <c r="E271" t="s">
        <v>112</v>
      </c>
      <c r="F271" t="s">
        <v>87</v>
      </c>
      <c r="H271" t="s">
        <v>153</v>
      </c>
      <c r="I271" t="s">
        <v>154</v>
      </c>
    </row>
    <row r="272" spans="4:10" x14ac:dyDescent="0.25">
      <c r="D272" t="s">
        <v>146</v>
      </c>
      <c r="E272" t="s">
        <v>29</v>
      </c>
      <c r="F272" t="s">
        <v>82</v>
      </c>
      <c r="G272">
        <v>1.7000000000000001E-2</v>
      </c>
      <c r="H272" t="s">
        <v>153</v>
      </c>
      <c r="I272" t="s">
        <v>154</v>
      </c>
    </row>
    <row r="273" spans="4:9" x14ac:dyDescent="0.25">
      <c r="D273" t="s">
        <v>146</v>
      </c>
      <c r="E273" t="s">
        <v>100</v>
      </c>
      <c r="F273" t="s">
        <v>87</v>
      </c>
      <c r="H273" t="s">
        <v>153</v>
      </c>
      <c r="I273" t="s">
        <v>154</v>
      </c>
    </row>
    <row r="274" spans="4:9" x14ac:dyDescent="0.25">
      <c r="D274" t="s">
        <v>146</v>
      </c>
      <c r="E274" t="s">
        <v>99</v>
      </c>
      <c r="F274" t="s">
        <v>87</v>
      </c>
      <c r="H274" t="s">
        <v>153</v>
      </c>
      <c r="I274" t="s">
        <v>154</v>
      </c>
    </row>
    <row r="275" spans="4:9" x14ac:dyDescent="0.25">
      <c r="D275" t="s">
        <v>146</v>
      </c>
      <c r="E275" t="s">
        <v>94</v>
      </c>
      <c r="F275" t="s">
        <v>87</v>
      </c>
      <c r="H275" t="s">
        <v>153</v>
      </c>
      <c r="I275" t="s">
        <v>154</v>
      </c>
    </row>
    <row r="276" spans="4:9" x14ac:dyDescent="0.25">
      <c r="D276" t="s">
        <v>146</v>
      </c>
      <c r="E276" t="s">
        <v>127</v>
      </c>
      <c r="F276" t="s">
        <v>87</v>
      </c>
      <c r="H276" t="s">
        <v>153</v>
      </c>
      <c r="I276" t="s">
        <v>154</v>
      </c>
    </row>
    <row r="277" spans="4:9" x14ac:dyDescent="0.25">
      <c r="D277" t="s">
        <v>146</v>
      </c>
      <c r="E277" t="s">
        <v>122</v>
      </c>
      <c r="F277" t="s">
        <v>87</v>
      </c>
      <c r="H277" t="s">
        <v>153</v>
      </c>
      <c r="I277" t="s">
        <v>154</v>
      </c>
    </row>
    <row r="278" spans="4:9" x14ac:dyDescent="0.25">
      <c r="D278" t="s">
        <v>146</v>
      </c>
      <c r="E278" t="s">
        <v>69</v>
      </c>
      <c r="F278" t="s">
        <v>87</v>
      </c>
      <c r="H278" t="s">
        <v>153</v>
      </c>
      <c r="I278" t="s">
        <v>154</v>
      </c>
    </row>
    <row r="279" spans="4:9" x14ac:dyDescent="0.25">
      <c r="D279" t="s">
        <v>146</v>
      </c>
      <c r="E279" t="s">
        <v>132</v>
      </c>
      <c r="F279" t="s">
        <v>87</v>
      </c>
      <c r="H279" t="s">
        <v>153</v>
      </c>
      <c r="I279" t="s">
        <v>154</v>
      </c>
    </row>
    <row r="280" spans="4:9" x14ac:dyDescent="0.25">
      <c r="D280" t="s">
        <v>146</v>
      </c>
      <c r="E280" t="s">
        <v>32</v>
      </c>
      <c r="F280" t="s">
        <v>87</v>
      </c>
      <c r="H280" t="s">
        <v>153</v>
      </c>
      <c r="I280" t="s">
        <v>154</v>
      </c>
    </row>
    <row r="281" spans="4:9" x14ac:dyDescent="0.25">
      <c r="D281" t="s">
        <v>146</v>
      </c>
      <c r="E281" t="s">
        <v>115</v>
      </c>
      <c r="F281" t="s">
        <v>108</v>
      </c>
      <c r="H281" t="s">
        <v>153</v>
      </c>
      <c r="I281" t="s">
        <v>154</v>
      </c>
    </row>
    <row r="282" spans="4:9" x14ac:dyDescent="0.25">
      <c r="D282" t="s">
        <v>146</v>
      </c>
      <c r="E282" t="s">
        <v>131</v>
      </c>
      <c r="F282" t="s">
        <v>87</v>
      </c>
      <c r="H282" t="s">
        <v>153</v>
      </c>
      <c r="I282" t="s">
        <v>154</v>
      </c>
    </row>
    <row r="283" spans="4:9" x14ac:dyDescent="0.25">
      <c r="D283" t="s">
        <v>146</v>
      </c>
      <c r="E283" t="s">
        <v>123</v>
      </c>
      <c r="F283" t="s">
        <v>87</v>
      </c>
      <c r="H283" t="s">
        <v>153</v>
      </c>
      <c r="I283" t="s">
        <v>154</v>
      </c>
    </row>
    <row r="284" spans="4:9" x14ac:dyDescent="0.25">
      <c r="D284" t="s">
        <v>146</v>
      </c>
      <c r="E284" t="s">
        <v>33</v>
      </c>
      <c r="F284" t="s">
        <v>87</v>
      </c>
      <c r="H284" t="s">
        <v>153</v>
      </c>
      <c r="I284" t="s">
        <v>154</v>
      </c>
    </row>
    <row r="285" spans="4:9" x14ac:dyDescent="0.25">
      <c r="D285" t="s">
        <v>146</v>
      </c>
      <c r="E285" t="s">
        <v>39</v>
      </c>
      <c r="G285">
        <v>2.93</v>
      </c>
      <c r="H285" t="s">
        <v>153</v>
      </c>
      <c r="I285" t="s">
        <v>154</v>
      </c>
    </row>
    <row r="286" spans="4:9" x14ac:dyDescent="0.25">
      <c r="D286" t="s">
        <v>146</v>
      </c>
      <c r="E286" t="s">
        <v>70</v>
      </c>
      <c r="G286">
        <v>2.82</v>
      </c>
      <c r="H286" t="s">
        <v>153</v>
      </c>
      <c r="I286" t="s">
        <v>154</v>
      </c>
    </row>
    <row r="287" spans="4:9" x14ac:dyDescent="0.25">
      <c r="D287" t="s">
        <v>146</v>
      </c>
      <c r="E287" t="s">
        <v>35</v>
      </c>
      <c r="F287" t="s">
        <v>87</v>
      </c>
      <c r="H287" t="s">
        <v>153</v>
      </c>
      <c r="I287" t="s">
        <v>154</v>
      </c>
    </row>
    <row r="288" spans="4:9" x14ac:dyDescent="0.25">
      <c r="D288" t="s">
        <v>146</v>
      </c>
      <c r="E288" t="s">
        <v>116</v>
      </c>
      <c r="F288" t="s">
        <v>108</v>
      </c>
      <c r="H288" t="s">
        <v>153</v>
      </c>
      <c r="I288" t="s">
        <v>154</v>
      </c>
    </row>
    <row r="289" spans="4:9" x14ac:dyDescent="0.25">
      <c r="D289" t="s">
        <v>146</v>
      </c>
      <c r="E289" t="s">
        <v>71</v>
      </c>
      <c r="F289" t="s">
        <v>87</v>
      </c>
      <c r="H289" t="s">
        <v>153</v>
      </c>
      <c r="I289" t="s">
        <v>154</v>
      </c>
    </row>
  </sheetData>
  <sortState ref="A2:A83">
    <sortCondition ref="A2:A83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topLeftCell="X1" workbookViewId="0">
      <selection activeCell="Y28" sqref="Y28"/>
    </sheetView>
  </sheetViews>
  <sheetFormatPr defaultRowHeight="15" x14ac:dyDescent="0.25"/>
  <cols>
    <col min="1" max="1" width="20.42578125" customWidth="1"/>
    <col min="2" max="2" width="21.85546875" customWidth="1"/>
    <col min="3" max="3" width="18.85546875" customWidth="1"/>
    <col min="4" max="4" width="18.5703125" customWidth="1"/>
    <col min="5" max="5" width="18" customWidth="1"/>
    <col min="9" max="9" width="24.28515625" bestFit="1" customWidth="1"/>
    <col min="10" max="10" width="12.140625" customWidth="1"/>
    <col min="11" max="11" width="12.42578125" customWidth="1"/>
    <col min="12" max="12" width="14" customWidth="1"/>
    <col min="13" max="13" width="13.28515625" customWidth="1"/>
    <col min="14" max="14" width="12.7109375" customWidth="1"/>
    <col min="15" max="15" width="11.5703125" customWidth="1"/>
    <col min="18" max="18" width="24.28515625" bestFit="1" customWidth="1"/>
    <col min="19" max="19" width="12.42578125" customWidth="1"/>
    <col min="20" max="20" width="12.5703125" customWidth="1"/>
    <col min="21" max="21" width="12.42578125" customWidth="1"/>
    <col min="22" max="22" width="12.5703125" customWidth="1"/>
    <col min="23" max="23" width="12.42578125" customWidth="1"/>
    <col min="24" max="24" width="11.42578125" customWidth="1"/>
    <col min="27" max="27" width="20.7109375" customWidth="1"/>
    <col min="28" max="28" width="16.7109375" customWidth="1"/>
    <col min="29" max="30" width="13" customWidth="1"/>
    <col min="31" max="31" width="1.7109375" customWidth="1"/>
    <col min="32" max="32" width="21.140625" customWidth="1"/>
    <col min="33" max="35" width="13.7109375" customWidth="1"/>
    <col min="38" max="38" width="25.28515625" bestFit="1" customWidth="1"/>
  </cols>
  <sheetData>
    <row r="1" spans="1:47" s="17" customFormat="1" ht="60" x14ac:dyDescent="0.25">
      <c r="A1" s="18" t="s">
        <v>164</v>
      </c>
      <c r="B1" s="18" t="s">
        <v>275</v>
      </c>
      <c r="C1" s="18" t="s">
        <v>165</v>
      </c>
      <c r="D1" s="21"/>
      <c r="E1" s="21"/>
      <c r="I1" s="19" t="s">
        <v>156</v>
      </c>
      <c r="J1" s="20" t="s">
        <v>160</v>
      </c>
      <c r="K1" s="20" t="s">
        <v>161</v>
      </c>
      <c r="L1" s="20" t="s">
        <v>157</v>
      </c>
      <c r="M1" s="20" t="s">
        <v>158</v>
      </c>
      <c r="N1" s="20" t="s">
        <v>162</v>
      </c>
      <c r="O1" s="20" t="s">
        <v>163</v>
      </c>
      <c r="R1" s="19" t="s">
        <v>159</v>
      </c>
      <c r="S1" s="20" t="s">
        <v>160</v>
      </c>
      <c r="T1" s="20" t="s">
        <v>161</v>
      </c>
      <c r="U1" s="20" t="s">
        <v>157</v>
      </c>
      <c r="V1" s="20" t="s">
        <v>158</v>
      </c>
      <c r="W1" s="20" t="s">
        <v>162</v>
      </c>
      <c r="X1" s="20" t="s">
        <v>163</v>
      </c>
      <c r="AA1" s="19" t="s">
        <v>246</v>
      </c>
      <c r="AB1" s="20" t="s">
        <v>160</v>
      </c>
      <c r="AC1" s="20" t="s">
        <v>157</v>
      </c>
      <c r="AD1" s="20" t="s">
        <v>162</v>
      </c>
      <c r="AF1" s="19" t="s">
        <v>246</v>
      </c>
      <c r="AG1" s="20" t="s">
        <v>160</v>
      </c>
      <c r="AH1" s="20" t="s">
        <v>157</v>
      </c>
      <c r="AI1" s="20" t="s">
        <v>162</v>
      </c>
      <c r="AL1" s="19" t="s">
        <v>246</v>
      </c>
      <c r="AM1" s="20" t="s">
        <v>160</v>
      </c>
      <c r="AN1" s="20" t="s">
        <v>157</v>
      </c>
      <c r="AO1" s="20" t="s">
        <v>162</v>
      </c>
    </row>
    <row r="2" spans="1:47" ht="15.75" thickBot="1" x14ac:dyDescent="0.3">
      <c r="A2" s="10" t="s">
        <v>265</v>
      </c>
      <c r="B2" s="10">
        <v>17</v>
      </c>
      <c r="C2" s="10">
        <v>18</v>
      </c>
      <c r="D2" s="22"/>
      <c r="E2" s="22"/>
      <c r="I2" s="10" t="s">
        <v>174</v>
      </c>
      <c r="J2" s="10">
        <v>4</v>
      </c>
      <c r="K2" s="10"/>
      <c r="L2" s="10"/>
      <c r="M2" s="10"/>
      <c r="N2" s="10"/>
      <c r="O2" s="10"/>
      <c r="R2" s="10" t="s">
        <v>101</v>
      </c>
      <c r="S2" s="10">
        <v>4</v>
      </c>
      <c r="T2" s="10"/>
      <c r="U2" s="10"/>
      <c r="V2" s="10"/>
      <c r="W2" s="10"/>
      <c r="X2" s="10"/>
      <c r="AA2" s="25" t="s">
        <v>174</v>
      </c>
      <c r="AB2" s="26">
        <v>4</v>
      </c>
      <c r="AC2" s="24"/>
      <c r="AD2" s="24"/>
      <c r="AF2" s="10" t="s">
        <v>209</v>
      </c>
      <c r="AG2" s="23">
        <v>2</v>
      </c>
      <c r="AH2" s="24"/>
      <c r="AI2" s="23" t="s">
        <v>262</v>
      </c>
      <c r="AL2" s="38" t="s">
        <v>215</v>
      </c>
      <c r="AM2" s="39">
        <v>4</v>
      </c>
      <c r="AN2" s="28">
        <v>2</v>
      </c>
      <c r="AO2" s="28">
        <v>1</v>
      </c>
    </row>
    <row r="3" spans="1:47" ht="15.75" thickBot="1" x14ac:dyDescent="0.3">
      <c r="A3" s="10" t="s">
        <v>266</v>
      </c>
      <c r="B3" s="10">
        <v>5</v>
      </c>
      <c r="C3" s="10">
        <v>6</v>
      </c>
      <c r="D3" s="22"/>
      <c r="E3" s="22"/>
      <c r="I3" s="10" t="s">
        <v>175</v>
      </c>
      <c r="J3" s="10">
        <v>3</v>
      </c>
      <c r="K3" s="10"/>
      <c r="L3" s="10"/>
      <c r="M3" s="10"/>
      <c r="N3" s="10"/>
      <c r="O3" s="10"/>
      <c r="R3" s="10" t="s">
        <v>103</v>
      </c>
      <c r="S3" s="10">
        <v>3</v>
      </c>
      <c r="T3" s="10"/>
      <c r="U3" s="10"/>
      <c r="V3" s="10"/>
      <c r="W3" s="10"/>
      <c r="X3" s="10"/>
      <c r="AA3" s="25" t="s">
        <v>177</v>
      </c>
      <c r="AB3" s="26">
        <v>4</v>
      </c>
      <c r="AC3" s="24"/>
      <c r="AD3" s="24"/>
      <c r="AF3" s="10" t="s">
        <v>210</v>
      </c>
      <c r="AG3" s="23">
        <v>3</v>
      </c>
      <c r="AH3" s="24"/>
      <c r="AI3" s="24"/>
      <c r="AL3" s="34" t="s">
        <v>89</v>
      </c>
      <c r="AM3" s="35" t="s">
        <v>249</v>
      </c>
      <c r="AN3" s="36">
        <v>3</v>
      </c>
      <c r="AO3" s="40">
        <v>1</v>
      </c>
      <c r="AQ3" t="s">
        <v>267</v>
      </c>
    </row>
    <row r="4" spans="1:47" x14ac:dyDescent="0.25">
      <c r="A4" s="10" t="s">
        <v>274</v>
      </c>
      <c r="B4" s="10">
        <v>6</v>
      </c>
      <c r="C4" s="10">
        <v>6</v>
      </c>
      <c r="D4" s="22"/>
      <c r="E4" s="22"/>
      <c r="I4" s="10" t="s">
        <v>176</v>
      </c>
      <c r="J4" s="10"/>
      <c r="K4" s="10"/>
      <c r="L4" s="10"/>
      <c r="M4" s="10"/>
      <c r="N4" s="10"/>
      <c r="O4" s="10"/>
      <c r="R4" s="10" t="s">
        <v>105</v>
      </c>
      <c r="S4" s="10"/>
      <c r="T4" s="10"/>
      <c r="U4" s="10"/>
      <c r="V4" s="10"/>
      <c r="W4" s="10"/>
      <c r="X4" s="10"/>
      <c r="AA4" s="10" t="s">
        <v>175</v>
      </c>
      <c r="AB4" s="23">
        <v>3</v>
      </c>
      <c r="AC4" s="24"/>
      <c r="AD4" s="24"/>
      <c r="AF4" s="10" t="s">
        <v>135</v>
      </c>
      <c r="AG4" s="23">
        <v>1</v>
      </c>
      <c r="AH4" s="24"/>
      <c r="AI4" s="24"/>
      <c r="AL4" s="30" t="s">
        <v>181</v>
      </c>
      <c r="AM4" s="31" t="s">
        <v>253</v>
      </c>
      <c r="AN4" s="32">
        <v>1</v>
      </c>
      <c r="AO4" s="32">
        <v>2</v>
      </c>
      <c r="AQ4" t="s">
        <v>276</v>
      </c>
      <c r="AT4" s="46"/>
      <c r="AU4" t="s">
        <v>282</v>
      </c>
    </row>
    <row r="5" spans="1:47" x14ac:dyDescent="0.25">
      <c r="A5" s="10" t="s">
        <v>169</v>
      </c>
      <c r="B5" s="10">
        <v>4</v>
      </c>
      <c r="C5" s="10">
        <v>4</v>
      </c>
      <c r="D5" s="22"/>
      <c r="E5" s="22"/>
      <c r="I5" s="10" t="s">
        <v>177</v>
      </c>
      <c r="J5" s="10">
        <v>4</v>
      </c>
      <c r="K5" s="10"/>
      <c r="L5" s="10"/>
      <c r="M5" s="10"/>
      <c r="N5" s="10"/>
      <c r="O5" s="10"/>
      <c r="R5" s="10" t="s">
        <v>102</v>
      </c>
      <c r="S5" s="10">
        <v>4</v>
      </c>
      <c r="T5" s="10"/>
      <c r="U5" s="10"/>
      <c r="V5" s="10"/>
      <c r="W5" s="10"/>
      <c r="X5" s="10"/>
      <c r="AA5" s="25" t="s">
        <v>178</v>
      </c>
      <c r="AB5" s="26">
        <v>4</v>
      </c>
      <c r="AC5" s="24"/>
      <c r="AD5" s="23">
        <v>1</v>
      </c>
      <c r="AF5" s="10" t="s">
        <v>213</v>
      </c>
      <c r="AG5" s="24"/>
      <c r="AH5" s="23">
        <v>1</v>
      </c>
      <c r="AI5" s="23" t="s">
        <v>263</v>
      </c>
      <c r="AL5" s="25" t="s">
        <v>230</v>
      </c>
      <c r="AM5" s="26">
        <v>4</v>
      </c>
      <c r="AN5" s="26">
        <v>4</v>
      </c>
      <c r="AO5" s="23">
        <v>2</v>
      </c>
      <c r="AT5" s="47"/>
      <c r="AU5" t="s">
        <v>281</v>
      </c>
    </row>
    <row r="6" spans="1:47" x14ac:dyDescent="0.25">
      <c r="A6" s="10" t="s">
        <v>171</v>
      </c>
      <c r="B6" s="10">
        <v>6</v>
      </c>
      <c r="C6" s="10">
        <v>7</v>
      </c>
      <c r="D6" s="22"/>
      <c r="E6" s="22"/>
      <c r="I6" s="10" t="s">
        <v>178</v>
      </c>
      <c r="J6" s="10">
        <v>4</v>
      </c>
      <c r="K6" s="10"/>
      <c r="L6" s="10"/>
      <c r="M6" s="10"/>
      <c r="N6" s="10">
        <v>1</v>
      </c>
      <c r="O6" s="10"/>
      <c r="R6" s="10" t="s">
        <v>104</v>
      </c>
      <c r="S6" s="10">
        <v>4</v>
      </c>
      <c r="T6" s="10"/>
      <c r="U6" s="10"/>
      <c r="V6" s="10"/>
      <c r="W6" s="10">
        <v>1</v>
      </c>
      <c r="X6" s="10"/>
      <c r="AA6" s="25" t="s">
        <v>179</v>
      </c>
      <c r="AB6" s="26">
        <v>4</v>
      </c>
      <c r="AC6" s="24"/>
      <c r="AD6" s="24"/>
      <c r="AF6" s="25" t="s">
        <v>215</v>
      </c>
      <c r="AG6" s="26">
        <v>4</v>
      </c>
      <c r="AH6" s="23">
        <v>2</v>
      </c>
      <c r="AI6" s="23">
        <v>1</v>
      </c>
      <c r="AL6" s="25" t="s">
        <v>228</v>
      </c>
      <c r="AM6" s="26" t="s">
        <v>251</v>
      </c>
      <c r="AN6" s="23">
        <v>1</v>
      </c>
      <c r="AO6" s="23">
        <v>3</v>
      </c>
      <c r="AT6" t="s">
        <v>285</v>
      </c>
      <c r="AU6" t="s">
        <v>286</v>
      </c>
    </row>
    <row r="7" spans="1:47" x14ac:dyDescent="0.25">
      <c r="A7" s="10" t="s">
        <v>170</v>
      </c>
      <c r="B7" s="10">
        <v>1</v>
      </c>
      <c r="C7" s="10">
        <v>1</v>
      </c>
      <c r="D7" s="22"/>
      <c r="E7" s="22"/>
      <c r="I7" s="10" t="s">
        <v>179</v>
      </c>
      <c r="J7" s="10">
        <v>4</v>
      </c>
      <c r="K7" s="10"/>
      <c r="L7" s="10"/>
      <c r="M7" s="10"/>
      <c r="N7" s="10"/>
      <c r="O7" s="10"/>
      <c r="R7" s="10" t="s">
        <v>106</v>
      </c>
      <c r="S7" s="10">
        <v>4</v>
      </c>
      <c r="T7" s="10"/>
      <c r="U7" s="10"/>
      <c r="V7" s="10"/>
      <c r="W7" s="10"/>
      <c r="X7" s="10"/>
      <c r="AA7" s="10" t="s">
        <v>180</v>
      </c>
      <c r="AB7" s="23">
        <v>1</v>
      </c>
      <c r="AC7" s="23">
        <v>1</v>
      </c>
      <c r="AD7" s="23" t="s">
        <v>258</v>
      </c>
      <c r="AF7" s="25" t="s">
        <v>216</v>
      </c>
      <c r="AG7" s="26">
        <v>4</v>
      </c>
      <c r="AH7" s="23">
        <v>3</v>
      </c>
      <c r="AI7" s="23">
        <v>3</v>
      </c>
      <c r="AL7" s="10" t="s">
        <v>203</v>
      </c>
      <c r="AM7" s="23">
        <v>1</v>
      </c>
      <c r="AN7" s="23">
        <v>3</v>
      </c>
      <c r="AO7" s="23">
        <v>3</v>
      </c>
      <c r="AT7" t="s">
        <v>139</v>
      </c>
      <c r="AU7" t="s">
        <v>287</v>
      </c>
    </row>
    <row r="8" spans="1:47" ht="15.75" thickBot="1" x14ac:dyDescent="0.3">
      <c r="A8" s="45" t="s">
        <v>172</v>
      </c>
      <c r="B8" s="45">
        <v>0</v>
      </c>
      <c r="C8" s="45">
        <v>0</v>
      </c>
      <c r="D8" s="22"/>
      <c r="E8" s="22"/>
      <c r="I8" s="10" t="s">
        <v>180</v>
      </c>
      <c r="J8" s="10">
        <v>1</v>
      </c>
      <c r="K8" s="10"/>
      <c r="L8" s="10">
        <v>1</v>
      </c>
      <c r="M8" s="10"/>
      <c r="N8" s="10">
        <v>1</v>
      </c>
      <c r="O8" s="10">
        <v>1</v>
      </c>
      <c r="R8" s="10" t="s">
        <v>60</v>
      </c>
      <c r="S8" s="10">
        <v>1</v>
      </c>
      <c r="T8" s="10"/>
      <c r="U8" s="10">
        <v>1</v>
      </c>
      <c r="V8" s="10"/>
      <c r="W8" s="10">
        <v>1</v>
      </c>
      <c r="X8" s="10">
        <v>1</v>
      </c>
      <c r="AA8" s="25" t="s">
        <v>181</v>
      </c>
      <c r="AB8" s="26" t="s">
        <v>253</v>
      </c>
      <c r="AC8" s="23">
        <v>1</v>
      </c>
      <c r="AD8" s="23">
        <v>2</v>
      </c>
      <c r="AF8" s="10" t="s">
        <v>217</v>
      </c>
      <c r="AG8" s="23">
        <v>2</v>
      </c>
      <c r="AH8" s="23">
        <v>1</v>
      </c>
      <c r="AI8" s="24"/>
      <c r="AL8" s="25" t="s">
        <v>216</v>
      </c>
      <c r="AM8" s="26">
        <v>4</v>
      </c>
      <c r="AN8" s="23">
        <v>3</v>
      </c>
      <c r="AO8" s="23">
        <v>3</v>
      </c>
      <c r="AT8" t="s">
        <v>142</v>
      </c>
      <c r="AU8" t="s">
        <v>288</v>
      </c>
    </row>
    <row r="9" spans="1:47" x14ac:dyDescent="0.25">
      <c r="A9" s="44" t="s">
        <v>273</v>
      </c>
      <c r="B9" s="41">
        <f>SUM(B2:B8)</f>
        <v>39</v>
      </c>
      <c r="C9" s="41">
        <f>SUM(C2:C8)</f>
        <v>42</v>
      </c>
      <c r="I9" s="10" t="s">
        <v>181</v>
      </c>
      <c r="J9" s="10">
        <v>4</v>
      </c>
      <c r="K9" s="10">
        <v>3</v>
      </c>
      <c r="L9" s="10">
        <v>1</v>
      </c>
      <c r="M9" s="10"/>
      <c r="N9" s="10">
        <v>2</v>
      </c>
      <c r="O9" s="10"/>
      <c r="R9" s="10" t="s">
        <v>6</v>
      </c>
      <c r="S9" s="10">
        <v>4</v>
      </c>
      <c r="T9" s="10">
        <v>3</v>
      </c>
      <c r="U9" s="10">
        <v>1</v>
      </c>
      <c r="V9" s="10"/>
      <c r="W9" s="10">
        <v>2</v>
      </c>
      <c r="X9" s="10"/>
      <c r="AA9" s="10" t="s">
        <v>183</v>
      </c>
      <c r="AB9" s="24"/>
      <c r="AC9" s="23">
        <v>1</v>
      </c>
      <c r="AD9" s="24"/>
      <c r="AF9" s="25" t="s">
        <v>89</v>
      </c>
      <c r="AG9" s="26" t="s">
        <v>249</v>
      </c>
      <c r="AH9" s="23">
        <v>3</v>
      </c>
      <c r="AI9" s="23">
        <v>1</v>
      </c>
      <c r="AL9" s="25" t="s">
        <v>207</v>
      </c>
      <c r="AM9" s="26">
        <v>4</v>
      </c>
      <c r="AN9" s="26">
        <v>4</v>
      </c>
      <c r="AO9" s="23">
        <v>3</v>
      </c>
      <c r="AT9" t="s">
        <v>283</v>
      </c>
      <c r="AU9" t="s">
        <v>284</v>
      </c>
    </row>
    <row r="10" spans="1:47" x14ac:dyDescent="0.25">
      <c r="I10" s="10" t="s">
        <v>182</v>
      </c>
      <c r="J10" s="10">
        <v>4</v>
      </c>
      <c r="K10" s="10">
        <v>4</v>
      </c>
      <c r="L10" s="10">
        <v>4</v>
      </c>
      <c r="M10" s="10">
        <v>4</v>
      </c>
      <c r="N10" s="10">
        <v>4</v>
      </c>
      <c r="O10" s="10">
        <v>4</v>
      </c>
      <c r="R10" s="10" t="s">
        <v>81</v>
      </c>
      <c r="S10" s="10">
        <v>4</v>
      </c>
      <c r="T10" s="10">
        <v>4</v>
      </c>
      <c r="U10" s="10">
        <v>4</v>
      </c>
      <c r="V10" s="10">
        <v>4</v>
      </c>
      <c r="W10" s="10">
        <v>4</v>
      </c>
      <c r="X10" s="10">
        <v>4</v>
      </c>
      <c r="AA10" s="25" t="s">
        <v>184</v>
      </c>
      <c r="AB10" s="23">
        <v>2</v>
      </c>
      <c r="AC10" s="26">
        <v>4</v>
      </c>
      <c r="AD10" s="26">
        <v>4</v>
      </c>
      <c r="AF10" s="25" t="s">
        <v>218</v>
      </c>
      <c r="AG10" s="26" t="s">
        <v>249</v>
      </c>
      <c r="AH10" s="26" t="s">
        <v>249</v>
      </c>
      <c r="AI10" s="24"/>
      <c r="AL10" s="25" t="s">
        <v>184</v>
      </c>
      <c r="AM10" s="23">
        <v>2</v>
      </c>
      <c r="AN10" s="26">
        <v>4</v>
      </c>
      <c r="AO10" s="26">
        <v>4</v>
      </c>
    </row>
    <row r="11" spans="1:47" ht="60" x14ac:dyDescent="0.25">
      <c r="A11" s="18" t="s">
        <v>164</v>
      </c>
      <c r="B11" s="18" t="s">
        <v>167</v>
      </c>
      <c r="C11" s="18" t="s">
        <v>168</v>
      </c>
      <c r="D11" s="18" t="s">
        <v>165</v>
      </c>
      <c r="E11" s="18" t="s">
        <v>166</v>
      </c>
      <c r="I11" s="10" t="s">
        <v>183</v>
      </c>
      <c r="J11" s="10"/>
      <c r="K11" s="10"/>
      <c r="L11" s="10">
        <v>1</v>
      </c>
      <c r="M11" s="10"/>
      <c r="N11" s="10"/>
      <c r="O11" s="10"/>
      <c r="R11" s="10" t="s">
        <v>111</v>
      </c>
      <c r="S11" s="10"/>
      <c r="T11" s="10"/>
      <c r="U11" s="10">
        <v>1</v>
      </c>
      <c r="V11" s="10"/>
      <c r="W11" s="10"/>
      <c r="X11" s="10"/>
      <c r="AA11" s="25" t="s">
        <v>190</v>
      </c>
      <c r="AB11" s="26">
        <v>4</v>
      </c>
      <c r="AC11" s="23">
        <v>2</v>
      </c>
      <c r="AD11" s="24"/>
      <c r="AF11" s="25" t="s">
        <v>219</v>
      </c>
      <c r="AG11" s="26" t="s">
        <v>256</v>
      </c>
      <c r="AH11" s="26" t="s">
        <v>249</v>
      </c>
      <c r="AI11" s="23" t="s">
        <v>291</v>
      </c>
      <c r="AL11" s="25" t="s">
        <v>202</v>
      </c>
      <c r="AM11" s="26">
        <v>4</v>
      </c>
      <c r="AN11" s="26">
        <v>4</v>
      </c>
      <c r="AO11" s="26">
        <v>4</v>
      </c>
    </row>
    <row r="12" spans="1:47" x14ac:dyDescent="0.25">
      <c r="A12" s="10" t="s">
        <v>150</v>
      </c>
      <c r="B12" s="10">
        <v>34</v>
      </c>
      <c r="C12" s="10">
        <v>14</v>
      </c>
      <c r="D12" s="10">
        <v>37</v>
      </c>
      <c r="E12" s="10">
        <v>15</v>
      </c>
      <c r="I12" s="10" t="s">
        <v>184</v>
      </c>
      <c r="J12" s="10">
        <v>2</v>
      </c>
      <c r="K12" s="10"/>
      <c r="L12" s="10">
        <v>4</v>
      </c>
      <c r="M12" s="10"/>
      <c r="N12" s="10">
        <v>4</v>
      </c>
      <c r="O12" s="10"/>
      <c r="R12" s="10" t="s">
        <v>38</v>
      </c>
      <c r="S12" s="10">
        <v>2</v>
      </c>
      <c r="T12" s="10"/>
      <c r="U12" s="10">
        <v>4</v>
      </c>
      <c r="V12" s="10"/>
      <c r="W12" s="10">
        <v>4</v>
      </c>
      <c r="X12" s="10"/>
      <c r="AA12" s="25" t="s">
        <v>191</v>
      </c>
      <c r="AB12" s="26" t="s">
        <v>254</v>
      </c>
      <c r="AC12" s="26" t="s">
        <v>249</v>
      </c>
      <c r="AD12" s="23" t="s">
        <v>259</v>
      </c>
      <c r="AF12" s="25" t="s">
        <v>220</v>
      </c>
      <c r="AG12" s="26" t="s">
        <v>249</v>
      </c>
      <c r="AH12" s="26" t="s">
        <v>251</v>
      </c>
      <c r="AI12" s="26" t="s">
        <v>251</v>
      </c>
      <c r="AL12" s="25" t="s">
        <v>242</v>
      </c>
      <c r="AM12" s="23" t="s">
        <v>257</v>
      </c>
      <c r="AN12" s="26">
        <v>4</v>
      </c>
      <c r="AO12" s="26">
        <v>4</v>
      </c>
    </row>
    <row r="13" spans="1:47" x14ac:dyDescent="0.25">
      <c r="A13" s="10" t="s">
        <v>138</v>
      </c>
      <c r="B13" s="10">
        <v>27</v>
      </c>
      <c r="C13" s="10">
        <v>7</v>
      </c>
      <c r="D13" s="10">
        <v>29</v>
      </c>
      <c r="E13" s="10">
        <v>7</v>
      </c>
      <c r="I13" s="10" t="s">
        <v>185</v>
      </c>
      <c r="J13" s="10"/>
      <c r="K13" s="10"/>
      <c r="L13" s="10"/>
      <c r="M13" s="10"/>
      <c r="N13" s="10"/>
      <c r="O13" s="10"/>
      <c r="R13" s="10" t="s">
        <v>57</v>
      </c>
      <c r="S13" s="10"/>
      <c r="T13" s="10"/>
      <c r="U13" s="10"/>
      <c r="V13" s="10"/>
      <c r="W13" s="10"/>
      <c r="X13" s="10"/>
      <c r="AA13" s="25" t="s">
        <v>192</v>
      </c>
      <c r="AB13" s="26" t="s">
        <v>251</v>
      </c>
      <c r="AC13" s="24"/>
      <c r="AD13" s="23" t="s">
        <v>260</v>
      </c>
      <c r="AF13" s="10" t="s">
        <v>221</v>
      </c>
      <c r="AG13" s="24"/>
      <c r="AH13" s="23">
        <v>1</v>
      </c>
      <c r="AI13" s="23">
        <v>2</v>
      </c>
      <c r="AL13" s="10" t="s">
        <v>180</v>
      </c>
      <c r="AM13" s="23">
        <v>1</v>
      </c>
      <c r="AN13" s="23">
        <v>1</v>
      </c>
      <c r="AO13" s="23" t="s">
        <v>258</v>
      </c>
    </row>
    <row r="14" spans="1:47" x14ac:dyDescent="0.25">
      <c r="A14" s="10" t="s">
        <v>173</v>
      </c>
      <c r="B14" s="10">
        <v>27</v>
      </c>
      <c r="C14" s="10">
        <v>12</v>
      </c>
      <c r="D14" s="10">
        <v>28</v>
      </c>
      <c r="E14" s="10">
        <v>12</v>
      </c>
      <c r="I14" s="10" t="s">
        <v>186</v>
      </c>
      <c r="J14" s="10">
        <v>4</v>
      </c>
      <c r="K14" s="10">
        <v>4</v>
      </c>
      <c r="L14" s="10">
        <v>3</v>
      </c>
      <c r="M14" s="10">
        <v>3</v>
      </c>
      <c r="N14" s="10">
        <v>4</v>
      </c>
      <c r="O14" s="10">
        <v>4</v>
      </c>
      <c r="R14" s="10" t="s">
        <v>85</v>
      </c>
      <c r="S14" s="10">
        <v>4</v>
      </c>
      <c r="T14" s="10">
        <v>4</v>
      </c>
      <c r="U14" s="10">
        <v>3</v>
      </c>
      <c r="V14" s="10">
        <v>3</v>
      </c>
      <c r="W14" s="10">
        <v>4</v>
      </c>
      <c r="X14" s="10">
        <v>4</v>
      </c>
      <c r="AA14" s="25" t="s">
        <v>194</v>
      </c>
      <c r="AB14" s="26">
        <v>4</v>
      </c>
      <c r="AC14" s="24"/>
      <c r="AD14" s="23">
        <v>1</v>
      </c>
      <c r="AF14" s="25" t="s">
        <v>226</v>
      </c>
      <c r="AG14" s="26" t="s">
        <v>249</v>
      </c>
      <c r="AH14" s="26">
        <v>4</v>
      </c>
      <c r="AI14" s="26" t="s">
        <v>264</v>
      </c>
      <c r="AL14" s="25" t="s">
        <v>191</v>
      </c>
      <c r="AM14" s="26" t="s">
        <v>254</v>
      </c>
      <c r="AN14" s="26" t="s">
        <v>249</v>
      </c>
      <c r="AO14" s="23" t="s">
        <v>259</v>
      </c>
    </row>
    <row r="15" spans="1:47" x14ac:dyDescent="0.25">
      <c r="I15" s="10" t="s">
        <v>187</v>
      </c>
      <c r="J15" s="10"/>
      <c r="K15" s="10"/>
      <c r="L15" s="10"/>
      <c r="M15" s="10"/>
      <c r="N15" s="10"/>
      <c r="O15" s="10"/>
      <c r="R15" s="10" t="s">
        <v>61</v>
      </c>
      <c r="S15" s="10"/>
      <c r="T15" s="10"/>
      <c r="U15" s="10"/>
      <c r="V15" s="10"/>
      <c r="W15" s="10"/>
      <c r="X15" s="10"/>
      <c r="AA15" s="25" t="s">
        <v>200</v>
      </c>
      <c r="AB15" s="24"/>
      <c r="AC15" s="26">
        <v>4</v>
      </c>
      <c r="AD15" s="26">
        <v>4</v>
      </c>
      <c r="AF15" s="25" t="s">
        <v>228</v>
      </c>
      <c r="AG15" s="26" t="s">
        <v>251</v>
      </c>
      <c r="AH15" s="23">
        <v>1</v>
      </c>
      <c r="AI15" s="23">
        <v>3</v>
      </c>
      <c r="AL15" s="25" t="s">
        <v>219</v>
      </c>
      <c r="AM15" s="26" t="s">
        <v>256</v>
      </c>
      <c r="AN15" s="26" t="s">
        <v>249</v>
      </c>
      <c r="AO15" s="23" t="s">
        <v>291</v>
      </c>
    </row>
    <row r="16" spans="1:47" x14ac:dyDescent="0.25">
      <c r="I16" s="10" t="s">
        <v>188</v>
      </c>
      <c r="J16" s="10"/>
      <c r="K16" s="10"/>
      <c r="L16" s="10"/>
      <c r="M16" s="10"/>
      <c r="N16" s="10"/>
      <c r="O16" s="10"/>
      <c r="R16" s="10" t="s">
        <v>62</v>
      </c>
      <c r="S16" s="10"/>
      <c r="T16" s="10"/>
      <c r="U16" s="10"/>
      <c r="V16" s="10"/>
      <c r="W16" s="10"/>
      <c r="X16" s="10"/>
      <c r="AA16" s="10" t="s">
        <v>201</v>
      </c>
      <c r="AB16" s="23">
        <v>1</v>
      </c>
      <c r="AC16" s="23">
        <v>1</v>
      </c>
      <c r="AD16" s="24"/>
      <c r="AF16" s="25" t="s">
        <v>229</v>
      </c>
      <c r="AG16" s="26" t="s">
        <v>250</v>
      </c>
      <c r="AH16" s="24"/>
      <c r="AI16" s="23" t="s">
        <v>263</v>
      </c>
      <c r="AL16" s="25" t="s">
        <v>182</v>
      </c>
      <c r="AM16" s="26" t="s">
        <v>247</v>
      </c>
      <c r="AN16" s="26" t="s">
        <v>247</v>
      </c>
      <c r="AO16" s="26" t="s">
        <v>251</v>
      </c>
    </row>
    <row r="17" spans="9:43" x14ac:dyDescent="0.25">
      <c r="I17" s="10" t="s">
        <v>189</v>
      </c>
      <c r="J17" s="10"/>
      <c r="K17" s="10"/>
      <c r="L17" s="10"/>
      <c r="M17" s="10"/>
      <c r="N17" s="10"/>
      <c r="O17" s="10"/>
      <c r="R17" s="10" t="s">
        <v>107</v>
      </c>
      <c r="S17" s="10"/>
      <c r="T17" s="10"/>
      <c r="U17" s="10"/>
      <c r="V17" s="10"/>
      <c r="W17" s="10"/>
      <c r="X17" s="10"/>
      <c r="AA17" s="25" t="s">
        <v>202</v>
      </c>
      <c r="AB17" s="26">
        <v>4</v>
      </c>
      <c r="AC17" s="26">
        <v>4</v>
      </c>
      <c r="AD17" s="26">
        <v>4</v>
      </c>
      <c r="AF17" s="25" t="s">
        <v>230</v>
      </c>
      <c r="AG17" s="26">
        <v>4</v>
      </c>
      <c r="AH17" s="26">
        <v>4</v>
      </c>
      <c r="AI17" s="23">
        <v>2</v>
      </c>
      <c r="AL17" s="25" t="s">
        <v>186</v>
      </c>
      <c r="AM17" s="26" t="s">
        <v>251</v>
      </c>
      <c r="AN17" s="23" t="s">
        <v>248</v>
      </c>
      <c r="AO17" s="26" t="s">
        <v>247</v>
      </c>
    </row>
    <row r="18" spans="9:43" x14ac:dyDescent="0.25">
      <c r="I18" s="10" t="s">
        <v>190</v>
      </c>
      <c r="J18" s="10">
        <v>4</v>
      </c>
      <c r="K18" s="10"/>
      <c r="L18" s="10">
        <v>2</v>
      </c>
      <c r="M18" s="10"/>
      <c r="N18" s="10"/>
      <c r="O18" s="10"/>
      <c r="R18" s="10" t="s">
        <v>98</v>
      </c>
      <c r="S18" s="10">
        <v>4</v>
      </c>
      <c r="T18" s="10"/>
      <c r="U18" s="10">
        <v>2</v>
      </c>
      <c r="V18" s="10"/>
      <c r="W18" s="10"/>
      <c r="X18" s="10"/>
      <c r="AA18" s="10" t="s">
        <v>203</v>
      </c>
      <c r="AB18" s="23">
        <v>1</v>
      </c>
      <c r="AC18" s="23">
        <v>3</v>
      </c>
      <c r="AD18" s="23">
        <v>3</v>
      </c>
      <c r="AF18" s="25" t="s">
        <v>234</v>
      </c>
      <c r="AG18" s="26">
        <v>4</v>
      </c>
      <c r="AH18" s="24"/>
      <c r="AI18" s="24"/>
      <c r="AL18" s="25" t="s">
        <v>220</v>
      </c>
      <c r="AM18" s="26" t="s">
        <v>249</v>
      </c>
      <c r="AN18" s="26" t="s">
        <v>251</v>
      </c>
      <c r="AO18" s="26" t="s">
        <v>251</v>
      </c>
    </row>
    <row r="19" spans="9:43" x14ac:dyDescent="0.25">
      <c r="I19" s="10" t="s">
        <v>191</v>
      </c>
      <c r="J19" s="10">
        <v>4</v>
      </c>
      <c r="K19" s="10">
        <v>3</v>
      </c>
      <c r="L19" s="10">
        <v>4</v>
      </c>
      <c r="M19" s="10">
        <v>4</v>
      </c>
      <c r="N19" s="10">
        <v>3</v>
      </c>
      <c r="O19" s="10">
        <v>3</v>
      </c>
      <c r="R19" s="10" t="s">
        <v>97</v>
      </c>
      <c r="S19" s="10">
        <v>4</v>
      </c>
      <c r="T19" s="10">
        <v>3</v>
      </c>
      <c r="U19" s="10">
        <v>4</v>
      </c>
      <c r="V19" s="10">
        <v>4</v>
      </c>
      <c r="W19" s="10">
        <v>3</v>
      </c>
      <c r="X19" s="10">
        <v>3</v>
      </c>
      <c r="AA19" s="25" t="s">
        <v>292</v>
      </c>
      <c r="AB19" s="26" t="s">
        <v>247</v>
      </c>
      <c r="AC19" s="26" t="s">
        <v>247</v>
      </c>
      <c r="AD19" s="26" t="s">
        <v>251</v>
      </c>
      <c r="AF19" s="10" t="s">
        <v>240</v>
      </c>
      <c r="AG19" s="23" t="s">
        <v>252</v>
      </c>
      <c r="AH19" s="23" t="s">
        <v>252</v>
      </c>
      <c r="AI19" s="24"/>
      <c r="AL19" s="25" t="s">
        <v>226</v>
      </c>
      <c r="AM19" s="26" t="s">
        <v>249</v>
      </c>
      <c r="AN19" s="26">
        <v>4</v>
      </c>
      <c r="AO19" s="26" t="s">
        <v>264</v>
      </c>
    </row>
    <row r="20" spans="9:43" x14ac:dyDescent="0.25">
      <c r="I20" s="10" t="s">
        <v>192</v>
      </c>
      <c r="J20" s="10">
        <v>4</v>
      </c>
      <c r="K20" s="10">
        <v>4</v>
      </c>
      <c r="L20" s="10"/>
      <c r="M20" s="10"/>
      <c r="N20" s="10">
        <v>2</v>
      </c>
      <c r="O20" s="10">
        <v>2</v>
      </c>
      <c r="R20" s="10" t="s">
        <v>95</v>
      </c>
      <c r="S20" s="10">
        <v>4</v>
      </c>
      <c r="T20" s="10">
        <v>4</v>
      </c>
      <c r="U20" s="10"/>
      <c r="V20" s="10"/>
      <c r="W20" s="10">
        <v>2</v>
      </c>
      <c r="X20" s="10">
        <v>2</v>
      </c>
      <c r="AA20" s="25" t="s">
        <v>293</v>
      </c>
      <c r="AB20" s="26" t="s">
        <v>251</v>
      </c>
      <c r="AC20" s="23" t="s">
        <v>248</v>
      </c>
      <c r="AD20" s="26" t="s">
        <v>247</v>
      </c>
      <c r="AF20" s="25" t="s">
        <v>241</v>
      </c>
      <c r="AG20" s="24"/>
      <c r="AH20" s="26">
        <v>4</v>
      </c>
      <c r="AI20" s="26">
        <v>4</v>
      </c>
      <c r="AL20" s="10" t="s">
        <v>201</v>
      </c>
      <c r="AM20" s="23">
        <v>1</v>
      </c>
      <c r="AN20" s="23">
        <v>1</v>
      </c>
      <c r="AO20" s="24"/>
      <c r="AQ20" t="s">
        <v>268</v>
      </c>
    </row>
    <row r="21" spans="9:43" ht="15.75" thickBot="1" x14ac:dyDescent="0.3">
      <c r="I21" s="10" t="s">
        <v>193</v>
      </c>
      <c r="J21" s="10"/>
      <c r="K21" s="10"/>
      <c r="L21" s="10"/>
      <c r="M21" s="10"/>
      <c r="N21" s="10"/>
      <c r="O21" s="10"/>
      <c r="R21" s="10" t="s">
        <v>92</v>
      </c>
      <c r="S21" s="10"/>
      <c r="T21" s="10"/>
      <c r="U21" s="10"/>
      <c r="V21" s="10"/>
      <c r="W21" s="10"/>
      <c r="X21" s="10"/>
      <c r="AA21" s="25" t="s">
        <v>207</v>
      </c>
      <c r="AB21" s="26">
        <v>4</v>
      </c>
      <c r="AC21" s="26">
        <v>4</v>
      </c>
      <c r="AD21" s="23">
        <v>3</v>
      </c>
      <c r="AF21" s="25" t="s">
        <v>242</v>
      </c>
      <c r="AG21" s="23" t="s">
        <v>257</v>
      </c>
      <c r="AH21" s="26">
        <v>4</v>
      </c>
      <c r="AI21" s="26">
        <v>4</v>
      </c>
      <c r="AL21" s="27" t="s">
        <v>217</v>
      </c>
      <c r="AM21" s="28">
        <v>2</v>
      </c>
      <c r="AN21" s="28">
        <v>1</v>
      </c>
      <c r="AO21" s="29"/>
      <c r="AQ21" t="s">
        <v>277</v>
      </c>
    </row>
    <row r="22" spans="9:43" ht="15.75" thickBot="1" x14ac:dyDescent="0.3">
      <c r="I22" s="10" t="s">
        <v>194</v>
      </c>
      <c r="J22" s="10">
        <v>4</v>
      </c>
      <c r="K22" s="10"/>
      <c r="L22" s="10"/>
      <c r="M22" s="10"/>
      <c r="N22" s="10">
        <v>1</v>
      </c>
      <c r="O22" s="10"/>
      <c r="R22" s="10" t="s">
        <v>124</v>
      </c>
      <c r="S22" s="10">
        <v>4</v>
      </c>
      <c r="T22" s="10"/>
      <c r="U22" s="10"/>
      <c r="V22" s="10"/>
      <c r="W22" s="10">
        <v>1</v>
      </c>
      <c r="X22" s="10"/>
      <c r="AA22" s="25" t="s">
        <v>208</v>
      </c>
      <c r="AB22" s="26" t="s">
        <v>255</v>
      </c>
      <c r="AC22" s="24"/>
      <c r="AD22" s="23" t="s">
        <v>261</v>
      </c>
      <c r="AF22" s="25" t="s">
        <v>134</v>
      </c>
      <c r="AG22" s="26">
        <v>4</v>
      </c>
      <c r="AH22" s="23">
        <v>1</v>
      </c>
      <c r="AI22" s="24"/>
      <c r="AL22" s="34" t="s">
        <v>134</v>
      </c>
      <c r="AM22" s="35">
        <v>4</v>
      </c>
      <c r="AN22" s="36">
        <v>1</v>
      </c>
      <c r="AO22" s="37"/>
    </row>
    <row r="23" spans="9:43" x14ac:dyDescent="0.25">
      <c r="I23" s="10" t="s">
        <v>195</v>
      </c>
      <c r="J23" s="10"/>
      <c r="K23" s="10"/>
      <c r="L23" s="10"/>
      <c r="M23" s="10"/>
      <c r="N23" s="10"/>
      <c r="O23" s="10"/>
      <c r="R23" s="10" t="s">
        <v>121</v>
      </c>
      <c r="S23" s="10"/>
      <c r="T23" s="10"/>
      <c r="U23" s="10"/>
      <c r="V23" s="10"/>
      <c r="W23" s="10"/>
      <c r="X23" s="10"/>
      <c r="AL23" s="30" t="s">
        <v>190</v>
      </c>
      <c r="AM23" s="31">
        <v>4</v>
      </c>
      <c r="AN23" s="32">
        <v>2</v>
      </c>
      <c r="AO23" s="33"/>
    </row>
    <row r="24" spans="9:43" x14ac:dyDescent="0.25">
      <c r="I24" s="10" t="s">
        <v>196</v>
      </c>
      <c r="J24" s="10"/>
      <c r="K24" s="10"/>
      <c r="L24" s="10"/>
      <c r="M24" s="10"/>
      <c r="N24" s="10"/>
      <c r="O24" s="10"/>
      <c r="R24" s="10" t="s">
        <v>128</v>
      </c>
      <c r="S24" s="10"/>
      <c r="T24" s="10"/>
      <c r="U24" s="10"/>
      <c r="V24" s="10"/>
      <c r="W24" s="10"/>
      <c r="X24" s="10"/>
      <c r="AL24" s="10" t="s">
        <v>240</v>
      </c>
      <c r="AM24" s="23" t="s">
        <v>252</v>
      </c>
      <c r="AN24" s="23" t="s">
        <v>252</v>
      </c>
      <c r="AO24" s="24"/>
    </row>
    <row r="25" spans="9:43" x14ac:dyDescent="0.25">
      <c r="I25" s="10" t="s">
        <v>197</v>
      </c>
      <c r="J25" s="10"/>
      <c r="K25" s="10"/>
      <c r="L25" s="10"/>
      <c r="M25" s="10"/>
      <c r="N25" s="10"/>
      <c r="O25" s="10"/>
      <c r="R25" s="10" t="s">
        <v>113</v>
      </c>
      <c r="S25" s="10"/>
      <c r="T25" s="10"/>
      <c r="U25" s="10"/>
      <c r="V25" s="10"/>
      <c r="W25" s="10"/>
      <c r="X25" s="10"/>
      <c r="AL25" s="25" t="s">
        <v>218</v>
      </c>
      <c r="AM25" s="26" t="s">
        <v>249</v>
      </c>
      <c r="AN25" s="26" t="s">
        <v>249</v>
      </c>
      <c r="AO25" s="24"/>
    </row>
    <row r="26" spans="9:43" x14ac:dyDescent="0.25">
      <c r="I26" s="10" t="s">
        <v>198</v>
      </c>
      <c r="J26" s="10"/>
      <c r="K26" s="10"/>
      <c r="L26" s="10"/>
      <c r="M26" s="10"/>
      <c r="N26" s="10"/>
      <c r="O26" s="10"/>
      <c r="R26" s="10" t="s">
        <v>133</v>
      </c>
      <c r="S26" s="10"/>
      <c r="T26" s="10"/>
      <c r="U26" s="10"/>
      <c r="V26" s="10"/>
      <c r="W26" s="10"/>
      <c r="X26" s="10"/>
      <c r="AL26" s="25" t="s">
        <v>178</v>
      </c>
      <c r="AM26" s="26">
        <v>4</v>
      </c>
      <c r="AN26" s="24"/>
      <c r="AO26" s="23">
        <v>1</v>
      </c>
    </row>
    <row r="27" spans="9:43" x14ac:dyDescent="0.25">
      <c r="I27" s="10" t="s">
        <v>199</v>
      </c>
      <c r="J27" s="10"/>
      <c r="K27" s="10"/>
      <c r="L27" s="10"/>
      <c r="M27" s="10"/>
      <c r="N27" s="10"/>
      <c r="O27" s="10"/>
      <c r="R27" s="10" t="s">
        <v>93</v>
      </c>
      <c r="S27" s="10"/>
      <c r="T27" s="10"/>
      <c r="U27" s="10"/>
      <c r="V27" s="10"/>
      <c r="W27" s="10"/>
      <c r="X27" s="10"/>
      <c r="AL27" s="25" t="s">
        <v>194</v>
      </c>
      <c r="AM27" s="26">
        <v>4</v>
      </c>
      <c r="AN27" s="24"/>
      <c r="AO27" s="23">
        <v>1</v>
      </c>
    </row>
    <row r="28" spans="9:43" x14ac:dyDescent="0.25">
      <c r="I28" s="10" t="s">
        <v>200</v>
      </c>
      <c r="J28" s="10"/>
      <c r="K28" s="10"/>
      <c r="L28" s="10">
        <v>4</v>
      </c>
      <c r="M28" s="10"/>
      <c r="N28" s="10">
        <v>4</v>
      </c>
      <c r="O28" s="10"/>
      <c r="R28" s="10" t="s">
        <v>15</v>
      </c>
      <c r="S28" s="10"/>
      <c r="T28" s="10"/>
      <c r="U28" s="10">
        <v>4</v>
      </c>
      <c r="V28" s="10"/>
      <c r="W28" s="10">
        <v>4</v>
      </c>
      <c r="X28" s="10"/>
      <c r="AL28" s="25" t="s">
        <v>229</v>
      </c>
      <c r="AM28" s="26" t="s">
        <v>250</v>
      </c>
      <c r="AN28" s="24"/>
      <c r="AO28" s="23" t="s">
        <v>263</v>
      </c>
      <c r="AQ28" t="s">
        <v>269</v>
      </c>
    </row>
    <row r="29" spans="9:43" x14ac:dyDescent="0.25">
      <c r="I29" s="10" t="s">
        <v>201</v>
      </c>
      <c r="J29" s="10">
        <v>1</v>
      </c>
      <c r="K29" s="10"/>
      <c r="L29" s="10">
        <v>1</v>
      </c>
      <c r="M29" s="10"/>
      <c r="N29" s="10"/>
      <c r="O29" s="10"/>
      <c r="R29" s="10" t="s">
        <v>43</v>
      </c>
      <c r="S29" s="10">
        <v>1</v>
      </c>
      <c r="T29" s="10"/>
      <c r="U29" s="10">
        <v>1</v>
      </c>
      <c r="V29" s="10"/>
      <c r="W29" s="10"/>
      <c r="X29" s="10"/>
      <c r="AL29" s="10" t="s">
        <v>209</v>
      </c>
      <c r="AM29" s="23">
        <v>2</v>
      </c>
      <c r="AN29" s="24"/>
      <c r="AO29" s="23" t="s">
        <v>262</v>
      </c>
      <c r="AQ29" t="s">
        <v>278</v>
      </c>
    </row>
    <row r="30" spans="9:43" x14ac:dyDescent="0.25">
      <c r="I30" s="10" t="s">
        <v>117</v>
      </c>
      <c r="J30" s="10"/>
      <c r="K30" s="10"/>
      <c r="L30" s="10"/>
      <c r="M30" s="10"/>
      <c r="N30" s="10"/>
      <c r="O30" s="10"/>
      <c r="R30" s="10" t="s">
        <v>16</v>
      </c>
      <c r="S30" s="10">
        <v>4</v>
      </c>
      <c r="T30" s="10"/>
      <c r="U30" s="10">
        <v>4</v>
      </c>
      <c r="V30" s="10"/>
      <c r="W30" s="10">
        <v>4</v>
      </c>
      <c r="X30" s="10"/>
      <c r="AL30" s="25" t="s">
        <v>192</v>
      </c>
      <c r="AM30" s="26" t="s">
        <v>251</v>
      </c>
      <c r="AN30" s="24"/>
      <c r="AO30" s="23" t="s">
        <v>260</v>
      </c>
    </row>
    <row r="31" spans="9:43" ht="15.75" thickBot="1" x14ac:dyDescent="0.3">
      <c r="I31" s="10" t="s">
        <v>202</v>
      </c>
      <c r="J31" s="10">
        <v>4</v>
      </c>
      <c r="K31" s="10"/>
      <c r="L31" s="10">
        <v>4</v>
      </c>
      <c r="M31" s="10"/>
      <c r="N31" s="10">
        <v>4</v>
      </c>
      <c r="O31" s="10"/>
      <c r="R31" s="10" t="s">
        <v>63</v>
      </c>
      <c r="S31" s="10">
        <v>1</v>
      </c>
      <c r="T31" s="10"/>
      <c r="U31" s="10">
        <v>3</v>
      </c>
      <c r="V31" s="10"/>
      <c r="W31" s="10">
        <v>3</v>
      </c>
      <c r="X31" s="10"/>
      <c r="AL31" s="38" t="s">
        <v>208</v>
      </c>
      <c r="AM31" s="39" t="s">
        <v>255</v>
      </c>
      <c r="AN31" s="29"/>
      <c r="AO31" s="28" t="s">
        <v>261</v>
      </c>
    </row>
    <row r="32" spans="9:43" ht="15.75" thickBot="1" x14ac:dyDescent="0.3">
      <c r="I32" s="10" t="s">
        <v>203</v>
      </c>
      <c r="J32" s="10">
        <v>1</v>
      </c>
      <c r="K32" s="10"/>
      <c r="L32" s="10">
        <v>3</v>
      </c>
      <c r="M32" s="10"/>
      <c r="N32" s="10">
        <v>3</v>
      </c>
      <c r="O32" s="10"/>
      <c r="R32" s="10" t="s">
        <v>120</v>
      </c>
      <c r="S32" s="10"/>
      <c r="T32" s="10"/>
      <c r="U32" s="10"/>
      <c r="V32" s="10"/>
      <c r="W32" s="10"/>
      <c r="X32" s="10"/>
      <c r="AL32" s="42" t="s">
        <v>135</v>
      </c>
      <c r="AM32" s="36">
        <v>1</v>
      </c>
      <c r="AN32" s="43"/>
      <c r="AO32" s="37"/>
    </row>
    <row r="33" spans="9:43" x14ac:dyDescent="0.25">
      <c r="I33" s="10" t="s">
        <v>204</v>
      </c>
      <c r="J33" s="10"/>
      <c r="K33" s="10"/>
      <c r="L33" s="10"/>
      <c r="M33" s="10"/>
      <c r="N33" s="10"/>
      <c r="O33" s="10"/>
      <c r="R33" s="10" t="s">
        <v>118</v>
      </c>
      <c r="S33" s="10"/>
      <c r="T33" s="10"/>
      <c r="U33" s="10"/>
      <c r="V33" s="10"/>
      <c r="W33" s="10"/>
      <c r="X33" s="10"/>
      <c r="AL33" s="41" t="s">
        <v>175</v>
      </c>
      <c r="AM33" s="32">
        <v>3</v>
      </c>
      <c r="AN33" s="33"/>
      <c r="AO33" s="33"/>
      <c r="AQ33" t="s">
        <v>270</v>
      </c>
    </row>
    <row r="34" spans="9:43" x14ac:dyDescent="0.25">
      <c r="I34" s="10" t="s">
        <v>205</v>
      </c>
      <c r="J34" s="10"/>
      <c r="K34" s="10"/>
      <c r="L34" s="10"/>
      <c r="M34" s="10"/>
      <c r="N34" s="10"/>
      <c r="O34" s="10"/>
      <c r="R34" s="10" t="s">
        <v>129</v>
      </c>
      <c r="S34" s="10"/>
      <c r="T34" s="10"/>
      <c r="U34" s="10"/>
      <c r="V34" s="10"/>
      <c r="W34" s="10"/>
      <c r="X34" s="10"/>
      <c r="AL34" s="10" t="s">
        <v>210</v>
      </c>
      <c r="AM34" s="23">
        <v>3</v>
      </c>
      <c r="AN34" s="24"/>
      <c r="AO34" s="24"/>
      <c r="AQ34" t="s">
        <v>278</v>
      </c>
    </row>
    <row r="35" spans="9:43" x14ac:dyDescent="0.25">
      <c r="I35" s="10" t="s">
        <v>206</v>
      </c>
      <c r="J35" s="10"/>
      <c r="K35" s="10"/>
      <c r="L35" s="10"/>
      <c r="M35" s="10"/>
      <c r="N35" s="10"/>
      <c r="O35" s="10"/>
      <c r="R35" s="10" t="s">
        <v>109</v>
      </c>
      <c r="S35" s="10">
        <v>4</v>
      </c>
      <c r="T35" s="10"/>
      <c r="U35" s="10">
        <v>4</v>
      </c>
      <c r="V35" s="10"/>
      <c r="W35" s="10">
        <v>3</v>
      </c>
      <c r="X35" s="10"/>
      <c r="AL35" s="25" t="s">
        <v>174</v>
      </c>
      <c r="AM35" s="26">
        <v>4</v>
      </c>
      <c r="AN35" s="24"/>
      <c r="AO35" s="24"/>
    </row>
    <row r="36" spans="9:43" x14ac:dyDescent="0.25">
      <c r="I36" s="10" t="s">
        <v>207</v>
      </c>
      <c r="J36" s="10">
        <v>4</v>
      </c>
      <c r="K36" s="10"/>
      <c r="L36" s="10">
        <v>4</v>
      </c>
      <c r="M36" s="10"/>
      <c r="N36" s="10">
        <v>3</v>
      </c>
      <c r="O36" s="10"/>
      <c r="R36" s="10" t="s">
        <v>18</v>
      </c>
      <c r="S36" s="10">
        <v>4</v>
      </c>
      <c r="T36" s="10">
        <v>4</v>
      </c>
      <c r="U36" s="10"/>
      <c r="V36" s="10"/>
      <c r="W36" s="10">
        <v>2</v>
      </c>
      <c r="X36" s="10">
        <v>2</v>
      </c>
      <c r="AL36" s="25" t="s">
        <v>177</v>
      </c>
      <c r="AM36" s="26">
        <v>4</v>
      </c>
      <c r="AN36" s="24"/>
      <c r="AO36" s="24"/>
    </row>
    <row r="37" spans="9:43" x14ac:dyDescent="0.25">
      <c r="I37" s="10" t="s">
        <v>208</v>
      </c>
      <c r="J37" s="10">
        <v>4</v>
      </c>
      <c r="K37" s="10">
        <v>4</v>
      </c>
      <c r="L37" s="10"/>
      <c r="M37" s="10"/>
      <c r="N37" s="10">
        <v>2</v>
      </c>
      <c r="O37" s="10">
        <v>2</v>
      </c>
      <c r="R37" s="10" t="s">
        <v>110</v>
      </c>
      <c r="S37" s="10">
        <v>2</v>
      </c>
      <c r="T37" s="10"/>
      <c r="U37" s="10"/>
      <c r="V37" s="10"/>
      <c r="W37" s="10">
        <v>1</v>
      </c>
      <c r="X37" s="10">
        <v>1</v>
      </c>
      <c r="AL37" s="25" t="s">
        <v>179</v>
      </c>
      <c r="AM37" s="26">
        <v>4</v>
      </c>
      <c r="AN37" s="24"/>
      <c r="AO37" s="24"/>
    </row>
    <row r="38" spans="9:43" x14ac:dyDescent="0.25">
      <c r="I38" s="10" t="s">
        <v>209</v>
      </c>
      <c r="J38" s="10">
        <v>2</v>
      </c>
      <c r="K38" s="10"/>
      <c r="L38" s="10"/>
      <c r="M38" s="10"/>
      <c r="N38" s="10">
        <v>1</v>
      </c>
      <c r="O38" s="10">
        <v>1</v>
      </c>
      <c r="R38" s="10" t="s">
        <v>64</v>
      </c>
      <c r="S38" s="10">
        <v>3</v>
      </c>
      <c r="T38" s="10"/>
      <c r="U38" s="10"/>
      <c r="V38" s="10"/>
      <c r="W38" s="10"/>
      <c r="X38" s="10"/>
      <c r="AL38" s="25" t="s">
        <v>234</v>
      </c>
      <c r="AM38" s="26">
        <v>4</v>
      </c>
      <c r="AN38" s="24"/>
      <c r="AO38" s="24"/>
    </row>
    <row r="39" spans="9:43" x14ac:dyDescent="0.25">
      <c r="I39" s="10" t="s">
        <v>210</v>
      </c>
      <c r="J39" s="10">
        <v>3</v>
      </c>
      <c r="K39" s="10"/>
      <c r="L39" s="10"/>
      <c r="M39" s="10"/>
      <c r="N39" s="10"/>
      <c r="O39" s="10"/>
      <c r="R39" s="10" t="s">
        <v>130</v>
      </c>
      <c r="S39" s="10"/>
      <c r="T39" s="10"/>
      <c r="U39" s="10"/>
      <c r="V39" s="10"/>
      <c r="W39" s="10"/>
      <c r="X39" s="10"/>
      <c r="AL39" s="10" t="s">
        <v>221</v>
      </c>
      <c r="AM39" s="24"/>
      <c r="AN39" s="23">
        <v>1</v>
      </c>
      <c r="AO39" s="23">
        <v>2</v>
      </c>
      <c r="AQ39" t="s">
        <v>271</v>
      </c>
    </row>
    <row r="40" spans="9:43" x14ac:dyDescent="0.25">
      <c r="I40" s="10" t="s">
        <v>211</v>
      </c>
      <c r="J40" s="10"/>
      <c r="K40" s="10"/>
      <c r="L40" s="10"/>
      <c r="M40" s="10"/>
      <c r="N40" s="10"/>
      <c r="O40" s="10"/>
      <c r="R40" s="10" t="s">
        <v>125</v>
      </c>
      <c r="S40" s="10"/>
      <c r="T40" s="10"/>
      <c r="U40" s="10"/>
      <c r="V40" s="10"/>
      <c r="W40" s="10"/>
      <c r="X40" s="10"/>
      <c r="AL40" s="25" t="s">
        <v>200</v>
      </c>
      <c r="AM40" s="24"/>
      <c r="AN40" s="26">
        <v>4</v>
      </c>
      <c r="AO40" s="26">
        <v>4</v>
      </c>
      <c r="AQ40" t="s">
        <v>279</v>
      </c>
    </row>
    <row r="41" spans="9:43" x14ac:dyDescent="0.25">
      <c r="I41" s="10" t="s">
        <v>212</v>
      </c>
      <c r="J41" s="10"/>
      <c r="K41" s="10"/>
      <c r="L41" s="10"/>
      <c r="M41" s="10"/>
      <c r="N41" s="10"/>
      <c r="O41" s="10"/>
      <c r="R41" s="10" t="s">
        <v>65</v>
      </c>
      <c r="S41" s="10"/>
      <c r="T41" s="10"/>
      <c r="U41" s="10">
        <v>1</v>
      </c>
      <c r="V41" s="10"/>
      <c r="W41" s="10">
        <v>1</v>
      </c>
      <c r="X41" s="10">
        <v>1</v>
      </c>
      <c r="AL41" s="25" t="s">
        <v>241</v>
      </c>
      <c r="AM41" s="24"/>
      <c r="AN41" s="26">
        <v>4</v>
      </c>
      <c r="AO41" s="26">
        <v>4</v>
      </c>
    </row>
    <row r="42" spans="9:43" x14ac:dyDescent="0.25">
      <c r="I42" s="10" t="s">
        <v>135</v>
      </c>
      <c r="J42" s="10">
        <v>1</v>
      </c>
      <c r="K42" s="10"/>
      <c r="L42" s="10"/>
      <c r="M42" s="10"/>
      <c r="N42" s="10"/>
      <c r="O42" s="10"/>
      <c r="R42" s="10" t="s">
        <v>49</v>
      </c>
      <c r="S42" s="10"/>
      <c r="T42" s="10"/>
      <c r="U42" s="10"/>
      <c r="V42" s="10"/>
      <c r="W42" s="10"/>
      <c r="X42" s="10"/>
      <c r="AL42" s="10" t="s">
        <v>213</v>
      </c>
      <c r="AM42" s="24"/>
      <c r="AN42" s="23">
        <v>1</v>
      </c>
      <c r="AO42" s="23" t="s">
        <v>263</v>
      </c>
    </row>
    <row r="43" spans="9:43" x14ac:dyDescent="0.25">
      <c r="I43" s="10" t="s">
        <v>213</v>
      </c>
      <c r="J43" s="10"/>
      <c r="K43" s="10"/>
      <c r="L43" s="10">
        <v>1</v>
      </c>
      <c r="M43" s="10"/>
      <c r="N43" s="10">
        <v>1</v>
      </c>
      <c r="O43" s="10">
        <v>1</v>
      </c>
      <c r="R43" s="10" t="s">
        <v>88</v>
      </c>
      <c r="S43" s="10">
        <v>4</v>
      </c>
      <c r="T43" s="10"/>
      <c r="U43" s="10">
        <v>2</v>
      </c>
      <c r="V43" s="10"/>
      <c r="W43" s="10">
        <v>1</v>
      </c>
      <c r="X43" s="10"/>
      <c r="AL43" s="10" t="s">
        <v>183</v>
      </c>
      <c r="AM43" s="24"/>
      <c r="AN43" s="23">
        <v>1</v>
      </c>
      <c r="AO43" s="24"/>
      <c r="AQ43" t="s">
        <v>272</v>
      </c>
    </row>
    <row r="44" spans="9:43" x14ac:dyDescent="0.25">
      <c r="I44" s="10" t="s">
        <v>214</v>
      </c>
      <c r="J44" s="10"/>
      <c r="K44" s="10"/>
      <c r="L44" s="10"/>
      <c r="M44" s="10"/>
      <c r="N44" s="10"/>
      <c r="O44" s="10"/>
      <c r="R44" s="10" t="s">
        <v>90</v>
      </c>
      <c r="S44" s="10">
        <v>4</v>
      </c>
      <c r="T44" s="10"/>
      <c r="U44" s="10">
        <v>3</v>
      </c>
      <c r="V44" s="10"/>
      <c r="W44" s="10">
        <v>3</v>
      </c>
      <c r="X44" s="10"/>
      <c r="AQ44" t="s">
        <v>280</v>
      </c>
    </row>
    <row r="45" spans="9:43" x14ac:dyDescent="0.25">
      <c r="I45" s="10" t="s">
        <v>215</v>
      </c>
      <c r="J45" s="10">
        <v>4</v>
      </c>
      <c r="K45" s="10"/>
      <c r="L45" s="10">
        <v>2</v>
      </c>
      <c r="M45" s="10"/>
      <c r="N45" s="10">
        <v>1</v>
      </c>
      <c r="O45" s="10"/>
      <c r="R45" s="10" t="s">
        <v>91</v>
      </c>
      <c r="S45" s="10">
        <v>2</v>
      </c>
      <c r="T45" s="10"/>
      <c r="U45" s="10">
        <v>1</v>
      </c>
      <c r="V45" s="10"/>
      <c r="W45" s="10"/>
      <c r="X45" s="10"/>
    </row>
    <row r="46" spans="9:43" x14ac:dyDescent="0.25">
      <c r="I46" s="10" t="s">
        <v>216</v>
      </c>
      <c r="J46" s="10">
        <v>4</v>
      </c>
      <c r="K46" s="10"/>
      <c r="L46" s="10">
        <v>3</v>
      </c>
      <c r="M46" s="10"/>
      <c r="N46" s="10">
        <v>3</v>
      </c>
      <c r="O46" s="10"/>
      <c r="R46" s="10" t="s">
        <v>23</v>
      </c>
      <c r="S46" s="10">
        <v>4</v>
      </c>
      <c r="T46" s="10">
        <v>4</v>
      </c>
      <c r="U46" s="10">
        <v>4</v>
      </c>
      <c r="V46" s="10">
        <v>4</v>
      </c>
      <c r="W46" s="10"/>
      <c r="X46" s="10"/>
    </row>
    <row r="47" spans="9:43" x14ac:dyDescent="0.25">
      <c r="I47" s="10" t="s">
        <v>217</v>
      </c>
      <c r="J47" s="10">
        <v>2</v>
      </c>
      <c r="K47" s="10"/>
      <c r="L47" s="10">
        <v>1</v>
      </c>
      <c r="M47" s="10"/>
      <c r="N47" s="10"/>
      <c r="O47" s="10"/>
      <c r="R47" s="10" t="s">
        <v>96</v>
      </c>
      <c r="S47" s="10">
        <v>4</v>
      </c>
      <c r="T47" s="10">
        <v>2</v>
      </c>
      <c r="U47" s="10">
        <v>4</v>
      </c>
      <c r="V47" s="10">
        <v>4</v>
      </c>
      <c r="W47" s="10">
        <v>3</v>
      </c>
      <c r="X47" s="10">
        <v>3</v>
      </c>
    </row>
    <row r="48" spans="9:43" x14ac:dyDescent="0.25">
      <c r="I48" s="10" t="s">
        <v>89</v>
      </c>
      <c r="J48" s="10">
        <v>4</v>
      </c>
      <c r="K48" s="10">
        <v>4</v>
      </c>
      <c r="L48" s="10">
        <v>3</v>
      </c>
      <c r="M48" s="10"/>
      <c r="N48" s="10">
        <v>1</v>
      </c>
      <c r="O48" s="10"/>
      <c r="R48" s="10" t="s">
        <v>86</v>
      </c>
      <c r="S48" s="10">
        <v>4</v>
      </c>
      <c r="T48" s="10">
        <v>4</v>
      </c>
      <c r="U48" s="10">
        <v>4</v>
      </c>
      <c r="V48" s="10">
        <v>4</v>
      </c>
      <c r="W48" s="10">
        <v>4</v>
      </c>
      <c r="X48" s="10">
        <v>4</v>
      </c>
    </row>
    <row r="49" spans="9:24" x14ac:dyDescent="0.25">
      <c r="I49" s="10" t="s">
        <v>218</v>
      </c>
      <c r="J49" s="10">
        <v>4</v>
      </c>
      <c r="K49" s="10">
        <v>4</v>
      </c>
      <c r="L49" s="10">
        <v>4</v>
      </c>
      <c r="M49" s="10">
        <v>4</v>
      </c>
      <c r="N49" s="10"/>
      <c r="O49" s="10"/>
      <c r="R49" s="10" t="s">
        <v>114</v>
      </c>
      <c r="S49" s="10"/>
      <c r="T49" s="10"/>
      <c r="U49" s="10">
        <v>1</v>
      </c>
      <c r="V49" s="10"/>
      <c r="W49" s="10">
        <v>2</v>
      </c>
      <c r="X49" s="10"/>
    </row>
    <row r="50" spans="9:24" x14ac:dyDescent="0.25">
      <c r="I50" s="10" t="s">
        <v>219</v>
      </c>
      <c r="J50" s="10">
        <v>4</v>
      </c>
      <c r="K50" s="10">
        <v>2</v>
      </c>
      <c r="L50" s="10">
        <v>4</v>
      </c>
      <c r="M50" s="10">
        <v>4</v>
      </c>
      <c r="N50" s="10">
        <v>3</v>
      </c>
      <c r="O50" s="10">
        <v>3</v>
      </c>
      <c r="R50" s="10" t="s">
        <v>66</v>
      </c>
      <c r="S50" s="10"/>
      <c r="T50" s="10"/>
      <c r="U50" s="10"/>
      <c r="V50" s="10"/>
      <c r="W50" s="10"/>
      <c r="X50" s="10"/>
    </row>
    <row r="51" spans="9:24" x14ac:dyDescent="0.25">
      <c r="I51" s="10" t="s">
        <v>220</v>
      </c>
      <c r="J51" s="10">
        <v>4</v>
      </c>
      <c r="K51" s="10">
        <v>4</v>
      </c>
      <c r="L51" s="10">
        <v>4</v>
      </c>
      <c r="M51" s="10">
        <v>4</v>
      </c>
      <c r="N51" s="10">
        <v>4</v>
      </c>
      <c r="O51" s="10">
        <v>4</v>
      </c>
      <c r="R51" s="10" t="s">
        <v>126</v>
      </c>
      <c r="S51" s="10"/>
      <c r="T51" s="10"/>
      <c r="U51" s="10"/>
      <c r="V51" s="10"/>
      <c r="W51" s="10"/>
      <c r="X51" s="10"/>
    </row>
    <row r="52" spans="9:24" x14ac:dyDescent="0.25">
      <c r="I52" s="10" t="s">
        <v>221</v>
      </c>
      <c r="J52" s="10"/>
      <c r="K52" s="10"/>
      <c r="L52" s="10">
        <v>1</v>
      </c>
      <c r="M52" s="10"/>
      <c r="N52" s="10">
        <v>2</v>
      </c>
      <c r="O52" s="10"/>
      <c r="R52" s="10" t="s">
        <v>67</v>
      </c>
      <c r="S52" s="10"/>
      <c r="T52" s="10"/>
      <c r="U52" s="10"/>
      <c r="V52" s="10"/>
      <c r="W52" s="10"/>
      <c r="X52" s="10"/>
    </row>
    <row r="53" spans="9:24" x14ac:dyDescent="0.25">
      <c r="I53" s="10" t="s">
        <v>222</v>
      </c>
      <c r="J53" s="10"/>
      <c r="K53" s="10"/>
      <c r="L53" s="10"/>
      <c r="M53" s="10"/>
      <c r="N53" s="10"/>
      <c r="O53" s="10"/>
      <c r="R53" s="10" t="s">
        <v>27</v>
      </c>
      <c r="S53" s="10"/>
      <c r="T53" s="10"/>
      <c r="U53" s="10"/>
      <c r="V53" s="10"/>
      <c r="W53" s="10"/>
      <c r="X53" s="10"/>
    </row>
    <row r="54" spans="9:24" x14ac:dyDescent="0.25">
      <c r="I54" s="10" t="s">
        <v>223</v>
      </c>
      <c r="J54" s="10"/>
      <c r="K54" s="10"/>
      <c r="L54" s="10"/>
      <c r="M54" s="10"/>
      <c r="N54" s="10"/>
      <c r="O54" s="10"/>
      <c r="R54" s="10" t="s">
        <v>68</v>
      </c>
      <c r="S54" s="10">
        <v>4</v>
      </c>
      <c r="T54" s="10">
        <v>4</v>
      </c>
      <c r="U54" s="10">
        <v>4</v>
      </c>
      <c r="V54" s="10"/>
      <c r="W54" s="10">
        <v>4</v>
      </c>
      <c r="X54" s="10">
        <v>1</v>
      </c>
    </row>
    <row r="55" spans="9:24" x14ac:dyDescent="0.25">
      <c r="I55" s="10" t="s">
        <v>224</v>
      </c>
      <c r="J55" s="10"/>
      <c r="K55" s="10"/>
      <c r="L55" s="10"/>
      <c r="M55" s="10"/>
      <c r="N55" s="10"/>
      <c r="O55" s="10"/>
      <c r="R55" s="10" t="s">
        <v>112</v>
      </c>
      <c r="S55" s="10"/>
      <c r="T55" s="10"/>
      <c r="U55" s="10"/>
      <c r="V55" s="10"/>
      <c r="W55" s="10"/>
      <c r="X55" s="10"/>
    </row>
    <row r="56" spans="9:24" x14ac:dyDescent="0.25">
      <c r="I56" s="10" t="s">
        <v>225</v>
      </c>
      <c r="J56" s="10"/>
      <c r="K56" s="10"/>
      <c r="L56" s="10"/>
      <c r="M56" s="10"/>
      <c r="N56" s="10"/>
      <c r="O56" s="10"/>
      <c r="R56" s="10" t="s">
        <v>29</v>
      </c>
      <c r="S56" s="10">
        <v>4</v>
      </c>
      <c r="T56" s="10">
        <v>4</v>
      </c>
      <c r="U56" s="10">
        <v>1</v>
      </c>
      <c r="V56" s="10"/>
      <c r="W56" s="10">
        <v>3</v>
      </c>
      <c r="X56" s="10"/>
    </row>
    <row r="57" spans="9:24" x14ac:dyDescent="0.25">
      <c r="I57" s="10" t="s">
        <v>226</v>
      </c>
      <c r="J57" s="10">
        <v>4</v>
      </c>
      <c r="K57" s="10">
        <v>4</v>
      </c>
      <c r="L57" s="10">
        <v>4</v>
      </c>
      <c r="M57" s="10"/>
      <c r="N57" s="10">
        <v>4</v>
      </c>
      <c r="O57" s="10">
        <v>1</v>
      </c>
      <c r="R57" s="10" t="s">
        <v>100</v>
      </c>
      <c r="S57" s="10">
        <v>4</v>
      </c>
      <c r="T57" s="10">
        <v>1</v>
      </c>
      <c r="U57" s="10"/>
      <c r="V57" s="10"/>
      <c r="W57" s="10">
        <v>1</v>
      </c>
      <c r="X57" s="10">
        <v>1</v>
      </c>
    </row>
    <row r="58" spans="9:24" x14ac:dyDescent="0.25">
      <c r="I58" s="10" t="s">
        <v>227</v>
      </c>
      <c r="J58" s="10"/>
      <c r="K58" s="10"/>
      <c r="L58" s="10"/>
      <c r="M58" s="10"/>
      <c r="N58" s="10"/>
      <c r="O58" s="10"/>
      <c r="R58" s="10" t="s">
        <v>99</v>
      </c>
      <c r="S58" s="10">
        <v>4</v>
      </c>
      <c r="T58" s="10"/>
      <c r="U58" s="10">
        <v>4</v>
      </c>
      <c r="V58" s="10"/>
      <c r="W58" s="10">
        <v>2</v>
      </c>
      <c r="X58" s="10"/>
    </row>
    <row r="59" spans="9:24" x14ac:dyDescent="0.25">
      <c r="I59" s="10" t="s">
        <v>228</v>
      </c>
      <c r="J59" s="10">
        <v>4</v>
      </c>
      <c r="K59" s="10">
        <v>4</v>
      </c>
      <c r="L59" s="10">
        <v>1</v>
      </c>
      <c r="M59" s="10"/>
      <c r="N59" s="10">
        <v>3</v>
      </c>
      <c r="O59" s="10"/>
      <c r="R59" s="10" t="s">
        <v>94</v>
      </c>
      <c r="S59" s="10"/>
      <c r="T59" s="10"/>
      <c r="U59" s="10"/>
      <c r="V59" s="10"/>
      <c r="W59" s="10"/>
      <c r="X59" s="10"/>
    </row>
    <row r="60" spans="9:24" x14ac:dyDescent="0.25">
      <c r="I60" s="10" t="s">
        <v>229</v>
      </c>
      <c r="J60" s="10">
        <v>4</v>
      </c>
      <c r="K60" s="10">
        <v>1</v>
      </c>
      <c r="L60" s="10"/>
      <c r="M60" s="10"/>
      <c r="N60" s="10">
        <v>1</v>
      </c>
      <c r="O60" s="10">
        <v>1</v>
      </c>
      <c r="R60" s="10" t="s">
        <v>127</v>
      </c>
      <c r="S60" s="10"/>
      <c r="T60" s="10"/>
      <c r="U60" s="10"/>
      <c r="V60" s="10"/>
      <c r="W60" s="10"/>
      <c r="X60" s="10"/>
    </row>
    <row r="61" spans="9:24" x14ac:dyDescent="0.25">
      <c r="I61" s="10" t="s">
        <v>230</v>
      </c>
      <c r="J61" s="10">
        <v>4</v>
      </c>
      <c r="K61" s="10"/>
      <c r="L61" s="10">
        <v>4</v>
      </c>
      <c r="M61" s="10"/>
      <c r="N61" s="10">
        <v>2</v>
      </c>
      <c r="O61" s="10"/>
      <c r="R61" s="10" t="s">
        <v>122</v>
      </c>
      <c r="S61" s="10"/>
      <c r="T61" s="10"/>
      <c r="U61" s="10"/>
      <c r="V61" s="10"/>
      <c r="W61" s="10"/>
      <c r="X61" s="10"/>
    </row>
    <row r="62" spans="9:24" x14ac:dyDescent="0.25">
      <c r="I62" s="10" t="s">
        <v>231</v>
      </c>
      <c r="J62" s="10"/>
      <c r="K62" s="10"/>
      <c r="L62" s="10"/>
      <c r="M62" s="10"/>
      <c r="N62" s="10"/>
      <c r="O62" s="10"/>
      <c r="R62" s="10" t="s">
        <v>69</v>
      </c>
      <c r="S62" s="10">
        <v>4</v>
      </c>
      <c r="T62" s="10"/>
      <c r="U62" s="10"/>
      <c r="V62" s="10"/>
      <c r="W62" s="10"/>
      <c r="X62" s="10"/>
    </row>
    <row r="63" spans="9:24" x14ac:dyDescent="0.25">
      <c r="I63" s="10" t="s">
        <v>232</v>
      </c>
      <c r="J63" s="10"/>
      <c r="K63" s="10"/>
      <c r="L63" s="10"/>
      <c r="M63" s="10"/>
      <c r="N63" s="10"/>
      <c r="O63" s="10"/>
      <c r="R63" s="10" t="s">
        <v>132</v>
      </c>
      <c r="S63" s="10"/>
      <c r="T63" s="10"/>
      <c r="U63" s="10"/>
      <c r="V63" s="10"/>
      <c r="W63" s="10"/>
      <c r="X63" s="10"/>
    </row>
    <row r="64" spans="9:24" x14ac:dyDescent="0.25">
      <c r="I64" s="10" t="s">
        <v>233</v>
      </c>
      <c r="J64" s="10"/>
      <c r="K64" s="10"/>
      <c r="L64" s="10"/>
      <c r="M64" s="10"/>
      <c r="N64" s="10"/>
      <c r="O64" s="10"/>
      <c r="R64" s="10" t="s">
        <v>32</v>
      </c>
      <c r="S64" s="10"/>
      <c r="T64" s="10"/>
      <c r="U64" s="10"/>
      <c r="V64" s="10"/>
      <c r="W64" s="10"/>
      <c r="X64" s="10"/>
    </row>
    <row r="65" spans="9:24" x14ac:dyDescent="0.25">
      <c r="I65" s="10" t="s">
        <v>234</v>
      </c>
      <c r="J65" s="10">
        <v>4</v>
      </c>
      <c r="K65" s="10"/>
      <c r="L65" s="10"/>
      <c r="M65" s="10"/>
      <c r="N65" s="10"/>
      <c r="O65" s="10"/>
      <c r="R65" s="10" t="s">
        <v>115</v>
      </c>
      <c r="S65" s="10"/>
      <c r="T65" s="10"/>
      <c r="U65" s="10"/>
      <c r="V65" s="10"/>
      <c r="W65" s="10"/>
      <c r="X65" s="10"/>
    </row>
    <row r="66" spans="9:24" x14ac:dyDescent="0.25">
      <c r="I66" s="10" t="s">
        <v>235</v>
      </c>
      <c r="J66" s="10"/>
      <c r="K66" s="10"/>
      <c r="L66" s="10"/>
      <c r="M66" s="10"/>
      <c r="N66" s="10"/>
      <c r="O66" s="10"/>
      <c r="R66" s="10" t="s">
        <v>131</v>
      </c>
      <c r="S66" s="10"/>
      <c r="T66" s="10"/>
      <c r="U66" s="10"/>
      <c r="V66" s="10"/>
      <c r="W66" s="10"/>
      <c r="X66" s="10"/>
    </row>
    <row r="67" spans="9:24" x14ac:dyDescent="0.25">
      <c r="I67" s="10" t="s">
        <v>236</v>
      </c>
      <c r="J67" s="10"/>
      <c r="K67" s="10"/>
      <c r="L67" s="10"/>
      <c r="M67" s="10"/>
      <c r="N67" s="10"/>
      <c r="O67" s="10"/>
      <c r="R67" s="10" t="s">
        <v>123</v>
      </c>
      <c r="S67" s="10"/>
      <c r="T67" s="10"/>
      <c r="U67" s="10"/>
      <c r="V67" s="10"/>
      <c r="W67" s="10"/>
      <c r="X67" s="10"/>
    </row>
    <row r="68" spans="9:24" x14ac:dyDescent="0.25">
      <c r="I68" s="10" t="s">
        <v>237</v>
      </c>
      <c r="J68" s="10"/>
      <c r="K68" s="10"/>
      <c r="L68" s="10"/>
      <c r="M68" s="10"/>
      <c r="N68" s="10"/>
      <c r="O68" s="10"/>
      <c r="R68" s="10" t="s">
        <v>33</v>
      </c>
      <c r="S68" s="10">
        <v>3</v>
      </c>
      <c r="T68" s="10">
        <v>3</v>
      </c>
      <c r="U68" s="10">
        <v>3</v>
      </c>
      <c r="V68" s="10">
        <v>3</v>
      </c>
      <c r="W68" s="10"/>
      <c r="X68" s="10"/>
    </row>
    <row r="69" spans="9:24" x14ac:dyDescent="0.25">
      <c r="I69" s="10" t="s">
        <v>238</v>
      </c>
      <c r="J69" s="10"/>
      <c r="K69" s="10"/>
      <c r="L69" s="10"/>
      <c r="M69" s="10"/>
      <c r="N69" s="10"/>
      <c r="O69" s="10"/>
      <c r="R69" s="10" t="s">
        <v>39</v>
      </c>
      <c r="S69" s="10"/>
      <c r="T69" s="10"/>
      <c r="U69" s="10">
        <v>4</v>
      </c>
      <c r="V69" s="10"/>
      <c r="W69" s="10">
        <v>4</v>
      </c>
      <c r="X69" s="10"/>
    </row>
    <row r="70" spans="9:24" x14ac:dyDescent="0.25">
      <c r="I70" s="10" t="s">
        <v>239</v>
      </c>
      <c r="J70" s="10"/>
      <c r="K70" s="10"/>
      <c r="L70" s="10"/>
      <c r="M70" s="10"/>
      <c r="N70" s="10"/>
      <c r="O70" s="10"/>
      <c r="R70" s="10" t="s">
        <v>70</v>
      </c>
      <c r="S70" s="10">
        <v>3</v>
      </c>
      <c r="T70" s="10">
        <v>3</v>
      </c>
      <c r="U70" s="10">
        <v>4</v>
      </c>
      <c r="V70" s="10"/>
      <c r="W70" s="10">
        <v>4</v>
      </c>
      <c r="X70" s="10"/>
    </row>
    <row r="71" spans="9:24" x14ac:dyDescent="0.25">
      <c r="I71" s="10" t="s">
        <v>240</v>
      </c>
      <c r="J71" s="10">
        <v>3</v>
      </c>
      <c r="K71" s="10">
        <v>3</v>
      </c>
      <c r="L71" s="10">
        <v>3</v>
      </c>
      <c r="M71" s="10">
        <v>3</v>
      </c>
      <c r="N71" s="10"/>
      <c r="O71" s="10"/>
      <c r="R71" s="10" t="s">
        <v>35</v>
      </c>
      <c r="S71" s="10"/>
      <c r="T71" s="10"/>
      <c r="U71" s="10"/>
      <c r="V71" s="10"/>
      <c r="W71" s="10"/>
      <c r="X71" s="10"/>
    </row>
    <row r="72" spans="9:24" x14ac:dyDescent="0.25">
      <c r="I72" s="10" t="s">
        <v>241</v>
      </c>
      <c r="J72" s="10"/>
      <c r="K72" s="10"/>
      <c r="L72" s="10">
        <v>4</v>
      </c>
      <c r="M72" s="10"/>
      <c r="N72" s="10">
        <v>4</v>
      </c>
      <c r="O72" s="10"/>
      <c r="R72" s="10" t="s">
        <v>116</v>
      </c>
      <c r="S72" s="10"/>
      <c r="T72" s="10"/>
      <c r="U72" s="10"/>
      <c r="V72" s="10"/>
      <c r="W72" s="10"/>
      <c r="X72" s="10"/>
    </row>
    <row r="73" spans="9:24" x14ac:dyDescent="0.25">
      <c r="I73" s="10" t="s">
        <v>242</v>
      </c>
      <c r="J73" s="10">
        <v>3</v>
      </c>
      <c r="K73" s="10">
        <v>3</v>
      </c>
      <c r="L73" s="10">
        <v>4</v>
      </c>
      <c r="M73" s="10"/>
      <c r="N73" s="10">
        <v>4</v>
      </c>
      <c r="O73" s="10"/>
      <c r="R73" s="10" t="s">
        <v>71</v>
      </c>
      <c r="S73" s="10"/>
      <c r="T73" s="10"/>
      <c r="U73" s="10"/>
      <c r="V73" s="10"/>
      <c r="W73" s="10"/>
      <c r="X73" s="10"/>
    </row>
    <row r="74" spans="9:24" x14ac:dyDescent="0.25">
      <c r="I74" s="10" t="s">
        <v>243</v>
      </c>
      <c r="J74" s="10"/>
      <c r="K74" s="10"/>
      <c r="L74" s="10"/>
      <c r="M74" s="10"/>
      <c r="N74" s="10"/>
      <c r="O74" s="10"/>
      <c r="S74">
        <f>COUNT(S2:S73)</f>
        <v>34</v>
      </c>
      <c r="T74">
        <f>COUNT(T2:T73)</f>
        <v>14</v>
      </c>
      <c r="U74">
        <f>COUNT(U2:U73)</f>
        <v>27</v>
      </c>
      <c r="V74">
        <f t="shared" ref="V74:X74" si="0">COUNT(V2:V73)</f>
        <v>7</v>
      </c>
      <c r="W74">
        <f t="shared" si="0"/>
        <v>27</v>
      </c>
      <c r="X74">
        <f t="shared" si="0"/>
        <v>12</v>
      </c>
    </row>
    <row r="75" spans="9:24" x14ac:dyDescent="0.25">
      <c r="I75" s="10" t="s">
        <v>245</v>
      </c>
      <c r="J75" s="10"/>
      <c r="K75" s="10"/>
      <c r="L75" s="10"/>
      <c r="M75" s="10"/>
      <c r="N75" s="10"/>
      <c r="O75" s="10"/>
    </row>
    <row r="76" spans="9:24" x14ac:dyDescent="0.25">
      <c r="I76" s="10" t="s">
        <v>244</v>
      </c>
      <c r="J76" s="10"/>
      <c r="K76" s="10"/>
      <c r="L76" s="10"/>
      <c r="M76" s="10"/>
      <c r="N76" s="10"/>
      <c r="O76" s="10"/>
    </row>
    <row r="77" spans="9:24" x14ac:dyDescent="0.25">
      <c r="I77" s="10" t="s">
        <v>134</v>
      </c>
      <c r="J77" s="10">
        <v>4</v>
      </c>
      <c r="K77" s="10"/>
      <c r="L77" s="10">
        <v>1</v>
      </c>
      <c r="M77" s="10"/>
      <c r="N77" s="10"/>
      <c r="O77" s="10"/>
    </row>
    <row r="78" spans="9:24" x14ac:dyDescent="0.25">
      <c r="J78">
        <f>COUNT(J2:J77)</f>
        <v>37</v>
      </c>
      <c r="K78">
        <f>COUNT(K2:K77)</f>
        <v>15</v>
      </c>
      <c r="L78">
        <f>COUNT(L2:L77)</f>
        <v>29</v>
      </c>
      <c r="M78">
        <f t="shared" ref="M78:O78" si="1">COUNT(M2:M77)</f>
        <v>7</v>
      </c>
      <c r="N78">
        <f t="shared" si="1"/>
        <v>28</v>
      </c>
      <c r="O78">
        <f t="shared" si="1"/>
        <v>12</v>
      </c>
    </row>
  </sheetData>
  <sortState ref="AL39:AO43">
    <sortCondition ref="AO39:AO43"/>
  </sortState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E3"/>
    </sheetView>
  </sheetViews>
  <sheetFormatPr defaultRowHeight="15" x14ac:dyDescent="0.25"/>
  <cols>
    <col min="1" max="1" width="9.140625" style="48" customWidth="1"/>
    <col min="2" max="2" width="44.5703125" style="17" customWidth="1"/>
    <col min="3" max="3" width="1.5703125" customWidth="1"/>
    <col min="5" max="5" width="50.140625" customWidth="1"/>
  </cols>
  <sheetData>
    <row r="1" spans="1:5" ht="18.75" customHeight="1" x14ac:dyDescent="0.3">
      <c r="A1" s="49"/>
      <c r="B1" s="50" t="s">
        <v>282</v>
      </c>
      <c r="C1" s="51"/>
      <c r="D1" s="52" t="s">
        <v>139</v>
      </c>
      <c r="E1" s="50" t="s">
        <v>287</v>
      </c>
    </row>
    <row r="2" spans="1:5" ht="18.75" customHeight="1" x14ac:dyDescent="0.3">
      <c r="A2" s="53"/>
      <c r="B2" s="50" t="s">
        <v>281</v>
      </c>
      <c r="C2" s="51"/>
      <c r="D2" s="52" t="s">
        <v>142</v>
      </c>
      <c r="E2" s="50" t="s">
        <v>288</v>
      </c>
    </row>
    <row r="3" spans="1:5" ht="37.5" x14ac:dyDescent="0.3">
      <c r="A3" s="52" t="s">
        <v>285</v>
      </c>
      <c r="B3" s="50" t="s">
        <v>286</v>
      </c>
      <c r="C3" s="51"/>
      <c r="D3" s="52" t="s">
        <v>283</v>
      </c>
      <c r="E3" s="50" t="s">
        <v>289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tabSelected="1" workbookViewId="0">
      <selection activeCell="N9" sqref="N9"/>
    </sheetView>
  </sheetViews>
  <sheetFormatPr defaultRowHeight="15" x14ac:dyDescent="0.25"/>
  <cols>
    <col min="1" max="1" width="24.28515625" bestFit="1" customWidth="1"/>
    <col min="2" max="4" width="12.42578125" customWidth="1"/>
    <col min="6" max="6" width="19.85546875" bestFit="1" customWidth="1"/>
    <col min="9" max="9" width="14.7109375" customWidth="1"/>
    <col min="11" max="11" width="13.42578125" customWidth="1"/>
  </cols>
  <sheetData>
    <row r="1" spans="1:18" ht="60" x14ac:dyDescent="0.25">
      <c r="A1" s="19" t="s">
        <v>360</v>
      </c>
      <c r="B1" s="20" t="s">
        <v>160</v>
      </c>
      <c r="C1" s="20" t="s">
        <v>157</v>
      </c>
      <c r="D1" s="20" t="s">
        <v>162</v>
      </c>
      <c r="F1" s="71" t="s">
        <v>359</v>
      </c>
      <c r="G1" s="71" t="s">
        <v>160</v>
      </c>
      <c r="H1" s="71" t="s">
        <v>294</v>
      </c>
      <c r="I1" s="71" t="s">
        <v>162</v>
      </c>
      <c r="J1" s="71" t="s">
        <v>295</v>
      </c>
      <c r="K1" s="57" t="s">
        <v>296</v>
      </c>
      <c r="M1" s="72" t="s">
        <v>361</v>
      </c>
    </row>
    <row r="2" spans="1:18" x14ac:dyDescent="0.25">
      <c r="A2" s="10" t="s">
        <v>101</v>
      </c>
      <c r="B2" s="10">
        <v>4</v>
      </c>
      <c r="C2" s="10"/>
      <c r="D2" s="10"/>
      <c r="F2" s="56"/>
      <c r="G2" s="10"/>
      <c r="H2" s="10"/>
      <c r="I2" s="10"/>
      <c r="J2" s="10"/>
      <c r="K2" s="10"/>
      <c r="M2" s="56" t="s">
        <v>299</v>
      </c>
      <c r="N2" s="10">
        <v>2</v>
      </c>
      <c r="O2" s="10"/>
      <c r="P2" s="10"/>
      <c r="Q2" s="10">
        <v>2</v>
      </c>
      <c r="R2" s="10"/>
    </row>
    <row r="3" spans="1:18" x14ac:dyDescent="0.25">
      <c r="A3" s="10" t="s">
        <v>103</v>
      </c>
      <c r="B3" s="10">
        <v>3</v>
      </c>
      <c r="C3" s="10"/>
      <c r="D3" s="10"/>
      <c r="F3" s="56"/>
      <c r="G3" s="10"/>
      <c r="H3" s="10"/>
      <c r="I3" s="10"/>
      <c r="J3" s="10"/>
      <c r="K3" s="10"/>
      <c r="M3" s="56" t="s">
        <v>311</v>
      </c>
      <c r="N3" s="10">
        <v>4</v>
      </c>
      <c r="O3" s="10"/>
      <c r="P3" s="10">
        <v>4</v>
      </c>
      <c r="Q3" s="10">
        <v>8</v>
      </c>
      <c r="R3" s="10" t="s">
        <v>285</v>
      </c>
    </row>
    <row r="4" spans="1:18" x14ac:dyDescent="0.25">
      <c r="A4" s="10" t="s">
        <v>105</v>
      </c>
      <c r="B4" s="10"/>
      <c r="C4" s="10"/>
      <c r="D4" s="10"/>
      <c r="F4" s="56"/>
      <c r="G4" s="10"/>
      <c r="H4" s="10"/>
      <c r="I4" s="10"/>
      <c r="J4" s="10"/>
      <c r="K4" s="10"/>
    </row>
    <row r="5" spans="1:18" x14ac:dyDescent="0.25">
      <c r="A5" s="67" t="s">
        <v>102</v>
      </c>
      <c r="B5" s="67">
        <v>4</v>
      </c>
      <c r="C5" s="67"/>
      <c r="D5" s="67"/>
      <c r="E5" s="7"/>
      <c r="F5" s="68" t="s">
        <v>318</v>
      </c>
      <c r="G5" s="67">
        <v>2</v>
      </c>
      <c r="H5" s="67"/>
      <c r="I5" s="67"/>
      <c r="J5" s="67">
        <v>2</v>
      </c>
      <c r="K5" s="67" t="s">
        <v>285</v>
      </c>
    </row>
    <row r="6" spans="1:18" x14ac:dyDescent="0.25">
      <c r="A6" s="67" t="s">
        <v>104</v>
      </c>
      <c r="B6" s="67">
        <v>4</v>
      </c>
      <c r="C6" s="67"/>
      <c r="D6" s="67">
        <v>1</v>
      </c>
      <c r="E6" s="7"/>
      <c r="F6" s="68" t="s">
        <v>319</v>
      </c>
      <c r="G6" s="67">
        <v>3</v>
      </c>
      <c r="H6" s="67"/>
      <c r="I6" s="67"/>
      <c r="J6" s="67">
        <v>3</v>
      </c>
      <c r="K6" s="67" t="s">
        <v>285</v>
      </c>
    </row>
    <row r="7" spans="1:18" x14ac:dyDescent="0.25">
      <c r="A7" s="10" t="s">
        <v>106</v>
      </c>
      <c r="B7" s="10">
        <v>4</v>
      </c>
      <c r="C7" s="10"/>
      <c r="D7" s="10"/>
      <c r="F7" s="56" t="s">
        <v>320</v>
      </c>
      <c r="G7" s="10"/>
      <c r="H7" s="10"/>
      <c r="I7" s="10"/>
      <c r="J7" s="10"/>
      <c r="K7" s="10" t="s">
        <v>285</v>
      </c>
    </row>
    <row r="8" spans="1:18" x14ac:dyDescent="0.25">
      <c r="A8" s="60" t="s">
        <v>60</v>
      </c>
      <c r="B8" s="60">
        <v>1</v>
      </c>
      <c r="C8" s="60">
        <v>1</v>
      </c>
      <c r="D8" s="60">
        <v>1</v>
      </c>
      <c r="E8" s="6"/>
      <c r="F8" s="61" t="s">
        <v>60</v>
      </c>
      <c r="G8" s="60"/>
      <c r="H8" s="60"/>
      <c r="I8" s="60"/>
      <c r="J8" s="60"/>
      <c r="K8" s="60" t="s">
        <v>285</v>
      </c>
    </row>
    <row r="9" spans="1:18" x14ac:dyDescent="0.25">
      <c r="A9" s="60" t="s">
        <v>6</v>
      </c>
      <c r="B9" s="60">
        <v>4</v>
      </c>
      <c r="C9" s="60">
        <v>1</v>
      </c>
      <c r="D9" s="60">
        <v>2</v>
      </c>
      <c r="E9" s="6"/>
      <c r="F9" s="61" t="s">
        <v>6</v>
      </c>
      <c r="G9" s="60"/>
      <c r="H9" s="60"/>
      <c r="I9" s="60"/>
      <c r="J9" s="60"/>
      <c r="K9" s="60" t="s">
        <v>285</v>
      </c>
    </row>
    <row r="10" spans="1:18" x14ac:dyDescent="0.25">
      <c r="A10" s="62" t="s">
        <v>111</v>
      </c>
      <c r="B10" s="62"/>
      <c r="C10" s="62">
        <v>1</v>
      </c>
      <c r="D10" s="62"/>
      <c r="E10" s="63"/>
      <c r="F10" s="64" t="s">
        <v>111</v>
      </c>
      <c r="G10" s="62"/>
      <c r="H10" s="62"/>
      <c r="I10" s="62">
        <v>1</v>
      </c>
      <c r="J10" s="62">
        <v>1</v>
      </c>
      <c r="K10" s="62" t="s">
        <v>285</v>
      </c>
    </row>
    <row r="11" spans="1:18" x14ac:dyDescent="0.25">
      <c r="A11" s="67" t="s">
        <v>38</v>
      </c>
      <c r="B11" s="67">
        <v>2</v>
      </c>
      <c r="C11" s="67">
        <v>4</v>
      </c>
      <c r="D11" s="67">
        <v>4</v>
      </c>
      <c r="E11" s="7"/>
      <c r="F11" s="68" t="s">
        <v>38</v>
      </c>
      <c r="G11" s="67"/>
      <c r="H11" s="67">
        <v>4</v>
      </c>
      <c r="I11" s="67">
        <v>4</v>
      </c>
      <c r="J11" s="67">
        <v>8</v>
      </c>
      <c r="K11" s="67" t="s">
        <v>285</v>
      </c>
    </row>
    <row r="12" spans="1:18" x14ac:dyDescent="0.25">
      <c r="A12" s="67" t="s">
        <v>57</v>
      </c>
      <c r="B12" s="67"/>
      <c r="C12" s="67"/>
      <c r="D12" s="67"/>
      <c r="E12" s="7"/>
      <c r="F12" s="68" t="s">
        <v>307</v>
      </c>
      <c r="G12" s="67"/>
      <c r="H12" s="67"/>
      <c r="I12" s="67"/>
      <c r="J12" s="67"/>
      <c r="K12" s="67" t="s">
        <v>285</v>
      </c>
    </row>
    <row r="13" spans="1:18" x14ac:dyDescent="0.25">
      <c r="A13" s="10" t="s">
        <v>61</v>
      </c>
      <c r="B13" s="10"/>
      <c r="C13" s="10"/>
      <c r="D13" s="10"/>
      <c r="F13" s="65"/>
      <c r="G13" s="66"/>
      <c r="H13" s="66"/>
      <c r="I13" s="66"/>
      <c r="J13" s="66"/>
      <c r="K13" s="66"/>
    </row>
    <row r="14" spans="1:18" x14ac:dyDescent="0.25">
      <c r="A14" s="67" t="s">
        <v>62</v>
      </c>
      <c r="B14" s="67"/>
      <c r="C14" s="67"/>
      <c r="D14" s="67"/>
      <c r="E14" s="7"/>
      <c r="F14" s="68" t="s">
        <v>62</v>
      </c>
      <c r="G14" s="67"/>
      <c r="H14" s="67"/>
      <c r="I14" s="67"/>
      <c r="J14" s="67"/>
      <c r="K14" s="67" t="s">
        <v>285</v>
      </c>
    </row>
    <row r="15" spans="1:18" x14ac:dyDescent="0.25">
      <c r="A15" s="10" t="s">
        <v>107</v>
      </c>
      <c r="B15" s="10"/>
      <c r="C15" s="10"/>
      <c r="D15" s="10"/>
      <c r="F15" s="68"/>
      <c r="G15" s="67"/>
      <c r="H15" s="67"/>
      <c r="I15" s="67"/>
      <c r="J15" s="67"/>
      <c r="K15" s="67"/>
    </row>
    <row r="16" spans="1:18" x14ac:dyDescent="0.25">
      <c r="A16" s="67" t="s">
        <v>98</v>
      </c>
      <c r="B16" s="67">
        <v>4</v>
      </c>
      <c r="C16" s="67">
        <v>2</v>
      </c>
      <c r="D16" s="67"/>
      <c r="E16" s="7"/>
      <c r="F16" s="68" t="s">
        <v>305</v>
      </c>
      <c r="G16" s="67">
        <v>3</v>
      </c>
      <c r="H16" s="67"/>
      <c r="I16" s="67"/>
      <c r="J16" s="67">
        <v>3</v>
      </c>
      <c r="K16" s="67" t="s">
        <v>285</v>
      </c>
    </row>
    <row r="17" spans="1:11" x14ac:dyDescent="0.25">
      <c r="A17" s="67" t="s">
        <v>97</v>
      </c>
      <c r="B17" s="67">
        <v>4</v>
      </c>
      <c r="C17" s="67">
        <v>4</v>
      </c>
      <c r="D17" s="67">
        <v>3</v>
      </c>
      <c r="E17" s="7"/>
      <c r="F17" s="68" t="s">
        <v>315</v>
      </c>
      <c r="G17" s="67">
        <v>3</v>
      </c>
      <c r="H17" s="67"/>
      <c r="I17" s="67"/>
      <c r="J17" s="67">
        <v>3</v>
      </c>
      <c r="K17" s="67"/>
    </row>
    <row r="18" spans="1:11" x14ac:dyDescent="0.25">
      <c r="A18" s="67" t="s">
        <v>95</v>
      </c>
      <c r="B18" s="67">
        <v>4</v>
      </c>
      <c r="C18" s="67"/>
      <c r="D18" s="67">
        <v>2</v>
      </c>
      <c r="E18" s="7"/>
      <c r="F18" s="68" t="s">
        <v>338</v>
      </c>
      <c r="G18" s="67">
        <v>2</v>
      </c>
      <c r="H18" s="67"/>
      <c r="I18" s="67"/>
      <c r="J18" s="67">
        <v>2</v>
      </c>
      <c r="K18" s="67" t="s">
        <v>285</v>
      </c>
    </row>
    <row r="19" spans="1:11" x14ac:dyDescent="0.25">
      <c r="A19" s="67" t="s">
        <v>92</v>
      </c>
      <c r="B19" s="67"/>
      <c r="C19" s="67"/>
      <c r="D19" s="67"/>
      <c r="E19" s="7"/>
      <c r="F19" s="68" t="s">
        <v>92</v>
      </c>
      <c r="G19" s="67"/>
      <c r="H19" s="67"/>
      <c r="I19" s="67"/>
      <c r="J19" s="67"/>
      <c r="K19" s="67" t="s">
        <v>285</v>
      </c>
    </row>
    <row r="20" spans="1:11" x14ac:dyDescent="0.25">
      <c r="A20" s="67" t="s">
        <v>124</v>
      </c>
      <c r="B20" s="67">
        <v>4</v>
      </c>
      <c r="C20" s="67"/>
      <c r="D20" s="67">
        <v>1</v>
      </c>
      <c r="E20" s="7"/>
      <c r="F20" s="68" t="s">
        <v>316</v>
      </c>
      <c r="G20" s="67">
        <v>4</v>
      </c>
      <c r="H20" s="67"/>
      <c r="I20" s="67">
        <v>1</v>
      </c>
      <c r="J20" s="67">
        <v>5</v>
      </c>
      <c r="K20" s="67" t="s">
        <v>285</v>
      </c>
    </row>
    <row r="21" spans="1:11" x14ac:dyDescent="0.25">
      <c r="A21" s="67" t="s">
        <v>121</v>
      </c>
      <c r="B21" s="67"/>
      <c r="C21" s="67"/>
      <c r="D21" s="67"/>
      <c r="E21" s="7"/>
      <c r="F21" s="68" t="s">
        <v>317</v>
      </c>
      <c r="G21" s="67"/>
      <c r="H21" s="67"/>
      <c r="I21" s="67"/>
      <c r="J21" s="67"/>
      <c r="K21" s="67" t="s">
        <v>285</v>
      </c>
    </row>
    <row r="22" spans="1:11" x14ac:dyDescent="0.25">
      <c r="A22" s="10" t="s">
        <v>128</v>
      </c>
      <c r="B22" s="10"/>
      <c r="C22" s="10"/>
      <c r="D22" s="10"/>
      <c r="F22" s="68"/>
      <c r="G22" s="67"/>
      <c r="H22" s="67"/>
      <c r="I22" s="67"/>
      <c r="J22" s="67"/>
      <c r="K22" s="67"/>
    </row>
    <row r="23" spans="1:11" x14ac:dyDescent="0.25">
      <c r="A23" s="67" t="s">
        <v>113</v>
      </c>
      <c r="B23" s="67"/>
      <c r="C23" s="67"/>
      <c r="D23" s="67"/>
      <c r="E23" s="7"/>
      <c r="F23" s="68" t="s">
        <v>113</v>
      </c>
      <c r="G23" s="67"/>
      <c r="H23" s="67"/>
      <c r="I23" s="67"/>
      <c r="J23" s="67"/>
      <c r="K23" s="67" t="s">
        <v>285</v>
      </c>
    </row>
    <row r="24" spans="1:11" x14ac:dyDescent="0.25">
      <c r="A24" s="67" t="s">
        <v>133</v>
      </c>
      <c r="B24" s="67"/>
      <c r="C24" s="67"/>
      <c r="D24" s="67"/>
      <c r="E24" s="7"/>
      <c r="F24" s="68" t="s">
        <v>133</v>
      </c>
      <c r="G24" s="67"/>
      <c r="H24" s="67"/>
      <c r="I24" s="67"/>
      <c r="J24" s="67"/>
      <c r="K24" s="67" t="s">
        <v>285</v>
      </c>
    </row>
    <row r="25" spans="1:11" x14ac:dyDescent="0.25">
      <c r="A25" s="10" t="s">
        <v>93</v>
      </c>
      <c r="B25" s="10"/>
      <c r="C25" s="10"/>
      <c r="D25" s="10"/>
      <c r="F25" s="65"/>
      <c r="G25" s="66"/>
      <c r="H25" s="66"/>
      <c r="I25" s="66"/>
      <c r="J25" s="66"/>
      <c r="K25" s="66"/>
    </row>
    <row r="26" spans="1:11" x14ac:dyDescent="0.25">
      <c r="A26" s="67" t="s">
        <v>15</v>
      </c>
      <c r="B26" s="67"/>
      <c r="C26" s="67">
        <v>4</v>
      </c>
      <c r="D26" s="67">
        <v>4</v>
      </c>
      <c r="E26" s="7"/>
      <c r="F26" s="68" t="s">
        <v>306</v>
      </c>
      <c r="G26" s="67"/>
      <c r="H26" s="67"/>
      <c r="I26" s="67">
        <v>4</v>
      </c>
      <c r="J26" s="67">
        <v>4</v>
      </c>
      <c r="K26" s="67" t="s">
        <v>285</v>
      </c>
    </row>
    <row r="27" spans="1:11" x14ac:dyDescent="0.25">
      <c r="A27" s="60" t="s">
        <v>43</v>
      </c>
      <c r="B27" s="60">
        <v>1</v>
      </c>
      <c r="C27" s="60">
        <v>1</v>
      </c>
      <c r="D27" s="60"/>
      <c r="E27" s="6"/>
      <c r="F27" s="61" t="s">
        <v>43</v>
      </c>
      <c r="G27" s="60"/>
      <c r="H27" s="60"/>
      <c r="I27" s="60"/>
      <c r="J27" s="60"/>
      <c r="K27" s="60" t="s">
        <v>285</v>
      </c>
    </row>
    <row r="28" spans="1:11" x14ac:dyDescent="0.25">
      <c r="A28" s="62" t="s">
        <v>16</v>
      </c>
      <c r="B28" s="62">
        <v>4</v>
      </c>
      <c r="C28" s="62">
        <v>4</v>
      </c>
      <c r="D28" s="62">
        <v>4</v>
      </c>
      <c r="E28" s="63"/>
      <c r="F28" s="64" t="s">
        <v>16</v>
      </c>
      <c r="G28" s="62">
        <v>2</v>
      </c>
      <c r="H28" s="62"/>
      <c r="I28" s="62"/>
      <c r="J28" s="62">
        <v>2</v>
      </c>
      <c r="K28" s="62" t="s">
        <v>285</v>
      </c>
    </row>
    <row r="29" spans="1:11" x14ac:dyDescent="0.25">
      <c r="A29" s="10" t="s">
        <v>63</v>
      </c>
      <c r="B29" s="10">
        <v>1</v>
      </c>
      <c r="C29" s="10">
        <v>3</v>
      </c>
      <c r="D29" s="10">
        <v>3</v>
      </c>
      <c r="F29" s="65"/>
      <c r="G29" s="66"/>
      <c r="H29" s="66"/>
      <c r="I29" s="66"/>
      <c r="J29" s="66"/>
      <c r="K29" s="66"/>
    </row>
    <row r="30" spans="1:11" x14ac:dyDescent="0.25">
      <c r="A30" s="10" t="s">
        <v>120</v>
      </c>
      <c r="B30" s="10"/>
      <c r="C30" s="10"/>
      <c r="D30" s="10"/>
      <c r="F30" s="65"/>
      <c r="G30" s="66"/>
      <c r="H30" s="66"/>
      <c r="I30" s="66"/>
      <c r="J30" s="66"/>
      <c r="K30" s="66"/>
    </row>
    <row r="31" spans="1:11" x14ac:dyDescent="0.25">
      <c r="A31" s="67" t="s">
        <v>118</v>
      </c>
      <c r="B31" s="67"/>
      <c r="C31" s="67"/>
      <c r="D31" s="67"/>
      <c r="E31" s="7"/>
      <c r="F31" s="68" t="s">
        <v>118</v>
      </c>
      <c r="G31" s="67"/>
      <c r="H31" s="67"/>
      <c r="I31" s="67"/>
      <c r="J31" s="67"/>
      <c r="K31" s="67" t="s">
        <v>285</v>
      </c>
    </row>
    <row r="32" spans="1:11" x14ac:dyDescent="0.25">
      <c r="A32" s="10" t="s">
        <v>129</v>
      </c>
      <c r="B32" s="10"/>
      <c r="C32" s="10"/>
      <c r="D32" s="10"/>
      <c r="F32" s="65"/>
      <c r="G32" s="66"/>
      <c r="H32" s="66"/>
      <c r="I32" s="66"/>
      <c r="J32" s="66"/>
      <c r="K32" s="66"/>
    </row>
    <row r="33" spans="1:11" x14ac:dyDescent="0.25">
      <c r="A33" s="60" t="s">
        <v>81</v>
      </c>
      <c r="B33" s="60">
        <v>4</v>
      </c>
      <c r="C33" s="60">
        <v>4</v>
      </c>
      <c r="D33" s="60">
        <v>4</v>
      </c>
      <c r="E33" s="6"/>
      <c r="F33" s="61" t="s">
        <v>325</v>
      </c>
      <c r="G33" s="60"/>
      <c r="H33" s="60"/>
      <c r="I33" s="60"/>
      <c r="J33" s="60"/>
      <c r="K33" s="60" t="s">
        <v>285</v>
      </c>
    </row>
    <row r="34" spans="1:11" x14ac:dyDescent="0.25">
      <c r="A34" s="60" t="s">
        <v>85</v>
      </c>
      <c r="B34" s="60">
        <v>4</v>
      </c>
      <c r="C34" s="60">
        <v>3</v>
      </c>
      <c r="D34" s="60">
        <v>4</v>
      </c>
      <c r="E34" s="6"/>
      <c r="F34" s="61" t="s">
        <v>326</v>
      </c>
      <c r="G34" s="60"/>
      <c r="H34" s="60"/>
      <c r="I34" s="60"/>
      <c r="J34" s="60"/>
      <c r="K34" s="60" t="s">
        <v>285</v>
      </c>
    </row>
    <row r="35" spans="1:11" x14ac:dyDescent="0.25">
      <c r="A35" s="60" t="s">
        <v>109</v>
      </c>
      <c r="B35" s="60">
        <v>4</v>
      </c>
      <c r="C35" s="60">
        <v>4</v>
      </c>
      <c r="D35" s="60">
        <v>3</v>
      </c>
      <c r="E35" s="6"/>
      <c r="F35" s="61" t="s">
        <v>327</v>
      </c>
      <c r="G35" s="60"/>
      <c r="H35" s="60"/>
      <c r="I35" s="60"/>
      <c r="J35" s="60"/>
      <c r="K35" s="60" t="s">
        <v>285</v>
      </c>
    </row>
    <row r="36" spans="1:11" x14ac:dyDescent="0.25">
      <c r="A36" s="60" t="s">
        <v>18</v>
      </c>
      <c r="B36" s="60">
        <v>4</v>
      </c>
      <c r="C36" s="60"/>
      <c r="D36" s="60">
        <v>2</v>
      </c>
      <c r="E36" s="6"/>
      <c r="F36" s="61" t="s">
        <v>18</v>
      </c>
      <c r="G36" s="60"/>
      <c r="H36" s="60"/>
      <c r="I36" s="60"/>
      <c r="J36" s="60"/>
      <c r="K36" s="60" t="s">
        <v>285</v>
      </c>
    </row>
    <row r="37" spans="1:11" x14ac:dyDescent="0.25">
      <c r="A37" s="60" t="s">
        <v>110</v>
      </c>
      <c r="B37" s="60">
        <v>2</v>
      </c>
      <c r="C37" s="60"/>
      <c r="D37" s="60">
        <v>1</v>
      </c>
      <c r="E37" s="6"/>
      <c r="F37" s="61" t="s">
        <v>110</v>
      </c>
      <c r="G37" s="60"/>
      <c r="H37" s="60"/>
      <c r="I37" s="60"/>
      <c r="J37" s="60"/>
      <c r="K37" s="60" t="s">
        <v>285</v>
      </c>
    </row>
    <row r="38" spans="1:11" x14ac:dyDescent="0.25">
      <c r="A38" s="10" t="s">
        <v>64</v>
      </c>
      <c r="B38" s="10">
        <v>3</v>
      </c>
      <c r="C38" s="10"/>
      <c r="D38" s="10"/>
      <c r="F38" s="65"/>
      <c r="G38" s="66"/>
      <c r="H38" s="66"/>
      <c r="I38" s="66"/>
      <c r="J38" s="66"/>
      <c r="K38" s="66"/>
    </row>
    <row r="39" spans="1:11" x14ac:dyDescent="0.25">
      <c r="A39" s="67" t="s">
        <v>130</v>
      </c>
      <c r="B39" s="67"/>
      <c r="C39" s="67"/>
      <c r="D39" s="67"/>
      <c r="E39" s="7"/>
      <c r="F39" s="68" t="s">
        <v>130</v>
      </c>
      <c r="G39" s="67"/>
      <c r="H39" s="67"/>
      <c r="I39" s="67"/>
      <c r="J39" s="67"/>
      <c r="K39" s="67" t="s">
        <v>285</v>
      </c>
    </row>
    <row r="40" spans="1:11" x14ac:dyDescent="0.25">
      <c r="A40" s="10" t="s">
        <v>125</v>
      </c>
      <c r="B40" s="10"/>
      <c r="C40" s="10"/>
      <c r="D40" s="10"/>
      <c r="F40" s="65"/>
      <c r="G40" s="66"/>
      <c r="H40" s="66"/>
      <c r="I40" s="66"/>
      <c r="J40" s="66"/>
      <c r="K40" s="66"/>
    </row>
    <row r="41" spans="1:11" x14ac:dyDescent="0.25">
      <c r="A41" s="10" t="s">
        <v>65</v>
      </c>
      <c r="B41" s="10"/>
      <c r="C41" s="10">
        <v>1</v>
      </c>
      <c r="D41" s="10">
        <v>1</v>
      </c>
      <c r="F41" s="65"/>
      <c r="G41" s="66"/>
      <c r="H41" s="66"/>
      <c r="I41" s="66"/>
      <c r="J41" s="66"/>
      <c r="K41" s="66"/>
    </row>
    <row r="42" spans="1:11" x14ac:dyDescent="0.25">
      <c r="A42" s="67" t="s">
        <v>49</v>
      </c>
      <c r="B42" s="67"/>
      <c r="C42" s="67"/>
      <c r="D42" s="67"/>
      <c r="E42" s="7"/>
      <c r="F42" s="68" t="s">
        <v>49</v>
      </c>
      <c r="G42" s="67"/>
      <c r="H42" s="67"/>
      <c r="I42" s="67"/>
      <c r="J42" s="67"/>
      <c r="K42" s="67" t="s">
        <v>285</v>
      </c>
    </row>
    <row r="43" spans="1:11" x14ac:dyDescent="0.25">
      <c r="A43" s="10" t="s">
        <v>88</v>
      </c>
      <c r="B43" s="10">
        <v>4</v>
      </c>
      <c r="C43" s="10">
        <v>2</v>
      </c>
      <c r="D43" s="10">
        <v>1</v>
      </c>
      <c r="F43" s="56"/>
      <c r="G43" s="10"/>
      <c r="H43" s="10"/>
      <c r="I43" s="10"/>
      <c r="J43" s="10"/>
      <c r="K43" s="10"/>
    </row>
    <row r="44" spans="1:11" x14ac:dyDescent="0.25">
      <c r="A44" s="10" t="s">
        <v>90</v>
      </c>
      <c r="B44" s="10">
        <v>4</v>
      </c>
      <c r="C44" s="10">
        <v>3</v>
      </c>
      <c r="D44" s="10">
        <v>3</v>
      </c>
      <c r="F44" s="56"/>
      <c r="G44" s="10"/>
      <c r="H44" s="10"/>
      <c r="I44" s="10"/>
      <c r="J44" s="10"/>
      <c r="K44" s="10"/>
    </row>
    <row r="45" spans="1:11" x14ac:dyDescent="0.25">
      <c r="A45" s="10" t="s">
        <v>91</v>
      </c>
      <c r="B45" s="10">
        <v>2</v>
      </c>
      <c r="C45" s="10">
        <v>1</v>
      </c>
      <c r="D45" s="10"/>
      <c r="F45" s="56"/>
      <c r="G45" s="10"/>
      <c r="H45" s="10"/>
      <c r="I45" s="10"/>
      <c r="J45" s="10"/>
      <c r="K45" s="10"/>
    </row>
    <row r="46" spans="1:11" x14ac:dyDescent="0.25">
      <c r="A46" s="60" t="s">
        <v>23</v>
      </c>
      <c r="B46" s="60">
        <v>4</v>
      </c>
      <c r="C46" s="60">
        <v>4</v>
      </c>
      <c r="D46" s="60"/>
      <c r="E46" s="6"/>
      <c r="F46" s="61" t="s">
        <v>23</v>
      </c>
      <c r="G46" s="60"/>
      <c r="H46" s="60"/>
      <c r="I46" s="60"/>
      <c r="J46" s="60"/>
      <c r="K46" s="60" t="s">
        <v>285</v>
      </c>
    </row>
    <row r="47" spans="1:11" x14ac:dyDescent="0.25">
      <c r="A47" s="60" t="s">
        <v>96</v>
      </c>
      <c r="B47" s="60">
        <v>4</v>
      </c>
      <c r="C47" s="60">
        <v>4</v>
      </c>
      <c r="D47" s="60">
        <v>3</v>
      </c>
      <c r="E47" s="6"/>
      <c r="F47" s="61" t="s">
        <v>96</v>
      </c>
      <c r="G47" s="60"/>
      <c r="H47" s="60"/>
      <c r="I47" s="60"/>
      <c r="J47" s="60"/>
      <c r="K47" s="60" t="s">
        <v>285</v>
      </c>
    </row>
    <row r="48" spans="1:11" x14ac:dyDescent="0.25">
      <c r="A48" s="10" t="s">
        <v>86</v>
      </c>
      <c r="B48" s="10">
        <v>4</v>
      </c>
      <c r="C48" s="10">
        <v>4</v>
      </c>
      <c r="D48" s="10">
        <v>4</v>
      </c>
      <c r="F48" s="65"/>
      <c r="G48" s="66"/>
      <c r="H48" s="66"/>
      <c r="I48" s="66"/>
      <c r="J48" s="66"/>
      <c r="K48" s="66"/>
    </row>
    <row r="49" spans="1:11" x14ac:dyDescent="0.25">
      <c r="A49" s="67" t="s">
        <v>114</v>
      </c>
      <c r="B49" s="67"/>
      <c r="C49" s="67">
        <v>1</v>
      </c>
      <c r="D49" s="67">
        <v>2</v>
      </c>
      <c r="E49" s="7"/>
      <c r="F49" s="68" t="s">
        <v>114</v>
      </c>
      <c r="G49" s="67"/>
      <c r="H49" s="67"/>
      <c r="I49" s="67">
        <v>4</v>
      </c>
      <c r="J49" s="67">
        <v>4</v>
      </c>
      <c r="K49" s="67" t="s">
        <v>285</v>
      </c>
    </row>
    <row r="50" spans="1:11" x14ac:dyDescent="0.25">
      <c r="A50" s="10" t="s">
        <v>66</v>
      </c>
      <c r="B50" s="10"/>
      <c r="C50" s="10"/>
      <c r="D50" s="10"/>
      <c r="F50" s="65"/>
      <c r="G50" s="66"/>
      <c r="H50" s="66"/>
      <c r="I50" s="66"/>
      <c r="J50" s="66"/>
      <c r="K50" s="66"/>
    </row>
    <row r="51" spans="1:11" x14ac:dyDescent="0.25">
      <c r="A51" s="67" t="s">
        <v>126</v>
      </c>
      <c r="B51" s="67"/>
      <c r="C51" s="67"/>
      <c r="D51" s="67"/>
      <c r="E51" s="7"/>
      <c r="F51" s="68" t="s">
        <v>126</v>
      </c>
      <c r="G51" s="67"/>
      <c r="H51" s="67"/>
      <c r="I51" s="67"/>
      <c r="J51" s="67"/>
      <c r="K51" s="67" t="s">
        <v>285</v>
      </c>
    </row>
    <row r="52" spans="1:11" x14ac:dyDescent="0.25">
      <c r="A52" s="10" t="s">
        <v>67</v>
      </c>
      <c r="B52" s="10"/>
      <c r="C52" s="10"/>
      <c r="D52" s="10"/>
      <c r="F52" s="65"/>
      <c r="G52" s="66"/>
      <c r="H52" s="66"/>
      <c r="I52" s="66"/>
      <c r="J52" s="66"/>
      <c r="K52" s="66"/>
    </row>
    <row r="53" spans="1:11" x14ac:dyDescent="0.25">
      <c r="A53" s="67" t="s">
        <v>27</v>
      </c>
      <c r="B53" s="67"/>
      <c r="C53" s="67"/>
      <c r="D53" s="67"/>
      <c r="E53" s="7"/>
      <c r="F53" s="68" t="s">
        <v>27</v>
      </c>
      <c r="G53" s="67"/>
      <c r="H53" s="67"/>
      <c r="I53" s="67"/>
      <c r="J53" s="67"/>
      <c r="K53" s="67" t="s">
        <v>285</v>
      </c>
    </row>
    <row r="54" spans="1:11" x14ac:dyDescent="0.25">
      <c r="A54" s="67" t="s">
        <v>68</v>
      </c>
      <c r="B54" s="67">
        <v>4</v>
      </c>
      <c r="C54" s="67">
        <v>4</v>
      </c>
      <c r="D54" s="67">
        <v>4</v>
      </c>
      <c r="E54" s="7"/>
      <c r="F54" s="68" t="s">
        <v>68</v>
      </c>
      <c r="G54" s="67">
        <v>2</v>
      </c>
      <c r="H54" s="67">
        <v>4</v>
      </c>
      <c r="I54" s="67">
        <v>4</v>
      </c>
      <c r="J54" s="67">
        <v>1</v>
      </c>
      <c r="K54" s="67" t="s">
        <v>285</v>
      </c>
    </row>
    <row r="55" spans="1:11" x14ac:dyDescent="0.25">
      <c r="A55" s="67" t="s">
        <v>112</v>
      </c>
      <c r="B55" s="67"/>
      <c r="C55" s="67"/>
      <c r="D55" s="67"/>
      <c r="E55" s="7"/>
      <c r="F55" s="68" t="s">
        <v>112</v>
      </c>
      <c r="G55" s="67"/>
      <c r="H55" s="67"/>
      <c r="I55" s="67"/>
      <c r="J55" s="67"/>
      <c r="K55" s="67" t="s">
        <v>285</v>
      </c>
    </row>
    <row r="56" spans="1:11" x14ac:dyDescent="0.25">
      <c r="A56" s="60" t="s">
        <v>29</v>
      </c>
      <c r="B56" s="60">
        <v>4</v>
      </c>
      <c r="C56" s="60">
        <v>1</v>
      </c>
      <c r="D56" s="60">
        <v>3</v>
      </c>
      <c r="E56" s="6"/>
      <c r="F56" s="61" t="s">
        <v>29</v>
      </c>
      <c r="G56" s="60"/>
      <c r="H56" s="60"/>
      <c r="I56" s="60"/>
      <c r="J56" s="60"/>
      <c r="K56" s="60" t="s">
        <v>285</v>
      </c>
    </row>
    <row r="57" spans="1:11" x14ac:dyDescent="0.25">
      <c r="A57" s="10" t="s">
        <v>100</v>
      </c>
      <c r="B57" s="10">
        <v>4</v>
      </c>
      <c r="C57" s="10"/>
      <c r="D57" s="10">
        <v>1</v>
      </c>
      <c r="F57" s="65"/>
      <c r="G57" s="66"/>
      <c r="H57" s="66"/>
      <c r="I57" s="66"/>
      <c r="J57" s="66"/>
      <c r="K57" s="66"/>
    </row>
    <row r="58" spans="1:11" x14ac:dyDescent="0.25">
      <c r="A58" s="10" t="s">
        <v>99</v>
      </c>
      <c r="B58" s="10">
        <v>4</v>
      </c>
      <c r="C58" s="10">
        <v>4</v>
      </c>
      <c r="D58" s="10">
        <v>2</v>
      </c>
      <c r="F58" s="65"/>
      <c r="G58" s="66"/>
      <c r="H58" s="66"/>
      <c r="I58" s="66"/>
      <c r="J58" s="66"/>
      <c r="K58" s="66"/>
    </row>
    <row r="59" spans="1:11" x14ac:dyDescent="0.25">
      <c r="A59" s="10" t="s">
        <v>94</v>
      </c>
      <c r="B59" s="10"/>
      <c r="C59" s="10"/>
      <c r="D59" s="10"/>
      <c r="F59" s="65"/>
      <c r="G59" s="66"/>
      <c r="H59" s="66"/>
      <c r="I59" s="66"/>
      <c r="J59" s="66"/>
      <c r="K59" s="66"/>
    </row>
    <row r="60" spans="1:11" x14ac:dyDescent="0.25">
      <c r="A60" s="67" t="s">
        <v>127</v>
      </c>
      <c r="B60" s="67"/>
      <c r="C60" s="67"/>
      <c r="D60" s="67"/>
      <c r="E60" s="7"/>
      <c r="F60" s="68" t="s">
        <v>349</v>
      </c>
      <c r="G60" s="67"/>
      <c r="H60" s="67"/>
      <c r="I60" s="67"/>
      <c r="J60" s="67"/>
      <c r="K60" s="67" t="s">
        <v>285</v>
      </c>
    </row>
    <row r="61" spans="1:11" x14ac:dyDescent="0.25">
      <c r="A61" s="67" t="s">
        <v>122</v>
      </c>
      <c r="B61" s="67"/>
      <c r="C61" s="67"/>
      <c r="D61" s="67"/>
      <c r="E61" s="7"/>
      <c r="F61" s="68" t="s">
        <v>350</v>
      </c>
      <c r="G61" s="67"/>
      <c r="H61" s="67"/>
      <c r="I61" s="67"/>
      <c r="J61" s="67"/>
      <c r="K61" s="67" t="s">
        <v>285</v>
      </c>
    </row>
    <row r="62" spans="1:11" x14ac:dyDescent="0.25">
      <c r="A62" s="67" t="s">
        <v>69</v>
      </c>
      <c r="B62" s="67">
        <v>4</v>
      </c>
      <c r="C62" s="67"/>
      <c r="D62" s="67"/>
      <c r="E62" s="7"/>
      <c r="F62" s="68" t="s">
        <v>69</v>
      </c>
      <c r="G62" s="67">
        <v>2</v>
      </c>
      <c r="H62" s="67"/>
      <c r="I62" s="67"/>
      <c r="J62" s="67">
        <v>2</v>
      </c>
      <c r="K62" s="67" t="s">
        <v>285</v>
      </c>
    </row>
    <row r="63" spans="1:11" x14ac:dyDescent="0.25">
      <c r="A63" s="67" t="s">
        <v>132</v>
      </c>
      <c r="B63" s="67"/>
      <c r="C63" s="67"/>
      <c r="D63" s="67"/>
      <c r="E63" s="7"/>
      <c r="F63" s="68" t="s">
        <v>132</v>
      </c>
      <c r="G63" s="67"/>
      <c r="H63" s="67"/>
      <c r="I63" s="67"/>
      <c r="J63" s="67"/>
      <c r="K63" s="67" t="s">
        <v>285</v>
      </c>
    </row>
    <row r="64" spans="1:11" x14ac:dyDescent="0.25">
      <c r="A64" s="10" t="s">
        <v>32</v>
      </c>
      <c r="B64" s="10"/>
      <c r="C64" s="10"/>
      <c r="D64" s="10"/>
      <c r="F64" s="69"/>
      <c r="G64" s="70"/>
      <c r="H64" s="70"/>
      <c r="I64" s="70"/>
      <c r="J64" s="70"/>
      <c r="K64" s="70"/>
    </row>
    <row r="65" spans="1:11" x14ac:dyDescent="0.25">
      <c r="A65" s="67" t="s">
        <v>115</v>
      </c>
      <c r="B65" s="67"/>
      <c r="C65" s="67"/>
      <c r="D65" s="67"/>
      <c r="E65" s="7"/>
      <c r="F65" s="68" t="s">
        <v>115</v>
      </c>
      <c r="G65" s="67"/>
      <c r="H65" s="67"/>
      <c r="I65" s="67"/>
      <c r="J65" s="67"/>
      <c r="K65" s="67" t="s">
        <v>285</v>
      </c>
    </row>
    <row r="66" spans="1:11" x14ac:dyDescent="0.25">
      <c r="A66" s="10" t="s">
        <v>131</v>
      </c>
      <c r="B66" s="10"/>
      <c r="C66" s="10"/>
      <c r="D66" s="10"/>
      <c r="F66" s="65"/>
      <c r="G66" s="66"/>
      <c r="H66" s="66"/>
      <c r="I66" s="66"/>
      <c r="J66" s="66"/>
      <c r="K66" s="66"/>
    </row>
    <row r="67" spans="1:11" x14ac:dyDescent="0.25">
      <c r="A67" s="10" t="s">
        <v>123</v>
      </c>
      <c r="B67" s="10"/>
      <c r="C67" s="10"/>
      <c r="D67" s="10"/>
      <c r="F67" s="65"/>
      <c r="G67" s="66"/>
      <c r="H67" s="66"/>
      <c r="I67" s="66"/>
      <c r="J67" s="66"/>
      <c r="K67" s="66"/>
    </row>
    <row r="68" spans="1:11" x14ac:dyDescent="0.25">
      <c r="A68" s="10" t="s">
        <v>33</v>
      </c>
      <c r="B68" s="10">
        <v>3</v>
      </c>
      <c r="C68" s="10">
        <v>3</v>
      </c>
      <c r="D68" s="10"/>
      <c r="F68" s="65"/>
      <c r="G68" s="66"/>
      <c r="H68" s="66"/>
      <c r="I68" s="66"/>
      <c r="J68" s="66"/>
      <c r="K68" s="66"/>
    </row>
    <row r="69" spans="1:11" x14ac:dyDescent="0.25">
      <c r="A69" s="67" t="s">
        <v>39</v>
      </c>
      <c r="B69" s="67"/>
      <c r="C69" s="67">
        <v>4</v>
      </c>
      <c r="D69" s="67">
        <v>4</v>
      </c>
      <c r="E69" s="7"/>
      <c r="F69" s="68" t="s">
        <v>39</v>
      </c>
      <c r="G69" s="67"/>
      <c r="H69" s="67">
        <v>4</v>
      </c>
      <c r="I69" s="67">
        <v>4</v>
      </c>
      <c r="J69" s="67">
        <v>8</v>
      </c>
      <c r="K69" s="67" t="s">
        <v>285</v>
      </c>
    </row>
    <row r="70" spans="1:11" x14ac:dyDescent="0.25">
      <c r="A70" s="10" t="s">
        <v>70</v>
      </c>
      <c r="B70" s="10">
        <v>3</v>
      </c>
      <c r="C70" s="10">
        <v>4</v>
      </c>
      <c r="D70" s="10">
        <v>4</v>
      </c>
      <c r="F70" s="65"/>
      <c r="G70" s="66"/>
      <c r="H70" s="66"/>
      <c r="I70" s="66"/>
      <c r="J70" s="66"/>
      <c r="K70" s="66"/>
    </row>
    <row r="71" spans="1:11" x14ac:dyDescent="0.25">
      <c r="A71" s="10" t="s">
        <v>35</v>
      </c>
      <c r="B71" s="10"/>
      <c r="C71" s="10"/>
      <c r="D71" s="10"/>
      <c r="F71" s="65"/>
      <c r="G71" s="66"/>
      <c r="H71" s="66"/>
      <c r="I71" s="66"/>
      <c r="J71" s="66"/>
      <c r="K71" s="66"/>
    </row>
    <row r="72" spans="1:11" x14ac:dyDescent="0.25">
      <c r="A72" s="67" t="s">
        <v>116</v>
      </c>
      <c r="B72" s="67"/>
      <c r="C72" s="67"/>
      <c r="D72" s="67"/>
      <c r="E72" s="7"/>
      <c r="F72" s="68" t="s">
        <v>116</v>
      </c>
      <c r="G72" s="67"/>
      <c r="H72" s="67"/>
      <c r="I72" s="67"/>
      <c r="J72" s="67"/>
      <c r="K72" s="67" t="s">
        <v>285</v>
      </c>
    </row>
    <row r="73" spans="1:11" x14ac:dyDescent="0.25">
      <c r="A73" s="10" t="s">
        <v>71</v>
      </c>
      <c r="B73" s="10"/>
      <c r="C73" s="10"/>
      <c r="D73" s="10"/>
      <c r="F73" s="58" t="s">
        <v>297</v>
      </c>
      <c r="G73" s="59"/>
      <c r="H73" s="59">
        <v>2</v>
      </c>
      <c r="I73" s="59">
        <v>3</v>
      </c>
      <c r="J73" s="59">
        <v>5</v>
      </c>
      <c r="K73" s="59"/>
    </row>
    <row r="74" spans="1:11" x14ac:dyDescent="0.25">
      <c r="B74">
        <f>COUNT(B2:B73)</f>
        <v>34</v>
      </c>
      <c r="C74">
        <f>COUNT(C2:C73)</f>
        <v>27</v>
      </c>
      <c r="D74">
        <f>COUNT(D2:D73)</f>
        <v>27</v>
      </c>
      <c r="F74" s="58" t="s">
        <v>298</v>
      </c>
      <c r="G74" s="59"/>
      <c r="H74" s="59"/>
      <c r="I74" s="59"/>
      <c r="J74" s="59"/>
      <c r="K74" s="59"/>
    </row>
    <row r="75" spans="1:11" x14ac:dyDescent="0.25">
      <c r="F75" s="58" t="s">
        <v>300</v>
      </c>
      <c r="G75" s="59"/>
      <c r="H75" s="59">
        <v>3</v>
      </c>
      <c r="I75" s="59">
        <v>3</v>
      </c>
      <c r="J75" s="59">
        <v>6</v>
      </c>
      <c r="K75" s="59"/>
    </row>
    <row r="76" spans="1:11" x14ac:dyDescent="0.25">
      <c r="F76" s="58" t="s">
        <v>301</v>
      </c>
      <c r="G76" s="59"/>
      <c r="H76" s="59"/>
      <c r="I76" s="59"/>
      <c r="J76" s="59"/>
      <c r="K76" s="59"/>
    </row>
    <row r="77" spans="1:11" x14ac:dyDescent="0.25">
      <c r="F77" s="58" t="s">
        <v>302</v>
      </c>
      <c r="G77" s="59"/>
      <c r="H77" s="59"/>
      <c r="I77" s="59"/>
      <c r="J77" s="59"/>
      <c r="K77" s="59"/>
    </row>
    <row r="78" spans="1:11" x14ac:dyDescent="0.25">
      <c r="F78" s="58" t="s">
        <v>303</v>
      </c>
      <c r="G78" s="59"/>
      <c r="H78" s="59"/>
      <c r="I78" s="59"/>
      <c r="J78" s="59"/>
      <c r="K78" s="59"/>
    </row>
    <row r="79" spans="1:11" x14ac:dyDescent="0.25">
      <c r="F79" s="58" t="s">
        <v>304</v>
      </c>
      <c r="G79" s="59"/>
      <c r="H79" s="59"/>
      <c r="I79" s="59"/>
      <c r="J79" s="59"/>
      <c r="K79" s="59"/>
    </row>
    <row r="80" spans="1:11" x14ac:dyDescent="0.25">
      <c r="F80" s="58" t="s">
        <v>308</v>
      </c>
      <c r="G80" s="59"/>
      <c r="H80" s="59">
        <v>1</v>
      </c>
      <c r="I80" s="59">
        <v>4</v>
      </c>
      <c r="J80" s="59">
        <v>5</v>
      </c>
      <c r="K80" s="59"/>
    </row>
    <row r="81" spans="6:11" x14ac:dyDescent="0.25">
      <c r="F81" s="58" t="s">
        <v>309</v>
      </c>
      <c r="G81" s="59"/>
      <c r="H81" s="59"/>
      <c r="I81" s="59"/>
      <c r="J81" s="59"/>
      <c r="K81" s="59"/>
    </row>
    <row r="82" spans="6:11" x14ac:dyDescent="0.25">
      <c r="F82" s="58" t="s">
        <v>310</v>
      </c>
      <c r="G82" s="59"/>
      <c r="H82" s="59">
        <v>4</v>
      </c>
      <c r="I82" s="59">
        <v>4</v>
      </c>
      <c r="J82" s="59">
        <v>8</v>
      </c>
      <c r="K82" s="59"/>
    </row>
    <row r="83" spans="6:11" x14ac:dyDescent="0.25">
      <c r="F83" s="58" t="s">
        <v>312</v>
      </c>
      <c r="G83" s="59"/>
      <c r="H83" s="59"/>
      <c r="I83" s="59"/>
      <c r="J83" s="59"/>
      <c r="K83" s="59"/>
    </row>
    <row r="84" spans="6:11" x14ac:dyDescent="0.25">
      <c r="F84" s="58" t="s">
        <v>313</v>
      </c>
      <c r="G84" s="59"/>
      <c r="H84" s="59"/>
      <c r="I84" s="59"/>
      <c r="J84" s="59"/>
      <c r="K84" s="59"/>
    </row>
    <row r="85" spans="6:11" x14ac:dyDescent="0.25">
      <c r="F85" s="58" t="s">
        <v>314</v>
      </c>
      <c r="G85" s="59"/>
      <c r="H85" s="59"/>
      <c r="I85" s="59"/>
      <c r="J85" s="59"/>
      <c r="K85" s="59"/>
    </row>
    <row r="86" spans="6:11" x14ac:dyDescent="0.25">
      <c r="F86" s="58" t="s">
        <v>321</v>
      </c>
      <c r="G86" s="59"/>
      <c r="H86" s="59"/>
      <c r="I86" s="59"/>
      <c r="J86" s="59"/>
      <c r="K86" s="59"/>
    </row>
    <row r="87" spans="6:11" x14ac:dyDescent="0.25">
      <c r="F87" s="58" t="s">
        <v>322</v>
      </c>
      <c r="G87" s="59"/>
      <c r="H87" s="59"/>
      <c r="I87" s="59"/>
      <c r="J87" s="59"/>
      <c r="K87" s="59"/>
    </row>
    <row r="88" spans="6:11" x14ac:dyDescent="0.25">
      <c r="F88" s="58" t="s">
        <v>323</v>
      </c>
      <c r="G88" s="59"/>
      <c r="H88" s="59"/>
      <c r="I88" s="59"/>
      <c r="J88" s="59"/>
      <c r="K88" s="59"/>
    </row>
    <row r="89" spans="6:11" x14ac:dyDescent="0.25">
      <c r="F89" s="58" t="s">
        <v>324</v>
      </c>
      <c r="G89" s="59"/>
      <c r="H89" s="59">
        <v>4</v>
      </c>
      <c r="I89" s="59">
        <v>4</v>
      </c>
      <c r="J89" s="59">
        <v>8</v>
      </c>
      <c r="K89" s="59"/>
    </row>
    <row r="90" spans="6:11" x14ac:dyDescent="0.25">
      <c r="F90" s="58" t="s">
        <v>328</v>
      </c>
      <c r="G90" s="59"/>
      <c r="H90" s="59"/>
      <c r="I90" s="59"/>
      <c r="J90" s="59"/>
      <c r="K90" s="59"/>
    </row>
    <row r="91" spans="6:11" x14ac:dyDescent="0.25">
      <c r="F91" s="58" t="s">
        <v>329</v>
      </c>
      <c r="G91" s="59"/>
      <c r="H91" s="59"/>
      <c r="I91" s="59"/>
      <c r="J91" s="59"/>
      <c r="K91" s="59"/>
    </row>
    <row r="92" spans="6:11" x14ac:dyDescent="0.25">
      <c r="F92" s="58" t="s">
        <v>330</v>
      </c>
      <c r="G92" s="59"/>
      <c r="H92" s="59"/>
      <c r="I92" s="59"/>
      <c r="J92" s="59"/>
      <c r="K92" s="59"/>
    </row>
    <row r="93" spans="6:11" x14ac:dyDescent="0.25">
      <c r="F93" s="58" t="s">
        <v>331</v>
      </c>
      <c r="G93" s="59"/>
      <c r="H93" s="59"/>
      <c r="I93" s="59"/>
      <c r="J93" s="59"/>
      <c r="K93" s="59"/>
    </row>
    <row r="94" spans="6:11" x14ac:dyDescent="0.25">
      <c r="F94" s="58" t="s">
        <v>332</v>
      </c>
      <c r="G94" s="59"/>
      <c r="H94" s="59"/>
      <c r="I94" s="59"/>
      <c r="J94" s="59"/>
      <c r="K94" s="59"/>
    </row>
    <row r="95" spans="6:11" x14ac:dyDescent="0.25">
      <c r="F95" s="58" t="s">
        <v>333</v>
      </c>
      <c r="G95" s="59"/>
      <c r="H95" s="59">
        <v>1</v>
      </c>
      <c r="I95" s="59">
        <v>3</v>
      </c>
      <c r="J95" s="59">
        <v>4</v>
      </c>
      <c r="K95" s="59"/>
    </row>
    <row r="96" spans="6:11" x14ac:dyDescent="0.25">
      <c r="F96" s="58" t="s">
        <v>334</v>
      </c>
      <c r="G96" s="59"/>
      <c r="H96" s="59"/>
      <c r="I96" s="59">
        <v>1</v>
      </c>
      <c r="J96" s="59">
        <v>1</v>
      </c>
      <c r="K96" s="59"/>
    </row>
    <row r="97" spans="6:11" x14ac:dyDescent="0.25">
      <c r="F97" s="58" t="s">
        <v>335</v>
      </c>
      <c r="G97" s="59"/>
      <c r="H97" s="59"/>
      <c r="I97" s="59">
        <v>4</v>
      </c>
      <c r="J97" s="59">
        <v>4</v>
      </c>
      <c r="K97" s="59"/>
    </row>
    <row r="98" spans="6:11" x14ac:dyDescent="0.25">
      <c r="F98" s="58" t="s">
        <v>336</v>
      </c>
      <c r="G98" s="59"/>
      <c r="H98" s="59">
        <v>3</v>
      </c>
      <c r="I98" s="59">
        <v>3</v>
      </c>
      <c r="J98" s="59">
        <v>6</v>
      </c>
      <c r="K98" s="59"/>
    </row>
    <row r="99" spans="6:11" x14ac:dyDescent="0.25">
      <c r="F99" s="58" t="s">
        <v>337</v>
      </c>
      <c r="G99" s="59"/>
      <c r="H99" s="59"/>
      <c r="I99" s="59"/>
      <c r="J99" s="59"/>
      <c r="K99" s="59"/>
    </row>
    <row r="100" spans="6:11" x14ac:dyDescent="0.25">
      <c r="F100" s="58" t="s">
        <v>339</v>
      </c>
      <c r="G100" s="59"/>
      <c r="H100" s="59"/>
      <c r="I100" s="59"/>
      <c r="J100" s="59"/>
      <c r="K100" s="59"/>
    </row>
    <row r="101" spans="6:11" x14ac:dyDescent="0.25">
      <c r="F101" s="58" t="s">
        <v>340</v>
      </c>
      <c r="G101" s="59"/>
      <c r="H101" s="59">
        <v>4</v>
      </c>
      <c r="I101" s="59">
        <v>4</v>
      </c>
      <c r="J101" s="59">
        <v>8</v>
      </c>
      <c r="K101" s="59"/>
    </row>
    <row r="102" spans="6:11" x14ac:dyDescent="0.25">
      <c r="F102" s="58" t="s">
        <v>66</v>
      </c>
      <c r="G102" s="59"/>
      <c r="H102" s="59"/>
      <c r="I102" s="59"/>
      <c r="J102" s="59"/>
      <c r="K102" s="59" t="s">
        <v>285</v>
      </c>
    </row>
    <row r="103" spans="6:11" x14ac:dyDescent="0.25">
      <c r="F103" s="58" t="s">
        <v>341</v>
      </c>
      <c r="G103" s="59"/>
      <c r="H103" s="59"/>
      <c r="I103" s="59"/>
      <c r="J103" s="59"/>
      <c r="K103" s="59"/>
    </row>
    <row r="104" spans="6:11" x14ac:dyDescent="0.25">
      <c r="F104" s="58" t="s">
        <v>342</v>
      </c>
      <c r="G104" s="59"/>
      <c r="H104" s="59">
        <v>4</v>
      </c>
      <c r="I104" s="59">
        <v>4</v>
      </c>
      <c r="J104" s="59">
        <v>8</v>
      </c>
      <c r="K104" s="59"/>
    </row>
    <row r="105" spans="6:11" x14ac:dyDescent="0.25">
      <c r="F105" s="58" t="s">
        <v>343</v>
      </c>
      <c r="G105" s="59"/>
      <c r="H105" s="59"/>
      <c r="I105" s="59"/>
      <c r="J105" s="59"/>
      <c r="K105" s="59"/>
    </row>
    <row r="106" spans="6:11" x14ac:dyDescent="0.25">
      <c r="F106" s="58" t="s">
        <v>344</v>
      </c>
      <c r="G106" s="59"/>
      <c r="H106" s="59"/>
      <c r="I106" s="59"/>
      <c r="J106" s="59"/>
      <c r="K106" s="59"/>
    </row>
    <row r="107" spans="6:11" x14ac:dyDescent="0.25">
      <c r="F107" s="58" t="s">
        <v>345</v>
      </c>
      <c r="G107" s="59"/>
      <c r="H107" s="59"/>
      <c r="I107" s="59"/>
      <c r="J107" s="59"/>
      <c r="K107" s="59"/>
    </row>
    <row r="108" spans="6:11" x14ac:dyDescent="0.25">
      <c r="F108" s="58" t="s">
        <v>346</v>
      </c>
      <c r="G108" s="59"/>
      <c r="H108" s="59"/>
      <c r="I108" s="59"/>
      <c r="J108" s="59"/>
      <c r="K108" s="59"/>
    </row>
    <row r="109" spans="6:11" x14ac:dyDescent="0.25">
      <c r="F109" s="58" t="s">
        <v>347</v>
      </c>
      <c r="G109" s="59"/>
      <c r="H109" s="59">
        <v>1</v>
      </c>
      <c r="I109" s="59">
        <v>2</v>
      </c>
      <c r="J109" s="59">
        <v>3</v>
      </c>
      <c r="K109" s="59"/>
    </row>
    <row r="110" spans="6:11" x14ac:dyDescent="0.25">
      <c r="F110" s="58" t="s">
        <v>348</v>
      </c>
      <c r="G110" s="59"/>
      <c r="H110" s="59"/>
      <c r="I110" s="59"/>
      <c r="J110" s="59"/>
      <c r="K110" s="59"/>
    </row>
    <row r="111" spans="6:11" x14ac:dyDescent="0.25">
      <c r="F111" s="58" t="s">
        <v>351</v>
      </c>
      <c r="G111" s="59"/>
      <c r="H111" s="59"/>
      <c r="I111" s="59"/>
      <c r="J111" s="59"/>
      <c r="K111" s="59"/>
    </row>
    <row r="112" spans="6:11" x14ac:dyDescent="0.25">
      <c r="F112" s="58" t="s">
        <v>352</v>
      </c>
      <c r="G112" s="59"/>
      <c r="H112" s="59">
        <v>2</v>
      </c>
      <c r="I112" s="59">
        <v>2</v>
      </c>
      <c r="J112" s="59">
        <v>4</v>
      </c>
      <c r="K112" s="59"/>
    </row>
    <row r="113" spans="6:11" x14ac:dyDescent="0.25">
      <c r="F113" s="58" t="s">
        <v>353</v>
      </c>
      <c r="G113" s="59"/>
      <c r="H113" s="59"/>
      <c r="I113" s="59"/>
      <c r="J113" s="59"/>
      <c r="K113" s="59"/>
    </row>
    <row r="114" spans="6:11" x14ac:dyDescent="0.25">
      <c r="F114" s="58" t="s">
        <v>354</v>
      </c>
      <c r="G114" s="59"/>
      <c r="H114" s="59"/>
      <c r="I114" s="59"/>
      <c r="J114" s="59"/>
      <c r="K114" s="59"/>
    </row>
    <row r="115" spans="6:11" x14ac:dyDescent="0.25">
      <c r="F115" s="58" t="s">
        <v>355</v>
      </c>
      <c r="G115" s="59">
        <v>1</v>
      </c>
      <c r="H115" s="59">
        <v>4</v>
      </c>
      <c r="I115" s="59">
        <v>4</v>
      </c>
      <c r="J115" s="59">
        <v>9</v>
      </c>
      <c r="K115" s="59"/>
    </row>
    <row r="116" spans="6:11" x14ac:dyDescent="0.25">
      <c r="F116" s="58" t="s">
        <v>356</v>
      </c>
      <c r="G116" s="59"/>
      <c r="H116" s="59"/>
      <c r="I116" s="59"/>
      <c r="J116" s="59"/>
      <c r="K116" s="59"/>
    </row>
    <row r="117" spans="6:11" x14ac:dyDescent="0.25">
      <c r="F117" s="58" t="s">
        <v>357</v>
      </c>
      <c r="G117" s="59">
        <v>2</v>
      </c>
      <c r="H117" s="59"/>
      <c r="I117" s="59"/>
      <c r="J117" s="59">
        <v>2</v>
      </c>
      <c r="K117" s="59"/>
    </row>
    <row r="118" spans="6:11" x14ac:dyDescent="0.25">
      <c r="F118" s="58" t="s">
        <v>358</v>
      </c>
      <c r="G118" s="59"/>
      <c r="H118" s="59"/>
      <c r="I118" s="59"/>
      <c r="J118" s="59"/>
      <c r="K118" s="59"/>
    </row>
    <row r="119" spans="6:11" x14ac:dyDescent="0.25">
      <c r="F119" s="58" t="s">
        <v>134</v>
      </c>
      <c r="G119" s="59">
        <v>2</v>
      </c>
      <c r="H119" s="59"/>
      <c r="I119" s="59"/>
      <c r="J119" s="59">
        <v>2</v>
      </c>
      <c r="K119" s="59"/>
    </row>
  </sheetData>
  <sortState ref="F2:K119">
    <sortCondition sortBy="cellColor" ref="F8:F119" dxfId="3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SPMD Pest - all data</vt:lpstr>
      <vt:lpstr>POCIS Pest - all data</vt:lpstr>
      <vt:lpstr>GrabPest - all data</vt:lpstr>
      <vt:lpstr>SPMD Pest - priority</vt:lpstr>
      <vt:lpstr>POCIS Pest - priority</vt:lpstr>
      <vt:lpstr>Grab Pest - priority</vt:lpstr>
      <vt:lpstr>summary</vt:lpstr>
      <vt:lpstr>legend</vt:lpstr>
      <vt:lpstr>AXYS vs DEP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Sunderman-Barnes, Stephanie</dc:creator>
  <cp:lastModifiedBy>Sunderman-Barnes, Stephanie</cp:lastModifiedBy>
  <dcterms:created xsi:type="dcterms:W3CDTF">2018-12-05T21:36:06Z</dcterms:created>
  <dcterms:modified xsi:type="dcterms:W3CDTF">2018-12-14T18:13:16Z</dcterms:modified>
</cp:coreProperties>
</file>