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2017 Pilot Results\Analysis\"/>
    </mc:Choice>
  </mc:AlternateContent>
  <bookViews>
    <workbookView xWindow="0" yWindow="0" windowWidth="28800" windowHeight="12210" xr2:uid="{FC26594A-0AF8-44D3-A586-847F6038917E}"/>
  </bookViews>
  <sheets>
    <sheet name="Ochlocknee" sheetId="1" r:id="rId1"/>
    <sheet name="Alafia" sheetId="2" r:id="rId2"/>
    <sheet name="Withlac" sheetId="3" r:id="rId3"/>
    <sheet name="Apalach" sheetId="4" r:id="rId4"/>
    <sheet name="Totals" sheetId="6" r:id="rId5"/>
    <sheet name="Sheet1" sheetId="7" r:id="rId6"/>
  </sheets>
  <definedNames>
    <definedName name="_xlnm._FilterDatabase" localSheetId="1" hidden="1">Alafia!$A$2:$E$81</definedName>
    <definedName name="_xlnm._FilterDatabase" localSheetId="3" hidden="1">Apalach!$A$2:$G$78</definedName>
    <definedName name="_xlnm._FilterDatabase" localSheetId="0" hidden="1">Ochlocknee!$A$2:$F$82</definedName>
    <definedName name="_xlnm._FilterDatabase" localSheetId="2" hidden="1">Withlac!$A$2:$F$78</definedName>
    <definedName name="_xlnm.Print_Area" localSheetId="5">Sheet1!$A$1:$H$57</definedName>
    <definedName name="_xlnm.Print_Titles" localSheetId="0">Ochlocknee!$1:$2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6" l="1"/>
  <c r="I42" i="6"/>
  <c r="G42" i="6"/>
  <c r="H35" i="6"/>
  <c r="I35" i="6"/>
  <c r="G35" i="6"/>
  <c r="H28" i="6"/>
  <c r="I28" i="6"/>
  <c r="G28" i="6"/>
  <c r="C21" i="6" l="1"/>
  <c r="D21" i="6"/>
  <c r="E21" i="6"/>
  <c r="F21" i="6"/>
  <c r="G21" i="6"/>
  <c r="H21" i="6"/>
  <c r="B21" i="6"/>
  <c r="S14" i="1" l="1"/>
  <c r="S26" i="2" l="1"/>
</calcChain>
</file>

<file path=xl/sharedStrings.xml><?xml version="1.0" encoding="utf-8"?>
<sst xmlns="http://schemas.openxmlformats.org/spreadsheetml/2006/main" count="1852" uniqueCount="266">
  <si>
    <t>Analyte</t>
  </si>
  <si>
    <t>Category/Use</t>
  </si>
  <si>
    <t>2,4'-DDD</t>
  </si>
  <si>
    <t>2,4'-DDE</t>
  </si>
  <si>
    <t>2,4'-DDT</t>
  </si>
  <si>
    <t>4,4'-DDD</t>
  </si>
  <si>
    <t>4,4'-DDE</t>
  </si>
  <si>
    <t>4,4'-DDT</t>
  </si>
  <si>
    <t>Alachlor</t>
  </si>
  <si>
    <t>SPMD</t>
  </si>
  <si>
    <t>POCIS</t>
  </si>
  <si>
    <t xml:space="preserve">Aqueous </t>
  </si>
  <si>
    <t>BLYES</t>
  </si>
  <si>
    <t>Transactivation</t>
  </si>
  <si>
    <t>Ligand-binding</t>
  </si>
  <si>
    <t>SOS Chromotest</t>
  </si>
  <si>
    <t>U</t>
  </si>
  <si>
    <t>DET</t>
  </si>
  <si>
    <t>Aldrin</t>
  </si>
  <si>
    <t>alpha-Endosulphan</t>
  </si>
  <si>
    <t>DET, KB</t>
  </si>
  <si>
    <t>Ametryn</t>
  </si>
  <si>
    <t>Atrazine</t>
  </si>
  <si>
    <t>Azinphos-Methyl</t>
  </si>
  <si>
    <t>beta-Endosulphan</t>
  </si>
  <si>
    <t>Tecnazene</t>
  </si>
  <si>
    <t>Hexachlorobenzene</t>
  </si>
  <si>
    <t>Quintozene</t>
  </si>
  <si>
    <t>Heptachlor</t>
  </si>
  <si>
    <t>HCH, alpha</t>
  </si>
  <si>
    <t>HCH, gamma</t>
  </si>
  <si>
    <t>HCH, beta</t>
  </si>
  <si>
    <t>HCH, delta</t>
  </si>
  <si>
    <t>Chlorothalonil</t>
  </si>
  <si>
    <t>Dacthal</t>
  </si>
  <si>
    <t>Octachlorostyrene</t>
  </si>
  <si>
    <t>Chlordane, oxy-</t>
  </si>
  <si>
    <t>Heptachlor Epoxide</t>
  </si>
  <si>
    <t>Chlordane, gamma (trans)</t>
  </si>
  <si>
    <t>Chlordane, alpha (cis)</t>
  </si>
  <si>
    <t>Nonachlor, trans-</t>
  </si>
  <si>
    <t>Nonachlor, cis-</t>
  </si>
  <si>
    <t>Dieldrin</t>
  </si>
  <si>
    <t>Captan</t>
  </si>
  <si>
    <t>Perthane</t>
  </si>
  <si>
    <t>Endrin</t>
  </si>
  <si>
    <t>Endosulphan Sulphate</t>
  </si>
  <si>
    <t>Mirex</t>
  </si>
  <si>
    <t>Methoxychlor</t>
  </si>
  <si>
    <t>Endrin Ketone</t>
  </si>
  <si>
    <t>Desethylatrazine</t>
  </si>
  <si>
    <t>Simazine</t>
  </si>
  <si>
    <t>Metribuzin</t>
  </si>
  <si>
    <t>Cyanazine</t>
  </si>
  <si>
    <t>Hexazinone</t>
  </si>
  <si>
    <t>Phorate</t>
  </si>
  <si>
    <t>Terbufos</t>
  </si>
  <si>
    <t>Diazinon-Oxon</t>
  </si>
  <si>
    <t>Diazinon</t>
  </si>
  <si>
    <t>Disulfoton</t>
  </si>
  <si>
    <t>Fonofos</t>
  </si>
  <si>
    <t>Dimethoate</t>
  </si>
  <si>
    <t>Chlorpyriphos-Methyl</t>
  </si>
  <si>
    <t>Parathion-Methyl</t>
  </si>
  <si>
    <t>Pirimiphos-Methyl</t>
  </si>
  <si>
    <t>Chlorpyriphos</t>
  </si>
  <si>
    <t>Fenitrothion</t>
  </si>
  <si>
    <t>Malathion</t>
  </si>
  <si>
    <t>Parathion-Ethyl</t>
  </si>
  <si>
    <t>Chlorpyriphos-Oxon</t>
  </si>
  <si>
    <t>Disulfoton Sulfone</t>
  </si>
  <si>
    <t>Ethion</t>
  </si>
  <si>
    <t>Phosmet</t>
  </si>
  <si>
    <t>Permethrin</t>
  </si>
  <si>
    <t>Cypermethrin</t>
  </si>
  <si>
    <t>DET,K</t>
  </si>
  <si>
    <t>NQ</t>
  </si>
  <si>
    <t>UH</t>
  </si>
  <si>
    <t>DET,B</t>
  </si>
  <si>
    <t>DET,KB</t>
  </si>
  <si>
    <t>Butylate</t>
  </si>
  <si>
    <t>Ethalfluralin</t>
  </si>
  <si>
    <t>Trifluralin</t>
  </si>
  <si>
    <t>Triallate</t>
  </si>
  <si>
    <t>Dimethenamid</t>
  </si>
  <si>
    <t>Methoprene</t>
  </si>
  <si>
    <t>Butralin</t>
  </si>
  <si>
    <t>Flufenacet</t>
  </si>
  <si>
    <t>Metolachlor</t>
  </si>
  <si>
    <t>Linuron</t>
  </si>
  <si>
    <t>Pendimethalin</t>
  </si>
  <si>
    <t>Flutriafol</t>
  </si>
  <si>
    <t>Tebuconazol</t>
  </si>
  <si>
    <t>U H</t>
  </si>
  <si>
    <t>DET, K</t>
  </si>
  <si>
    <t>DET, K B</t>
  </si>
  <si>
    <t>Pesticide</t>
  </si>
  <si>
    <t>Insecticide</t>
  </si>
  <si>
    <t xml:space="preserve">Insecticide </t>
  </si>
  <si>
    <t xml:space="preserve">Pesticide </t>
  </si>
  <si>
    <t>Pesticides
from CDC-ATSDR Toxic Substances Portal
◾ There are currently no commercial uses of hexachlorobenzene in the United States. 
◾ Hexachlorobenzene was used as a pesticide until 1965 and was also used in the production of rubber, aluminum, and dyes and in wood preservation. 
◾ Hexachlorobenzene is currently formed as a byproduct during the manufacture of other chemicals (mainly solvents) and pesticides. 
from EPA Air Toxics
Fungicide
from USGS Columbia Environmental Research Center PubChem</t>
  </si>
  <si>
    <t>Fungicide</t>
  </si>
  <si>
    <t>Herbicide</t>
  </si>
  <si>
    <t>Insectide</t>
  </si>
  <si>
    <t>Inssecticide</t>
  </si>
  <si>
    <t>Endosulfan Sulphate</t>
  </si>
  <si>
    <t>Insectide - Carcinogenic</t>
  </si>
  <si>
    <t>Insectide, breakdown of endrin</t>
  </si>
  <si>
    <t>Insecticide, Acaricide (organophosphate and carbamate)</t>
  </si>
  <si>
    <t>DET.B</t>
  </si>
  <si>
    <t>DET.K B</t>
  </si>
  <si>
    <t>DET.MAX</t>
  </si>
  <si>
    <t>DET.K</t>
  </si>
  <si>
    <t>DET,K B</t>
  </si>
  <si>
    <t>Myrex</t>
  </si>
  <si>
    <t>Trifuralin</t>
  </si>
  <si>
    <t>POCIS, SPMD, Grab</t>
  </si>
  <si>
    <t>POCIS &amp; SPMD</t>
  </si>
  <si>
    <t>Grab</t>
  </si>
  <si>
    <t>Grab &amp; SPMD</t>
  </si>
  <si>
    <t>Grab &amp; POCIS</t>
  </si>
  <si>
    <t>OCHLOCK</t>
  </si>
  <si>
    <t>ALAFIA</t>
  </si>
  <si>
    <t>WITHLAC</t>
  </si>
  <si>
    <t>APALACH</t>
  </si>
  <si>
    <t>POCIS only</t>
  </si>
  <si>
    <t>SPMD only</t>
  </si>
  <si>
    <t>Grab only</t>
  </si>
  <si>
    <t xml:space="preserve"> SPMD only</t>
  </si>
  <si>
    <t xml:space="preserve"> POCIS &amp; SPMD</t>
  </si>
  <si>
    <t>Pesticides Detected by Sample Type</t>
  </si>
  <si>
    <t>No. Pesticides Detected by Sample Type</t>
  </si>
  <si>
    <t>No. Pesticides Undetected by Sample Type</t>
  </si>
  <si>
    <t>No. Pesticides Detected by sample type</t>
  </si>
  <si>
    <t>Which pesticides were detected by POCIS and Grab (6) that were not detected by the SPMD?</t>
  </si>
  <si>
    <t>Pesticides Detected by sample type</t>
  </si>
  <si>
    <t>Pesticide Detections by sample type</t>
  </si>
  <si>
    <t>Undetects</t>
  </si>
  <si>
    <t>Detects</t>
  </si>
  <si>
    <t>Not Quantifiable</t>
  </si>
  <si>
    <t>DET,MAX</t>
  </si>
  <si>
    <t>Total-All Sites</t>
  </si>
  <si>
    <t>Pesticides Detected at All Sites by Sample Type</t>
  </si>
  <si>
    <t>Pesticides</t>
  </si>
  <si>
    <t>Total No. Detects Between Sites</t>
  </si>
  <si>
    <t>Ochlockonee</t>
  </si>
  <si>
    <t>Alafia</t>
  </si>
  <si>
    <t>0.219 ug/L</t>
  </si>
  <si>
    <t>1.53 ug/L</t>
  </si>
  <si>
    <t>1.77 ug/L</t>
  </si>
  <si>
    <t>0.017 ug/L</t>
  </si>
  <si>
    <t>Insectide breakdown product of Heptachlor</t>
  </si>
  <si>
    <t>Soil metabolite of Atrazine</t>
  </si>
  <si>
    <t>EPA FW Std</t>
  </si>
  <si>
    <t xml:space="preserve">EPA FW Std
</t>
  </si>
  <si>
    <t>Withlacoochee</t>
  </si>
  <si>
    <t>Apalachee</t>
  </si>
  <si>
    <t>963 ng/L</t>
  </si>
  <si>
    <t>60.6  ng/L</t>
  </si>
  <si>
    <t>2.44  ng/L</t>
  </si>
  <si>
    <t>0.022  ng/L</t>
  </si>
  <si>
    <t>0.027 K  ng/L</t>
  </si>
  <si>
    <t>0.013 K  ng/L</t>
  </si>
  <si>
    <t>0.04 K  ng/L</t>
  </si>
  <si>
    <t>0.041 K  ng/L</t>
  </si>
  <si>
    <t>0.037 K  ng/L</t>
  </si>
  <si>
    <t>0.686 K  ng/L</t>
  </si>
  <si>
    <t xml:space="preserve"> 0.172 K  ng/L</t>
  </si>
  <si>
    <t>0.187  ng/L</t>
  </si>
  <si>
    <t>0.108 MAX  ng/L</t>
  </si>
  <si>
    <t>0.041  ng/L</t>
  </si>
  <si>
    <t>0.231  ng/L</t>
  </si>
  <si>
    <t>0.089 K  ng/L</t>
  </si>
  <si>
    <t>3.46  ng/L</t>
  </si>
  <si>
    <t>4.06  ng/L</t>
  </si>
  <si>
    <t>19.7  ng/L</t>
  </si>
  <si>
    <t>0.051 ng/L</t>
  </si>
  <si>
    <t>0.046 K ng/L</t>
  </si>
  <si>
    <t>0.45 K ng/L</t>
  </si>
  <si>
    <t>0.147 K ng/L</t>
  </si>
  <si>
    <t>0.018 ng/L</t>
  </si>
  <si>
    <t>0.019 ng/L</t>
  </si>
  <si>
    <t>0.114 ng/L</t>
  </si>
  <si>
    <t>4.83 ng/L</t>
  </si>
  <si>
    <t>0.947 ng/L</t>
  </si>
  <si>
    <t>4.51 K ng/L</t>
  </si>
  <si>
    <t>0.61 ng/L</t>
  </si>
  <si>
    <t>0.021 ng/L</t>
  </si>
  <si>
    <t>0.03 ng/L</t>
  </si>
  <si>
    <t>0.033 K ng/L</t>
  </si>
  <si>
    <t>0.547 K ng/L</t>
  </si>
  <si>
    <t xml:space="preserve"> 0.303K ng/L</t>
  </si>
  <si>
    <t>0.08 K ng/L</t>
  </si>
  <si>
    <t>0.284 ng/L</t>
  </si>
  <si>
    <t>0.017 K ng/L</t>
  </si>
  <si>
    <t>4.31 ng/L</t>
  </si>
  <si>
    <t>2.93 ng/L</t>
  </si>
  <si>
    <t>33.2 ng/L</t>
  </si>
  <si>
    <t>0.436 ng/L</t>
  </si>
  <si>
    <t>63.5 ng/L</t>
  </si>
  <si>
    <t>2.82 ng/L</t>
  </si>
  <si>
    <t>0.022 ng/L</t>
  </si>
  <si>
    <t>0.207 ng/L</t>
  </si>
  <si>
    <t>0.048 K ng/L</t>
  </si>
  <si>
    <t>0.198 ng/L</t>
  </si>
  <si>
    <t>0.011 K ng/L</t>
  </si>
  <si>
    <t>0.047 K ng/L</t>
  </si>
  <si>
    <t>0.093 K ng/L</t>
  </si>
  <si>
    <t>0.044 K ng/L</t>
  </si>
  <si>
    <t>0.023 K ng/L</t>
  </si>
  <si>
    <t>0.032 K ng/L</t>
  </si>
  <si>
    <t>0.412 K ng/L</t>
  </si>
  <si>
    <t>0.214 K ng/L</t>
  </si>
  <si>
    <t>0.131 K ng/L</t>
  </si>
  <si>
    <t>0.014 K ng/L</t>
  </si>
  <si>
    <t>3.94 ng/L</t>
  </si>
  <si>
    <t>31.4 ng/L</t>
  </si>
  <si>
    <t>39.3 ng/L</t>
  </si>
  <si>
    <t>0.945 K ng/L</t>
  </si>
  <si>
    <t>0.488 K ng/L</t>
  </si>
  <si>
    <t>0.474 K ng/L</t>
  </si>
  <si>
    <t>11.5 ng/L</t>
  </si>
  <si>
    <t>1.75 ng/L</t>
  </si>
  <si>
    <t>300 ng/L</t>
  </si>
  <si>
    <t>2400 ng/L</t>
  </si>
  <si>
    <t>220  ng/L</t>
  </si>
  <si>
    <t>220 ng/L</t>
  </si>
  <si>
    <t>Chlorpyrifos-Methyl</t>
  </si>
  <si>
    <t>Chlorpyrifos</t>
  </si>
  <si>
    <t>240 ng/L</t>
  </si>
  <si>
    <t>86 ng/L</t>
  </si>
  <si>
    <t>520 ng/L</t>
  </si>
  <si>
    <t>—</t>
  </si>
  <si>
    <t>U = not detected at RL; K = peak detected but did not meet quantification criteria, result reported represents the estimated maximum possible concentration; B = analyte found in the associated blank and concentration in sample is less than 10X the concentration in the associated blank; H = concentration is estimated; MAX = concentration is an estimated maximum value; NQ = data not quantifiable.</t>
  </si>
  <si>
    <t>221 ng/L</t>
  </si>
  <si>
    <t>83 ng/L</t>
  </si>
  <si>
    <t>3000 ng/L</t>
  </si>
  <si>
    <t>Chlorpyrifos-Oxon</t>
  </si>
  <si>
    <t>DEP C-III Std</t>
  </si>
  <si>
    <t>41 ng/L</t>
  </si>
  <si>
    <t>Apalachicola</t>
  </si>
  <si>
    <t>Total</t>
  </si>
  <si>
    <t>Detections</t>
  </si>
  <si>
    <t>21.4 ng/tube</t>
  </si>
  <si>
    <t>20.3 ng/tube</t>
  </si>
  <si>
    <t>12.3 ng/tube</t>
  </si>
  <si>
    <t>47.4 ng/tube</t>
  </si>
  <si>
    <t>1.45 ng/tube</t>
  </si>
  <si>
    <t>0.127 ng/tube</t>
  </si>
  <si>
    <t>0.059 ng/tube</t>
  </si>
  <si>
    <t xml:space="preserve"> 0.091 K ng/tube</t>
  </si>
  <si>
    <t xml:space="preserve"> 0.383 K ng/tube</t>
  </si>
  <si>
    <t>0.294 KB ng/tube</t>
  </si>
  <si>
    <t>1.98 B ng/tube</t>
  </si>
  <si>
    <t>1.78 ng/tube</t>
  </si>
  <si>
    <t>2.24 ng/tube</t>
  </si>
  <si>
    <t>2.12 ng/tube</t>
  </si>
  <si>
    <t>0.791 ng/tube</t>
  </si>
  <si>
    <t xml:space="preserve"> 1.39 KB ng/tube</t>
  </si>
  <si>
    <t>0.876  KB ng/tube</t>
  </si>
  <si>
    <t>23.2 ng/tube</t>
  </si>
  <si>
    <t>0.731 MAX ng/tube</t>
  </si>
  <si>
    <t>2.02 MAX ng/tube</t>
  </si>
  <si>
    <t>6.1 MAX ng/tube</t>
  </si>
  <si>
    <t>0.561 ng/tube</t>
  </si>
  <si>
    <t>Unless otherwise stated, PubChem was used to obtain Category/Use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</si>
</sst>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Border="1"/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/>
    <xf numFmtId="0" fontId="2" fillId="0" borderId="16" xfId="0" applyFont="1" applyFill="1" applyBorder="1"/>
    <xf numFmtId="0" fontId="2" fillId="0" borderId="17" xfId="0" applyFont="1" applyFill="1" applyBorder="1"/>
    <xf numFmtId="0" fontId="2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8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" xfId="0" applyFont="1" applyFill="1" applyBorder="1"/>
    <xf numFmtId="0" fontId="2" fillId="0" borderId="21" xfId="0" applyFont="1" applyBorder="1" applyAlignment="1">
      <alignment vertical="center"/>
    </xf>
    <xf numFmtId="0" fontId="2" fillId="0" borderId="22" xfId="0" applyFont="1" applyBorder="1"/>
    <xf numFmtId="0" fontId="2" fillId="0" borderId="22" xfId="0" applyFont="1" applyFill="1" applyBorder="1"/>
    <xf numFmtId="0" fontId="2" fillId="0" borderId="23" xfId="0" applyFont="1" applyFill="1" applyBorder="1"/>
    <xf numFmtId="0" fontId="0" fillId="0" borderId="0" xfId="0" applyBorder="1"/>
    <xf numFmtId="0" fontId="2" fillId="0" borderId="3" xfId="0" applyFont="1" applyFill="1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4" xfId="0" applyFont="1" applyBorder="1" applyAlignment="1">
      <alignment vertical="center"/>
    </xf>
    <xf numFmtId="0" fontId="0" fillId="0" borderId="25" xfId="0" applyBorder="1"/>
    <xf numFmtId="0" fontId="2" fillId="0" borderId="0" xfId="0" applyFont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/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/>
    <xf numFmtId="0" fontId="4" fillId="0" borderId="5" xfId="0" applyFont="1" applyFill="1" applyBorder="1" applyAlignment="1">
      <alignment horizontal="center"/>
    </xf>
    <xf numFmtId="0" fontId="0" fillId="0" borderId="0" xfId="0" applyBorder="1" applyAlignment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32" xfId="0" applyBorder="1"/>
    <xf numFmtId="0" fontId="0" fillId="0" borderId="27" xfId="0" applyBorder="1" applyAlignment="1">
      <alignment wrapText="1"/>
    </xf>
    <xf numFmtId="0" fontId="0" fillId="0" borderId="6" xfId="0" applyBorder="1" applyAlignment="1"/>
    <xf numFmtId="0" fontId="0" fillId="0" borderId="26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0" fillId="0" borderId="3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 Pesticide Detections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145421633785843"/>
          <c:y val="0.3741027151636242"/>
          <c:w val="0.72294354153014873"/>
          <c:h val="0.615640870438469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Ochlocknee!$L$13:$R$13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Ochlocknee!$L$14:$R$14</c:f>
              <c:numCache>
                <c:formatCode>General</c:formatCode>
                <c:ptCount val="7"/>
                <c:pt idx="0">
                  <c:v>6</c:v>
                </c:pt>
                <c:pt idx="1">
                  <c:v>5</c:v>
                </c:pt>
                <c:pt idx="2">
                  <c:v>2</c:v>
                </c:pt>
                <c:pt idx="3">
                  <c:v>7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D-4C14-A50B-8A75B855DBC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505572760"/>
        <c:axId val="505573088"/>
      </c:barChart>
      <c:catAx>
        <c:axId val="505572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573088"/>
        <c:crosses val="autoZero"/>
        <c:auto val="1"/>
        <c:lblAlgn val="ctr"/>
        <c:lblOffset val="100"/>
        <c:noMultiLvlLbl val="0"/>
      </c:catAx>
      <c:valAx>
        <c:axId val="505573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055727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</a:t>
            </a:r>
            <a:r>
              <a:rPr lang="en-US" baseline="0"/>
              <a:t> No. Pesctides Detected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0C8-4CAF-8649-11756DD9D9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0C8-4CAF-8649-11756DD9D9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8-4CAF-8649-11756DD9D9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0C8-4CAF-8649-11756DD9D9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0C8-4CAF-8649-11756DD9D9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0C8-4CAF-8649-11756DD9D9D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0C8-4CAF-8649-11756DD9D9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Apalach!$N$18:$T$18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Apalach!$N$19:$T$19</c:f>
              <c:numCache>
                <c:formatCode>General</c:formatCode>
                <c:ptCount val="7"/>
                <c:pt idx="0">
                  <c:v>12</c:v>
                </c:pt>
                <c:pt idx="1">
                  <c:v>4</c:v>
                </c:pt>
                <c:pt idx="2">
                  <c:v>0</c:v>
                </c:pt>
                <c:pt idx="3">
                  <c:v>11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1A-422B-8A37-2AD7DA0923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 Pesticide Detections by Sample Type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65-4D09-B907-E1E0C0C87E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965-4D09-B907-E1E0C0C87E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965-4D09-B907-E1E0C0C87E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965-4D09-B907-E1E0C0C87E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965-4D09-B907-E1E0C0C87E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965-4D09-B907-E1E0C0C87E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965-4D09-B907-E1E0C0C87E1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Ochlocknee!$L$13:$R$13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Ochlocknee!$L$14:$R$14</c:f>
              <c:numCache>
                <c:formatCode>General</c:formatCode>
                <c:ptCount val="7"/>
                <c:pt idx="0">
                  <c:v>6</c:v>
                </c:pt>
                <c:pt idx="1">
                  <c:v>5</c:v>
                </c:pt>
                <c:pt idx="2">
                  <c:v>2</c:v>
                </c:pt>
                <c:pt idx="3">
                  <c:v>7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0-4F57-85DD-C23A67B7B1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OCHLOC</a:t>
            </a:r>
            <a:r>
              <a:rPr lang="en-US" baseline="0"/>
              <a:t> </a:t>
            </a:r>
            <a:r>
              <a:rPr lang="en-US"/>
              <a:t>Pesticides Detects Vs. Undetects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Ochlocknee!$L$24</c:f>
              <c:strCache>
                <c:ptCount val="1"/>
                <c:pt idx="0">
                  <c:v>Undetects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Ochlocknee!$M$23:$O$23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Ochlocknee!$M$24:$O$24</c:f>
              <c:numCache>
                <c:formatCode>General</c:formatCode>
                <c:ptCount val="3"/>
                <c:pt idx="0">
                  <c:v>44</c:v>
                </c:pt>
                <c:pt idx="1">
                  <c:v>49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9-4D00-BEC8-66FC870F31C9}"/>
            </c:ext>
          </c:extLst>
        </c:ser>
        <c:ser>
          <c:idx val="1"/>
          <c:order val="1"/>
          <c:tx>
            <c:strRef>
              <c:f>Ochlocknee!$L$25</c:f>
              <c:strCache>
                <c:ptCount val="1"/>
                <c:pt idx="0">
                  <c:v>Detects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Ochlocknee!$M$23:$O$23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Ochlocknee!$M$25:$O$25</c:f>
              <c:numCache>
                <c:formatCode>General</c:formatCode>
                <c:ptCount val="3"/>
                <c:pt idx="0">
                  <c:v>29</c:v>
                </c:pt>
                <c:pt idx="1">
                  <c:v>23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9-4D00-BEC8-66FC870F31C9}"/>
            </c:ext>
          </c:extLst>
        </c:ser>
        <c:ser>
          <c:idx val="2"/>
          <c:order val="2"/>
          <c:tx>
            <c:strRef>
              <c:f>Ochlocknee!$L$26</c:f>
              <c:strCache>
                <c:ptCount val="1"/>
                <c:pt idx="0">
                  <c:v>Not Quantifiable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Ochlocknee!$M$23:$O$23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Ochlocknee!$M$26:$O$26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B9-4D00-BEC8-66FC870F31C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60893904"/>
        <c:axId val="460894232"/>
      </c:barChart>
      <c:catAx>
        <c:axId val="46089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894232"/>
        <c:crosses val="autoZero"/>
        <c:auto val="1"/>
        <c:lblAlgn val="ctr"/>
        <c:lblOffset val="100"/>
        <c:noMultiLvlLbl val="0"/>
      </c:catAx>
      <c:valAx>
        <c:axId val="4608942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6089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</a:t>
            </a:r>
            <a:r>
              <a:rPr lang="en-US" baseline="0"/>
              <a:t> Pesticides Detected by Sample Type</a:t>
            </a:r>
            <a:endParaRPr lang="en-US"/>
          </a:p>
        </c:rich>
      </c:tx>
      <c:layout>
        <c:manualLayout>
          <c:xMode val="edge"/>
          <c:yMode val="edge"/>
          <c:x val="0.16858412424021973"/>
          <c:y val="1.18694362017804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5C6-4EC2-9FA9-F8D4844E6D58}"/>
                </c:ext>
              </c:extLst>
            </c:dLbl>
            <c:dLbl>
              <c:idx val="1"/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B5C6-4EC2-9FA9-F8D4844E6D58}"/>
                </c:ext>
              </c:extLst>
            </c:dLbl>
            <c:dLbl>
              <c:idx val="2"/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5C6-4EC2-9FA9-F8D4844E6D58}"/>
                </c:ext>
              </c:extLst>
            </c:dLbl>
            <c:dLbl>
              <c:idx val="3"/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5C6-4EC2-9FA9-F8D4844E6D58}"/>
                </c:ext>
              </c:extLst>
            </c:dLbl>
            <c:dLbl>
              <c:idx val="4"/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5C6-4EC2-9FA9-F8D4844E6D58}"/>
                </c:ext>
              </c:extLst>
            </c:dLbl>
            <c:dLbl>
              <c:idx val="5"/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B5C6-4EC2-9FA9-F8D4844E6D58}"/>
                </c:ext>
              </c:extLst>
            </c:dLbl>
            <c:dLbl>
              <c:idx val="6"/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5C6-4EC2-9FA9-F8D4844E6D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Alafia!$L$24:$R$25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Alafia!$L$26:$R$26</c:f>
              <c:numCache>
                <c:formatCode>General</c:formatCode>
                <c:ptCount val="7"/>
                <c:pt idx="0">
                  <c:v>8</c:v>
                </c:pt>
                <c:pt idx="1">
                  <c:v>4</c:v>
                </c:pt>
                <c:pt idx="2">
                  <c:v>0</c:v>
                </c:pt>
                <c:pt idx="3">
                  <c:v>18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6-4EC2-9FA9-F8D4844E6D5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1"/>
        <c:axId val="502894728"/>
        <c:axId val="502895056"/>
      </c:barChart>
      <c:catAx>
        <c:axId val="502894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895056"/>
        <c:crosses val="autoZero"/>
        <c:auto val="1"/>
        <c:lblAlgn val="ctr"/>
        <c:lblOffset val="100"/>
        <c:noMultiLvlLbl val="0"/>
      </c:catAx>
      <c:valAx>
        <c:axId val="502895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02894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 Pesticides</a:t>
            </a:r>
            <a:r>
              <a:rPr lang="en-US" baseline="0"/>
              <a:t> Detected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130-4F62-BD0C-0A9CAE5631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130-4F62-BD0C-0A9CAE5631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130-4F62-BD0C-0A9CAE5631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130-4F62-BD0C-0A9CAE5631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130-4F62-BD0C-0A9CAE5631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130-4F62-BD0C-0A9CAE5631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130-4F62-BD0C-0A9CAE56318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Alafia!$L$25:$R$25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Alafia!$L$26:$R$26</c:f>
              <c:numCache>
                <c:formatCode>General</c:formatCode>
                <c:ptCount val="7"/>
                <c:pt idx="0">
                  <c:v>8</c:v>
                </c:pt>
                <c:pt idx="1">
                  <c:v>4</c:v>
                </c:pt>
                <c:pt idx="2">
                  <c:v>0</c:v>
                </c:pt>
                <c:pt idx="3">
                  <c:v>18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5-47B3-AF9E-223982075EF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Detects Vs. Undetects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Alafia!$L$47</c:f>
              <c:strCache>
                <c:ptCount val="1"/>
                <c:pt idx="0">
                  <c:v>Undetects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Alafia!$M$46:$O$46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Alafia!$M$47:$O$47</c:f>
              <c:numCache>
                <c:formatCode>General</c:formatCode>
                <c:ptCount val="3"/>
                <c:pt idx="0">
                  <c:v>41</c:v>
                </c:pt>
                <c:pt idx="1">
                  <c:v>54</c:v>
                </c:pt>
                <c:pt idx="2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E-4CDF-BFCD-40AD3B636115}"/>
            </c:ext>
          </c:extLst>
        </c:ser>
        <c:ser>
          <c:idx val="1"/>
          <c:order val="1"/>
          <c:tx>
            <c:strRef>
              <c:f>Alafia!$L$48</c:f>
              <c:strCache>
                <c:ptCount val="1"/>
                <c:pt idx="0">
                  <c:v>Detects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Alafia!$M$46:$O$46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Alafia!$M$48:$O$48</c:f>
              <c:numCache>
                <c:formatCode>General</c:formatCode>
                <c:ptCount val="3"/>
                <c:pt idx="0">
                  <c:v>32</c:v>
                </c:pt>
                <c:pt idx="1">
                  <c:v>18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E-4CDF-BFCD-40AD3B636115}"/>
            </c:ext>
          </c:extLst>
        </c:ser>
        <c:ser>
          <c:idx val="2"/>
          <c:order val="2"/>
          <c:tx>
            <c:strRef>
              <c:f>Alafia!$L$49</c:f>
              <c:strCache>
                <c:ptCount val="1"/>
                <c:pt idx="0">
                  <c:v>Not Quantifiable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Alafia!$M$46:$O$46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Alafia!$M$49:$O$49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EE-4CDF-BFCD-40AD3B63611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26761264"/>
        <c:axId val="626761592"/>
      </c:barChart>
      <c:catAx>
        <c:axId val="62676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6761592"/>
        <c:crosses val="autoZero"/>
        <c:auto val="1"/>
        <c:lblAlgn val="ctr"/>
        <c:lblOffset val="100"/>
        <c:noMultiLvlLbl val="0"/>
      </c:catAx>
      <c:valAx>
        <c:axId val="6267615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676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Withlacoochee</a:t>
            </a:r>
          </a:p>
          <a:p>
            <a:pPr>
              <a:defRPr/>
            </a:pPr>
            <a:r>
              <a:rPr lang="en-US"/>
              <a:t>No.</a:t>
            </a:r>
            <a:r>
              <a:rPr lang="en-US" baseline="0"/>
              <a:t> Pesticides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Withlac!$M$21:$S$21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Withlac!$M$22:$S$22</c:f>
              <c:numCache>
                <c:formatCode>General</c:formatCode>
                <c:ptCount val="7"/>
                <c:pt idx="0">
                  <c:v>8</c:v>
                </c:pt>
                <c:pt idx="1">
                  <c:v>7</c:v>
                </c:pt>
                <c:pt idx="2">
                  <c:v>1</c:v>
                </c:pt>
                <c:pt idx="3">
                  <c:v>14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6-4851-AF2F-3445A83DB7C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1"/>
        <c:axId val="589778656"/>
        <c:axId val="589776688"/>
      </c:barChart>
      <c:catAx>
        <c:axId val="589778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776688"/>
        <c:crosses val="autoZero"/>
        <c:auto val="1"/>
        <c:lblAlgn val="ctr"/>
        <c:lblOffset val="100"/>
        <c:noMultiLvlLbl val="0"/>
      </c:catAx>
      <c:valAx>
        <c:axId val="589776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9778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Withlacoochee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No. Pesticides by Sample Type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E24-43CE-881C-5EACA1CAD2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E24-43CE-881C-5EACA1CAD2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E24-43CE-881C-5EACA1CAD2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E24-43CE-881C-5EACA1CAD2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E24-43CE-881C-5EACA1CAD2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E24-43CE-881C-5EACA1CAD2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E24-43CE-881C-5EACA1CAD28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Withlac!$M$21:$S$21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Withlac!$M$22:$S$22</c:f>
              <c:numCache>
                <c:formatCode>General</c:formatCode>
                <c:ptCount val="7"/>
                <c:pt idx="0">
                  <c:v>8</c:v>
                </c:pt>
                <c:pt idx="1">
                  <c:v>7</c:v>
                </c:pt>
                <c:pt idx="2">
                  <c:v>1</c:v>
                </c:pt>
                <c:pt idx="3">
                  <c:v>14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8-411A-9369-029AC09889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 No. Pesticides Detected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Apalach!$N$18:$T$18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Apalach!$N$19:$T$19</c:f>
              <c:numCache>
                <c:formatCode>General</c:formatCode>
                <c:ptCount val="7"/>
                <c:pt idx="0">
                  <c:v>12</c:v>
                </c:pt>
                <c:pt idx="1">
                  <c:v>4</c:v>
                </c:pt>
                <c:pt idx="2">
                  <c:v>0</c:v>
                </c:pt>
                <c:pt idx="3">
                  <c:v>11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3-489A-9552-E1C29223E77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1"/>
        <c:axId val="437944472"/>
        <c:axId val="437944800"/>
      </c:barChart>
      <c:catAx>
        <c:axId val="437944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944800"/>
        <c:crosses val="autoZero"/>
        <c:auto val="1"/>
        <c:lblAlgn val="ctr"/>
        <c:lblOffset val="100"/>
        <c:noMultiLvlLbl val="0"/>
      </c:catAx>
      <c:valAx>
        <c:axId val="4379448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94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16</xdr:row>
      <xdr:rowOff>104775</xdr:rowOff>
    </xdr:from>
    <xdr:to>
      <xdr:col>15</xdr:col>
      <xdr:colOff>47624</xdr:colOff>
      <xdr:row>29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F79A24-313A-4775-B1E3-D492AADEA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781049</xdr:colOff>
      <xdr:row>15</xdr:row>
      <xdr:rowOff>38100</xdr:rowOff>
    </xdr:from>
    <xdr:to>
      <xdr:col>19</xdr:col>
      <xdr:colOff>495299</xdr:colOff>
      <xdr:row>26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5F4E22D-DBD2-4F78-B54C-BA4F63829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514349</xdr:colOff>
      <xdr:row>32</xdr:row>
      <xdr:rowOff>28575</xdr:rowOff>
    </xdr:from>
    <xdr:to>
      <xdr:col>14</xdr:col>
      <xdr:colOff>1000124</xdr:colOff>
      <xdr:row>45</xdr:row>
      <xdr:rowOff>171450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104C82C-3352-4422-8A08-942605170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85725</xdr:colOff>
      <xdr:row>19</xdr:row>
      <xdr:rowOff>142875</xdr:rowOff>
    </xdr:from>
    <xdr:to>
      <xdr:col>14</xdr:col>
      <xdr:colOff>742950</xdr:colOff>
      <xdr:row>21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D4699FF-4DB2-424E-9BDD-F9B472734BCE}"/>
            </a:ext>
          </a:extLst>
        </xdr:cNvPr>
        <xdr:cNvSpPr txBox="1"/>
      </xdr:nvSpPr>
      <xdr:spPr>
        <a:xfrm>
          <a:off x="14058900" y="3800475"/>
          <a:ext cx="1419225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Total</a:t>
          </a:r>
          <a:r>
            <a:rPr lang="en-US" sz="1100" baseline="0"/>
            <a:t> No. Pesticides = 76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328612</xdr:colOff>
      <xdr:row>31</xdr:row>
      <xdr:rowOff>9525</xdr:rowOff>
    </xdr:from>
    <xdr:to>
      <xdr:col>15</xdr:col>
      <xdr:colOff>371475</xdr:colOff>
      <xdr:row>42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0FAE72-7760-4FBA-A62A-1C46D08A76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1000125</xdr:colOff>
      <xdr:row>31</xdr:row>
      <xdr:rowOff>190499</xdr:rowOff>
    </xdr:from>
    <xdr:to>
      <xdr:col>22</xdr:col>
      <xdr:colOff>180974</xdr:colOff>
      <xdr:row>43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728D147-A359-41A8-BCED-CFF453EEF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676275</xdr:colOff>
      <xdr:row>50</xdr:row>
      <xdr:rowOff>66675</xdr:rowOff>
    </xdr:from>
    <xdr:to>
      <xdr:col>15</xdr:col>
      <xdr:colOff>28575</xdr:colOff>
      <xdr:row>64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C49E7D-66DE-4AD6-9909-AE4D0B5DB9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0.62233</cdr:x>
      <cdr:y>0.1731</cdr:y>
    </cdr:from>
    <cdr:to>
      <cdr:x>0.91826</cdr:x>
      <cdr:y>0.25321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AD4699FF-4DB2-424E-9BDD-F9B472734BCE}"/>
            </a:ext>
          </a:extLst>
        </cdr:cNvPr>
        <cdr:cNvSpPr txBox="1"/>
      </cdr:nvSpPr>
      <cdr:spPr>
        <a:xfrm xmlns:a="http://schemas.openxmlformats.org/drawingml/2006/main">
          <a:off x="3565525" y="555625"/>
          <a:ext cx="1695450" cy="2571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Total</a:t>
          </a:r>
          <a:r>
            <a:rPr lang="en-US" sz="1100" baseline="0"/>
            <a:t> No. Pesticides = 76</a:t>
          </a:r>
          <a:endParaRPr 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22</xdr:row>
      <xdr:rowOff>171450</xdr:rowOff>
    </xdr:from>
    <xdr:to>
      <xdr:col>15</xdr:col>
      <xdr:colOff>552450</xdr:colOff>
      <xdr:row>38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595889-A5E9-4A58-BCAE-FE73FD7F5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685800</xdr:colOff>
      <xdr:row>22</xdr:row>
      <xdr:rowOff>95249</xdr:rowOff>
    </xdr:from>
    <xdr:to>
      <xdr:col>21</xdr:col>
      <xdr:colOff>266700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7716FB-C965-47BB-A955-F24D03BF5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0.56467</cdr:x>
      <cdr:y>0.26979</cdr:y>
    </cdr:from>
    <cdr:to>
      <cdr:x>0.92067</cdr:x>
      <cdr:y>0.35416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D8783533-2579-4615-8DA7-97E6E2C6FBE0}"/>
            </a:ext>
          </a:extLst>
        </cdr:cNvPr>
        <cdr:cNvSpPr txBox="1"/>
      </cdr:nvSpPr>
      <cdr:spPr>
        <a:xfrm xmlns:a="http://schemas.openxmlformats.org/drawingml/2006/main">
          <a:off x="2689225" y="822325"/>
          <a:ext cx="1695468" cy="2571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Total</a:t>
          </a:r>
          <a:r>
            <a:rPr lang="en-US" sz="1100" baseline="0"/>
            <a:t> No. Pesticides = 76</a:t>
          </a:r>
          <a:endParaRPr lang="en-U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20</xdr:row>
      <xdr:rowOff>114300</xdr:rowOff>
    </xdr:from>
    <xdr:to>
      <xdr:col>14</xdr:col>
      <xdr:colOff>600074</xdr:colOff>
      <xdr:row>36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1A9D97-D0F9-485E-BA1B-5C724A690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833436</xdr:colOff>
      <xdr:row>20</xdr:row>
      <xdr:rowOff>123825</xdr:rowOff>
    </xdr:from>
    <xdr:to>
      <xdr:col>19</xdr:col>
      <xdr:colOff>419099</xdr:colOff>
      <xdr:row>36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188716-120E-43F6-9589-FF34A02EB3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0.56851</cdr:x>
      <cdr:y>0.26029</cdr:y>
    </cdr:from>
    <cdr:to>
      <cdr:x>0.90886</cdr:x>
      <cdr:y>0.34361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D8783533-2579-4615-8DA7-97E6E2C6FBE0}"/>
            </a:ext>
          </a:extLst>
        </cdr:cNvPr>
        <cdr:cNvSpPr txBox="1"/>
      </cdr:nvSpPr>
      <cdr:spPr>
        <a:xfrm xmlns:a="http://schemas.openxmlformats.org/drawingml/2006/main">
          <a:off x="2832100" y="803275"/>
          <a:ext cx="1695468" cy="2571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Total</a:t>
          </a:r>
          <a:r>
            <a:rPr lang="en-US" sz="1100" baseline="0"/>
            <a:t> No. Pesticides = 76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2473-C2BC-4A66-A688-13390184A628}">
  <dimension ref="A1:T94"/>
  <sheetViews>
    <sheetView tabSelected="1" zoomScaleNormal="100" workbookViewId="0">
      <selection activeCell="B1" sqref="B1"/>
    </sheetView>
  </sheetViews>
  <sheetFormatPr defaultRowHeight="15" x14ac:dyDescent="0.25"/>
  <cols>
    <col min="1" max="1" width="24.28515625" bestFit="1" customWidth="1"/>
    <col min="2" max="2" width="18.7109375" customWidth="1"/>
    <col min="3" max="3" width="18" style="50" bestFit="1" customWidth="1"/>
    <col min="4" max="4" width="13.85546875" style="50" bestFit="1" customWidth="1"/>
    <col min="5" max="5" width="15" style="50" bestFit="1" customWidth="1"/>
    <col min="6" max="6" width="12.28515625" style="50" bestFit="1" customWidth="1"/>
    <col min="7" max="7" width="13.85546875" customWidth="1"/>
    <col min="8" max="8" width="14.5703125" customWidth="1"/>
    <col min="9" max="9" width="14.28515625" customWidth="1"/>
    <col min="10" max="10" width="15.42578125" customWidth="1"/>
    <col min="12" max="12" width="19.7109375" customWidth="1"/>
    <col min="13" max="13" width="20.42578125" bestFit="1" customWidth="1"/>
    <col min="14" max="14" width="11.42578125" bestFit="1" customWidth="1"/>
    <col min="15" max="15" width="15.140625" bestFit="1" customWidth="1"/>
    <col min="16" max="16" width="14.42578125" bestFit="1" customWidth="1"/>
    <col min="17" max="17" width="13.7109375" bestFit="1" customWidth="1"/>
    <col min="18" max="18" width="16.140625" bestFit="1" customWidth="1"/>
    <col min="19" max="19" width="14.28515625" bestFit="1" customWidth="1"/>
    <col min="20" max="20" width="19.140625" bestFit="1" customWidth="1"/>
    <col min="21" max="21" width="22.140625" bestFit="1" customWidth="1"/>
  </cols>
  <sheetData>
    <row r="1" spans="1:19" x14ac:dyDescent="0.25">
      <c r="A1" s="26" t="s">
        <v>145</v>
      </c>
      <c r="B1" t="s">
        <v>265</v>
      </c>
    </row>
    <row r="2" spans="1:19" ht="15" customHeight="1" thickBot="1" x14ac:dyDescent="0.3">
      <c r="A2" s="15" t="s">
        <v>0</v>
      </c>
      <c r="B2" s="15" t="s">
        <v>1</v>
      </c>
      <c r="C2" s="45" t="s">
        <v>9</v>
      </c>
      <c r="D2" s="45" t="s">
        <v>10</v>
      </c>
      <c r="E2" s="45" t="s">
        <v>11</v>
      </c>
      <c r="F2" s="82" t="s">
        <v>154</v>
      </c>
      <c r="G2" s="15" t="s">
        <v>12</v>
      </c>
      <c r="H2" s="15" t="s">
        <v>13</v>
      </c>
      <c r="I2" s="15" t="s">
        <v>14</v>
      </c>
      <c r="J2" s="15" t="s">
        <v>15</v>
      </c>
      <c r="L2" s="59" t="s">
        <v>135</v>
      </c>
    </row>
    <row r="3" spans="1:19" ht="15" customHeight="1" x14ac:dyDescent="0.25">
      <c r="A3" s="3" t="s">
        <v>80</v>
      </c>
      <c r="B3" s="3"/>
      <c r="C3" s="46" t="s">
        <v>16</v>
      </c>
      <c r="D3" s="47" t="s">
        <v>16</v>
      </c>
      <c r="E3" s="48" t="s">
        <v>16</v>
      </c>
      <c r="F3" s="48"/>
      <c r="G3" s="3"/>
      <c r="H3" s="3"/>
      <c r="I3" s="3"/>
      <c r="J3" s="3"/>
      <c r="L3" s="40" t="s">
        <v>116</v>
      </c>
      <c r="M3" s="41" t="s">
        <v>117</v>
      </c>
      <c r="N3" s="41" t="s">
        <v>125</v>
      </c>
      <c r="O3" s="41" t="s">
        <v>126</v>
      </c>
      <c r="P3" s="41" t="s">
        <v>127</v>
      </c>
      <c r="Q3" s="42" t="s">
        <v>119</v>
      </c>
      <c r="R3" s="43" t="s">
        <v>120</v>
      </c>
    </row>
    <row r="4" spans="1:19" ht="15" customHeight="1" x14ac:dyDescent="0.25">
      <c r="A4" s="3" t="s">
        <v>81</v>
      </c>
      <c r="B4" s="3"/>
      <c r="C4" s="46" t="s">
        <v>16</v>
      </c>
      <c r="D4" s="47" t="s">
        <v>16</v>
      </c>
      <c r="E4" s="48" t="s">
        <v>16</v>
      </c>
      <c r="F4" s="48"/>
      <c r="G4" s="3"/>
      <c r="H4" s="3"/>
      <c r="I4" s="3"/>
      <c r="J4" s="3"/>
      <c r="L4" s="28" t="s">
        <v>26</v>
      </c>
      <c r="M4" s="10" t="s">
        <v>28</v>
      </c>
      <c r="N4" s="3" t="s">
        <v>27</v>
      </c>
      <c r="O4" s="3" t="s">
        <v>36</v>
      </c>
      <c r="P4" s="3" t="s">
        <v>84</v>
      </c>
      <c r="Q4" s="3" t="s">
        <v>18</v>
      </c>
      <c r="R4" s="29" t="s">
        <v>92</v>
      </c>
    </row>
    <row r="5" spans="1:19" ht="15" customHeight="1" x14ac:dyDescent="0.25">
      <c r="A5" s="3" t="s">
        <v>82</v>
      </c>
      <c r="B5" s="3" t="s">
        <v>102</v>
      </c>
      <c r="C5" s="46" t="s">
        <v>243</v>
      </c>
      <c r="D5" s="47" t="s">
        <v>17</v>
      </c>
      <c r="E5" s="48" t="s">
        <v>16</v>
      </c>
      <c r="F5" s="48"/>
      <c r="G5" s="3"/>
      <c r="H5" s="3"/>
      <c r="I5" s="3"/>
      <c r="J5" s="3"/>
      <c r="L5" s="28" t="s">
        <v>105</v>
      </c>
      <c r="M5" s="6" t="s">
        <v>29</v>
      </c>
      <c r="N5" s="3" t="s">
        <v>8</v>
      </c>
      <c r="O5" s="3" t="s">
        <v>2</v>
      </c>
      <c r="P5" s="3" t="s">
        <v>88</v>
      </c>
      <c r="Q5" s="3" t="s">
        <v>6</v>
      </c>
      <c r="R5" s="29" t="s">
        <v>50</v>
      </c>
    </row>
    <row r="6" spans="1:19" ht="15" customHeight="1" x14ac:dyDescent="0.25">
      <c r="A6" s="3" t="s">
        <v>83</v>
      </c>
      <c r="B6" s="3"/>
      <c r="C6" s="46" t="s">
        <v>16</v>
      </c>
      <c r="D6" s="47" t="s">
        <v>16</v>
      </c>
      <c r="E6" s="48" t="s">
        <v>16</v>
      </c>
      <c r="F6" s="48"/>
      <c r="G6" s="3"/>
      <c r="H6" s="3"/>
      <c r="I6" s="3"/>
      <c r="J6" s="3"/>
      <c r="L6" s="28" t="s">
        <v>114</v>
      </c>
      <c r="M6" s="6" t="s">
        <v>30</v>
      </c>
      <c r="N6" s="3"/>
      <c r="O6" s="3" t="s">
        <v>5</v>
      </c>
      <c r="P6" s="3" t="s">
        <v>92</v>
      </c>
      <c r="Q6" s="6" t="s">
        <v>45</v>
      </c>
      <c r="R6" s="29" t="s">
        <v>51</v>
      </c>
    </row>
    <row r="7" spans="1:19" ht="15" customHeight="1" x14ac:dyDescent="0.25">
      <c r="A7" s="3" t="s">
        <v>84</v>
      </c>
      <c r="B7" s="5" t="s">
        <v>102</v>
      </c>
      <c r="C7" s="47" t="s">
        <v>244</v>
      </c>
      <c r="D7" s="47" t="s">
        <v>17</v>
      </c>
      <c r="E7" s="48" t="s">
        <v>157</v>
      </c>
      <c r="F7" s="47" t="s">
        <v>232</v>
      </c>
      <c r="G7" s="3"/>
      <c r="H7" s="3"/>
      <c r="I7" s="3"/>
      <c r="J7" s="3"/>
      <c r="L7" s="28" t="s">
        <v>22</v>
      </c>
      <c r="M7" s="3" t="s">
        <v>39</v>
      </c>
      <c r="N7" s="3"/>
      <c r="O7" s="3" t="s">
        <v>7</v>
      </c>
      <c r="P7" s="3"/>
      <c r="Q7" s="6" t="s">
        <v>49</v>
      </c>
      <c r="R7" s="29"/>
    </row>
    <row r="8" spans="1:19" ht="15" customHeight="1" x14ac:dyDescent="0.25">
      <c r="A8" s="3" t="s">
        <v>8</v>
      </c>
      <c r="B8" s="5" t="s">
        <v>102</v>
      </c>
      <c r="C8" s="47" t="s">
        <v>16</v>
      </c>
      <c r="D8" s="47" t="s">
        <v>17</v>
      </c>
      <c r="E8" s="48" t="s">
        <v>16</v>
      </c>
      <c r="F8" s="48"/>
      <c r="G8" s="3"/>
      <c r="H8" s="3"/>
      <c r="I8" s="3"/>
      <c r="J8" s="3"/>
      <c r="L8" s="28" t="s">
        <v>84</v>
      </c>
      <c r="M8" s="3" t="s">
        <v>115</v>
      </c>
      <c r="N8" s="3"/>
      <c r="O8" s="3" t="s">
        <v>65</v>
      </c>
      <c r="P8" s="3"/>
      <c r="Q8" s="3"/>
      <c r="R8" s="29"/>
    </row>
    <row r="9" spans="1:19" ht="15" customHeight="1" x14ac:dyDescent="0.25">
      <c r="A9" s="3" t="s">
        <v>85</v>
      </c>
      <c r="B9" s="3"/>
      <c r="C9" s="47" t="s">
        <v>16</v>
      </c>
      <c r="D9" s="47" t="s">
        <v>16</v>
      </c>
      <c r="E9" s="48" t="s">
        <v>16</v>
      </c>
      <c r="F9" s="48"/>
      <c r="G9" s="3"/>
      <c r="H9" s="3"/>
      <c r="I9" s="3"/>
      <c r="J9" s="3"/>
      <c r="L9" s="28" t="s">
        <v>88</v>
      </c>
      <c r="M9" s="3"/>
      <c r="N9" s="3"/>
      <c r="O9" s="3" t="s">
        <v>90</v>
      </c>
      <c r="P9" s="3"/>
      <c r="Q9" s="3"/>
      <c r="R9" s="29"/>
    </row>
    <row r="10" spans="1:19" ht="15" customHeight="1" x14ac:dyDescent="0.25">
      <c r="A10" s="3" t="s">
        <v>86</v>
      </c>
      <c r="B10" s="3"/>
      <c r="C10" s="47" t="s">
        <v>16</v>
      </c>
      <c r="D10" s="47" t="s">
        <v>16</v>
      </c>
      <c r="E10" s="48" t="s">
        <v>16</v>
      </c>
      <c r="F10" s="48"/>
      <c r="G10" s="3"/>
      <c r="H10" s="3"/>
      <c r="I10" s="3"/>
      <c r="J10" s="3"/>
      <c r="L10" s="28"/>
      <c r="M10" s="3"/>
      <c r="N10" s="3"/>
      <c r="O10" s="3" t="s">
        <v>41</v>
      </c>
      <c r="P10" s="3"/>
      <c r="Q10" s="3"/>
      <c r="R10" s="29"/>
    </row>
    <row r="11" spans="1:19" ht="15" customHeight="1" thickBot="1" x14ac:dyDescent="0.3">
      <c r="A11" s="3" t="s">
        <v>87</v>
      </c>
      <c r="B11" s="3"/>
      <c r="C11" s="47" t="s">
        <v>16</v>
      </c>
      <c r="D11" s="47" t="s">
        <v>16</v>
      </c>
      <c r="E11" s="48" t="s">
        <v>16</v>
      </c>
      <c r="F11" s="48"/>
      <c r="G11" s="3"/>
      <c r="H11" s="3"/>
      <c r="I11" s="3"/>
      <c r="J11" s="3"/>
      <c r="L11" s="30"/>
      <c r="M11" s="31"/>
      <c r="N11" s="31"/>
      <c r="O11" s="92"/>
      <c r="P11" s="31"/>
      <c r="Q11" s="31"/>
      <c r="R11" s="32"/>
    </row>
    <row r="12" spans="1:19" ht="15" customHeight="1" thickBot="1" x14ac:dyDescent="0.3">
      <c r="A12" s="3" t="s">
        <v>88</v>
      </c>
      <c r="B12" s="5" t="s">
        <v>102</v>
      </c>
      <c r="C12" s="47" t="s">
        <v>245</v>
      </c>
      <c r="D12" s="47" t="s">
        <v>17</v>
      </c>
      <c r="E12" s="48" t="s">
        <v>158</v>
      </c>
      <c r="F12" s="47" t="s">
        <v>232</v>
      </c>
      <c r="G12" s="3"/>
      <c r="H12" s="3"/>
      <c r="I12" s="3"/>
      <c r="J12" s="3"/>
      <c r="L12" s="44" t="s">
        <v>136</v>
      </c>
    </row>
    <row r="13" spans="1:19" ht="15" customHeight="1" thickBot="1" x14ac:dyDescent="0.3">
      <c r="A13" s="3" t="s">
        <v>89</v>
      </c>
      <c r="B13" s="3"/>
      <c r="C13" s="47" t="s">
        <v>16</v>
      </c>
      <c r="D13" s="47" t="s">
        <v>16</v>
      </c>
      <c r="E13" s="48" t="s">
        <v>16</v>
      </c>
      <c r="F13" s="48"/>
      <c r="G13" s="3"/>
      <c r="H13" s="3"/>
      <c r="I13" s="3"/>
      <c r="J13" s="3"/>
      <c r="L13" s="36" t="s">
        <v>116</v>
      </c>
      <c r="M13" s="37" t="s">
        <v>117</v>
      </c>
      <c r="N13" s="37" t="s">
        <v>125</v>
      </c>
      <c r="O13" s="37" t="s">
        <v>126</v>
      </c>
      <c r="P13" s="37" t="s">
        <v>127</v>
      </c>
      <c r="Q13" s="38" t="s">
        <v>119</v>
      </c>
      <c r="R13" s="39" t="s">
        <v>120</v>
      </c>
    </row>
    <row r="14" spans="1:19" ht="15" customHeight="1" thickBot="1" x14ac:dyDescent="0.3">
      <c r="A14" s="3" t="s">
        <v>90</v>
      </c>
      <c r="B14" s="3"/>
      <c r="C14" s="47" t="s">
        <v>246</v>
      </c>
      <c r="D14" s="47" t="s">
        <v>16</v>
      </c>
      <c r="E14" s="48" t="s">
        <v>16</v>
      </c>
      <c r="F14" s="48"/>
      <c r="G14" s="3"/>
      <c r="H14" s="3"/>
      <c r="I14" s="3"/>
      <c r="J14" s="3"/>
      <c r="L14" s="33">
        <v>6</v>
      </c>
      <c r="M14" s="34">
        <v>5</v>
      </c>
      <c r="N14" s="34">
        <v>2</v>
      </c>
      <c r="O14" s="34">
        <v>7</v>
      </c>
      <c r="P14" s="34">
        <v>3</v>
      </c>
      <c r="Q14" s="34">
        <v>4</v>
      </c>
      <c r="R14" s="35">
        <v>3</v>
      </c>
      <c r="S14">
        <f>SUM(L14:R14)</f>
        <v>30</v>
      </c>
    </row>
    <row r="15" spans="1:19" ht="15" customHeight="1" x14ac:dyDescent="0.25">
      <c r="A15" s="3" t="s">
        <v>91</v>
      </c>
      <c r="B15" s="3"/>
      <c r="C15" s="47" t="s">
        <v>16</v>
      </c>
      <c r="D15" s="47" t="s">
        <v>16</v>
      </c>
      <c r="E15" s="48" t="s">
        <v>16</v>
      </c>
      <c r="F15" s="48"/>
      <c r="G15" s="3"/>
      <c r="H15" s="3"/>
      <c r="I15" s="3"/>
      <c r="J15" s="3"/>
    </row>
    <row r="16" spans="1:19" ht="15" customHeight="1" x14ac:dyDescent="0.25">
      <c r="A16" s="3" t="s">
        <v>92</v>
      </c>
      <c r="B16" s="5" t="s">
        <v>101</v>
      </c>
      <c r="C16" s="47" t="s">
        <v>16</v>
      </c>
      <c r="D16" s="47" t="s">
        <v>17</v>
      </c>
      <c r="E16" s="48" t="s">
        <v>159</v>
      </c>
      <c r="F16" s="47" t="s">
        <v>232</v>
      </c>
      <c r="G16" s="3"/>
      <c r="H16" s="3"/>
      <c r="I16" s="3"/>
      <c r="J16" s="3"/>
      <c r="L16" s="61"/>
      <c r="M16" s="58"/>
      <c r="N16" s="58"/>
      <c r="O16" s="58"/>
      <c r="P16" s="58"/>
      <c r="Q16" s="58"/>
      <c r="R16" s="58"/>
      <c r="S16" s="58"/>
    </row>
    <row r="17" spans="1:19" x14ac:dyDescent="0.25">
      <c r="A17" s="3" t="s">
        <v>25</v>
      </c>
      <c r="B17" s="3"/>
      <c r="C17" s="48" t="s">
        <v>16</v>
      </c>
      <c r="D17" s="48" t="s">
        <v>16</v>
      </c>
      <c r="E17" s="48" t="s">
        <v>16</v>
      </c>
      <c r="F17" s="48"/>
      <c r="G17" s="3"/>
      <c r="H17" s="3"/>
      <c r="I17" s="3"/>
      <c r="J17" s="3"/>
      <c r="L17" s="60"/>
      <c r="M17" s="61"/>
      <c r="N17" s="61"/>
      <c r="O17" s="61"/>
      <c r="P17" s="61"/>
      <c r="Q17" s="62"/>
      <c r="R17" s="62"/>
      <c r="S17" s="58"/>
    </row>
    <row r="18" spans="1:19" ht="18" customHeight="1" x14ac:dyDescent="0.25">
      <c r="A18" s="77" t="s">
        <v>26</v>
      </c>
      <c r="B18" s="78" t="s">
        <v>100</v>
      </c>
      <c r="C18" s="48" t="s">
        <v>247</v>
      </c>
      <c r="D18" s="48" t="s">
        <v>78</v>
      </c>
      <c r="E18" s="48" t="s">
        <v>160</v>
      </c>
      <c r="F18" s="47" t="s">
        <v>232</v>
      </c>
      <c r="G18" s="3"/>
      <c r="H18" s="3"/>
      <c r="I18" s="3"/>
      <c r="J18" s="3"/>
      <c r="L18" s="63"/>
      <c r="M18" s="63"/>
      <c r="N18" s="63"/>
      <c r="O18" s="63"/>
      <c r="P18" s="63"/>
      <c r="Q18" s="63"/>
      <c r="R18" s="63"/>
      <c r="S18" s="58"/>
    </row>
    <row r="19" spans="1:19" x14ac:dyDescent="0.25">
      <c r="A19" s="3" t="s">
        <v>27</v>
      </c>
      <c r="B19" s="5" t="s">
        <v>101</v>
      </c>
      <c r="C19" s="48" t="s">
        <v>16</v>
      </c>
      <c r="D19" s="48" t="s">
        <v>17</v>
      </c>
      <c r="E19" s="48" t="s">
        <v>16</v>
      </c>
      <c r="F19" s="48"/>
      <c r="G19" s="3"/>
      <c r="H19" s="3"/>
      <c r="I19" s="3"/>
      <c r="J19" s="3"/>
    </row>
    <row r="20" spans="1:19" x14ac:dyDescent="0.25">
      <c r="A20" s="10" t="s">
        <v>28</v>
      </c>
      <c r="B20" s="11" t="s">
        <v>97</v>
      </c>
      <c r="C20" s="48" t="s">
        <v>248</v>
      </c>
      <c r="D20" s="48" t="s">
        <v>17</v>
      </c>
      <c r="E20" s="48" t="s">
        <v>16</v>
      </c>
      <c r="F20" s="48"/>
      <c r="G20" s="3"/>
      <c r="H20" s="3"/>
      <c r="I20" s="3"/>
      <c r="J20" s="3"/>
    </row>
    <row r="21" spans="1:19" x14ac:dyDescent="0.25">
      <c r="A21" s="6" t="s">
        <v>29</v>
      </c>
      <c r="B21" s="6" t="s">
        <v>98</v>
      </c>
      <c r="C21" s="48" t="s">
        <v>249</v>
      </c>
      <c r="D21" s="48" t="s">
        <v>17</v>
      </c>
      <c r="E21" s="48" t="s">
        <v>16</v>
      </c>
      <c r="F21" s="48"/>
      <c r="G21" s="3"/>
      <c r="H21" s="3"/>
      <c r="I21" s="3"/>
      <c r="J21" s="3"/>
    </row>
    <row r="22" spans="1:19" x14ac:dyDescent="0.25">
      <c r="A22" s="6" t="s">
        <v>30</v>
      </c>
      <c r="B22" s="6" t="s">
        <v>98</v>
      </c>
      <c r="C22" s="48" t="s">
        <v>250</v>
      </c>
      <c r="D22" s="48" t="s">
        <v>94</v>
      </c>
      <c r="E22" s="48" t="s">
        <v>16</v>
      </c>
      <c r="F22" s="48"/>
      <c r="G22" s="3"/>
      <c r="H22" s="3"/>
      <c r="I22" s="3"/>
      <c r="J22" s="3"/>
    </row>
    <row r="23" spans="1:19" x14ac:dyDescent="0.25">
      <c r="A23" s="6" t="s">
        <v>31</v>
      </c>
      <c r="B23" s="6" t="s">
        <v>97</v>
      </c>
      <c r="C23" s="48" t="s">
        <v>249</v>
      </c>
      <c r="D23" s="48" t="s">
        <v>17</v>
      </c>
      <c r="E23" s="48" t="s">
        <v>161</v>
      </c>
      <c r="F23" s="47" t="s">
        <v>232</v>
      </c>
      <c r="G23" s="3"/>
      <c r="H23" s="3"/>
      <c r="I23" s="3"/>
      <c r="J23" s="3"/>
      <c r="L23" s="3" t="s">
        <v>145</v>
      </c>
      <c r="M23" s="3" t="s">
        <v>9</v>
      </c>
      <c r="N23" s="3" t="s">
        <v>10</v>
      </c>
      <c r="O23" s="3" t="s">
        <v>118</v>
      </c>
    </row>
    <row r="24" spans="1:19" x14ac:dyDescent="0.25">
      <c r="A24" s="3" t="s">
        <v>32</v>
      </c>
      <c r="B24" s="6"/>
      <c r="C24" s="48" t="s">
        <v>16</v>
      </c>
      <c r="D24" s="48" t="s">
        <v>16</v>
      </c>
      <c r="E24" s="48" t="s">
        <v>16</v>
      </c>
      <c r="F24" s="48"/>
      <c r="G24" s="3"/>
      <c r="H24" s="3"/>
      <c r="I24" s="3"/>
      <c r="J24" s="3"/>
      <c r="L24" s="3" t="s">
        <v>137</v>
      </c>
      <c r="M24" s="3">
        <v>44</v>
      </c>
      <c r="N24" s="3">
        <v>49</v>
      </c>
      <c r="O24" s="3">
        <v>54</v>
      </c>
    </row>
    <row r="25" spans="1:19" x14ac:dyDescent="0.25">
      <c r="A25" s="6" t="s">
        <v>33</v>
      </c>
      <c r="B25" s="6"/>
      <c r="C25" s="48" t="s">
        <v>16</v>
      </c>
      <c r="D25" s="48" t="s">
        <v>16</v>
      </c>
      <c r="E25" s="48" t="s">
        <v>16</v>
      </c>
      <c r="F25" s="48"/>
      <c r="G25" s="3"/>
      <c r="H25" s="3"/>
      <c r="I25" s="3"/>
      <c r="J25" s="3"/>
      <c r="L25" s="3" t="s">
        <v>138</v>
      </c>
      <c r="M25" s="3">
        <v>29</v>
      </c>
      <c r="N25" s="3">
        <v>23</v>
      </c>
      <c r="O25" s="3">
        <v>20</v>
      </c>
    </row>
    <row r="26" spans="1:19" x14ac:dyDescent="0.25">
      <c r="A26" s="6" t="s">
        <v>18</v>
      </c>
      <c r="B26" s="12" t="s">
        <v>97</v>
      </c>
      <c r="C26" s="48" t="s">
        <v>251</v>
      </c>
      <c r="D26" s="48" t="s">
        <v>16</v>
      </c>
      <c r="E26" s="48" t="s">
        <v>162</v>
      </c>
      <c r="F26" s="48" t="s">
        <v>223</v>
      </c>
      <c r="G26" s="3"/>
      <c r="H26" s="3"/>
      <c r="I26" s="3"/>
      <c r="J26" s="3"/>
      <c r="L26" s="3" t="s">
        <v>139</v>
      </c>
      <c r="M26" s="3">
        <v>3</v>
      </c>
      <c r="N26" s="3">
        <v>4</v>
      </c>
      <c r="O26" s="3">
        <v>2</v>
      </c>
    </row>
    <row r="27" spans="1:19" s="2" customFormat="1" x14ac:dyDescent="0.25">
      <c r="A27" s="10" t="s">
        <v>34</v>
      </c>
      <c r="B27" s="10"/>
      <c r="C27" s="46" t="s">
        <v>16</v>
      </c>
      <c r="D27" s="46" t="s">
        <v>16</v>
      </c>
      <c r="E27" s="46" t="s">
        <v>16</v>
      </c>
      <c r="F27" s="46"/>
      <c r="G27" s="7"/>
      <c r="H27" s="7"/>
      <c r="I27" s="7"/>
      <c r="J27" s="7"/>
    </row>
    <row r="28" spans="1:19" s="2" customFormat="1" x14ac:dyDescent="0.25">
      <c r="A28" s="10" t="s">
        <v>35</v>
      </c>
      <c r="B28" s="10"/>
      <c r="C28" s="46" t="s">
        <v>16</v>
      </c>
      <c r="D28" s="46" t="s">
        <v>16</v>
      </c>
      <c r="E28" s="46" t="s">
        <v>16</v>
      </c>
      <c r="F28" s="46"/>
      <c r="G28" s="7"/>
      <c r="H28" s="7"/>
      <c r="I28" s="7"/>
      <c r="J28" s="7"/>
    </row>
    <row r="29" spans="1:19" s="2" customFormat="1" x14ac:dyDescent="0.25">
      <c r="A29" s="10" t="s">
        <v>36</v>
      </c>
      <c r="B29" s="13" t="s">
        <v>99</v>
      </c>
      <c r="C29" s="46" t="s">
        <v>252</v>
      </c>
      <c r="D29" s="46" t="s">
        <v>16</v>
      </c>
      <c r="E29" s="46" t="s">
        <v>16</v>
      </c>
      <c r="F29" s="46"/>
      <c r="G29" s="7"/>
      <c r="H29" s="7"/>
      <c r="I29" s="7"/>
      <c r="J29" s="7"/>
    </row>
    <row r="30" spans="1:19" s="2" customFormat="1" x14ac:dyDescent="0.25">
      <c r="A30" s="10" t="s">
        <v>37</v>
      </c>
      <c r="B30" s="10" t="s">
        <v>96</v>
      </c>
      <c r="C30" s="46" t="s">
        <v>253</v>
      </c>
      <c r="D30" s="46" t="s">
        <v>94</v>
      </c>
      <c r="E30" s="46" t="s">
        <v>163</v>
      </c>
      <c r="F30" s="46" t="s">
        <v>231</v>
      </c>
      <c r="G30" s="7"/>
      <c r="H30" s="7"/>
      <c r="I30" s="7"/>
      <c r="J30" s="7"/>
    </row>
    <row r="31" spans="1:19" s="2" customFormat="1" x14ac:dyDescent="0.25">
      <c r="A31" s="10" t="s">
        <v>38</v>
      </c>
      <c r="B31" s="13" t="s">
        <v>97</v>
      </c>
      <c r="C31" s="46" t="s">
        <v>254</v>
      </c>
      <c r="D31" s="46" t="s">
        <v>17</v>
      </c>
      <c r="E31" s="46" t="s">
        <v>164</v>
      </c>
      <c r="F31" s="46" t="s">
        <v>224</v>
      </c>
      <c r="G31" s="7"/>
      <c r="H31" s="7"/>
      <c r="I31" s="7"/>
      <c r="J31" s="7"/>
    </row>
    <row r="32" spans="1:19" x14ac:dyDescent="0.25">
      <c r="A32" s="6" t="s">
        <v>39</v>
      </c>
      <c r="B32" s="6" t="s">
        <v>96</v>
      </c>
      <c r="C32" s="48" t="s">
        <v>255</v>
      </c>
      <c r="D32" s="48" t="s">
        <v>17</v>
      </c>
      <c r="E32" s="48" t="s">
        <v>16</v>
      </c>
      <c r="F32" s="48"/>
      <c r="G32" s="3"/>
      <c r="H32" s="3"/>
      <c r="I32" s="3"/>
      <c r="J32" s="3"/>
    </row>
    <row r="33" spans="1:20" x14ac:dyDescent="0.25">
      <c r="A33" s="14" t="s">
        <v>40</v>
      </c>
      <c r="B33" s="11" t="s">
        <v>97</v>
      </c>
      <c r="C33" s="48" t="s">
        <v>256</v>
      </c>
      <c r="D33" s="48" t="s">
        <v>94</v>
      </c>
      <c r="E33" s="48" t="s">
        <v>165</v>
      </c>
      <c r="F33" s="47" t="s">
        <v>232</v>
      </c>
      <c r="G33" s="3"/>
      <c r="H33" s="3"/>
      <c r="I33" s="3"/>
      <c r="J33" s="3"/>
    </row>
    <row r="34" spans="1:20" x14ac:dyDescent="0.25">
      <c r="A34" s="6" t="s">
        <v>41</v>
      </c>
      <c r="B34" s="6" t="s">
        <v>97</v>
      </c>
      <c r="C34" s="48" t="s">
        <v>257</v>
      </c>
      <c r="D34" s="48" t="s">
        <v>16</v>
      </c>
      <c r="E34" s="48" t="s">
        <v>16</v>
      </c>
      <c r="F34" s="48"/>
      <c r="G34" s="3"/>
      <c r="H34" s="3"/>
      <c r="I34" s="3"/>
      <c r="J34" s="3"/>
    </row>
    <row r="35" spans="1:20" x14ac:dyDescent="0.25">
      <c r="A35" s="6" t="s">
        <v>19</v>
      </c>
      <c r="B35" s="6" t="s">
        <v>97</v>
      </c>
      <c r="C35" s="48" t="s">
        <v>258</v>
      </c>
      <c r="D35" s="48" t="s">
        <v>95</v>
      </c>
      <c r="E35" s="48" t="s">
        <v>166</v>
      </c>
      <c r="F35" s="48" t="s">
        <v>225</v>
      </c>
      <c r="G35" s="3"/>
      <c r="H35" s="3"/>
      <c r="I35" s="3"/>
      <c r="J35" s="3"/>
    </row>
    <row r="36" spans="1:20" x14ac:dyDescent="0.25">
      <c r="A36" s="6" t="s">
        <v>24</v>
      </c>
      <c r="B36" s="6" t="s">
        <v>97</v>
      </c>
      <c r="C36" s="48" t="s">
        <v>259</v>
      </c>
      <c r="D36" s="48" t="s">
        <v>95</v>
      </c>
      <c r="E36" s="48" t="s">
        <v>167</v>
      </c>
      <c r="F36" s="48" t="s">
        <v>226</v>
      </c>
      <c r="G36" s="3"/>
      <c r="H36" s="3"/>
      <c r="I36" s="3"/>
      <c r="J36" s="3"/>
    </row>
    <row r="37" spans="1:20" x14ac:dyDescent="0.25">
      <c r="A37" s="6" t="s">
        <v>42</v>
      </c>
      <c r="B37" s="11" t="s">
        <v>97</v>
      </c>
      <c r="C37" s="48" t="s">
        <v>260</v>
      </c>
      <c r="D37" s="48" t="s">
        <v>17</v>
      </c>
      <c r="E37" s="48" t="s">
        <v>168</v>
      </c>
      <c r="F37" s="48" t="s">
        <v>229</v>
      </c>
      <c r="G37" s="3"/>
      <c r="H37" s="3"/>
      <c r="I37" s="3"/>
      <c r="J37" s="3"/>
    </row>
    <row r="38" spans="1:20" x14ac:dyDescent="0.25">
      <c r="A38" s="3" t="s">
        <v>2</v>
      </c>
      <c r="B38" s="3" t="s">
        <v>97</v>
      </c>
      <c r="C38" s="48" t="s">
        <v>261</v>
      </c>
      <c r="D38" s="48" t="s">
        <v>16</v>
      </c>
      <c r="E38" s="48" t="s">
        <v>16</v>
      </c>
      <c r="F38" s="48"/>
      <c r="G38" s="3"/>
      <c r="H38" s="3"/>
      <c r="I38" s="3"/>
      <c r="J38" s="3"/>
    </row>
    <row r="39" spans="1:20" x14ac:dyDescent="0.25">
      <c r="A39" s="3" t="s">
        <v>5</v>
      </c>
      <c r="B39" s="3" t="s">
        <v>97</v>
      </c>
      <c r="C39" s="48" t="s">
        <v>262</v>
      </c>
      <c r="D39" s="48" t="s">
        <v>16</v>
      </c>
      <c r="E39" s="48" t="s">
        <v>16</v>
      </c>
      <c r="F39" s="48"/>
      <c r="G39" s="3"/>
      <c r="H39" s="3"/>
      <c r="I39" s="3"/>
      <c r="J39" s="4"/>
    </row>
    <row r="40" spans="1:20" x14ac:dyDescent="0.25">
      <c r="A40" s="3" t="s">
        <v>3</v>
      </c>
      <c r="B40" s="3"/>
      <c r="C40" s="48" t="s">
        <v>16</v>
      </c>
      <c r="D40" s="48" t="s">
        <v>16</v>
      </c>
      <c r="E40" s="48" t="s">
        <v>16</v>
      </c>
      <c r="F40" s="48"/>
      <c r="G40" s="3"/>
      <c r="H40" s="3"/>
      <c r="I40" s="3"/>
      <c r="J40" s="4"/>
    </row>
    <row r="41" spans="1:20" x14ac:dyDescent="0.25">
      <c r="A41" s="3" t="s">
        <v>6</v>
      </c>
      <c r="B41" s="3" t="s">
        <v>97</v>
      </c>
      <c r="C41" s="48" t="s">
        <v>263</v>
      </c>
      <c r="D41" s="48" t="s">
        <v>16</v>
      </c>
      <c r="E41" s="48" t="s">
        <v>169</v>
      </c>
      <c r="F41" s="47" t="s">
        <v>232</v>
      </c>
      <c r="G41" s="3"/>
      <c r="H41" s="3"/>
      <c r="I41" s="3"/>
      <c r="J41" s="4"/>
    </row>
    <row r="42" spans="1:20" x14ac:dyDescent="0.25">
      <c r="A42" s="3" t="s">
        <v>4</v>
      </c>
      <c r="B42" s="3" t="s">
        <v>103</v>
      </c>
      <c r="C42" s="48" t="s">
        <v>16</v>
      </c>
      <c r="D42" s="48" t="s">
        <v>16</v>
      </c>
      <c r="E42" s="48" t="s">
        <v>16</v>
      </c>
      <c r="F42" s="48"/>
      <c r="G42" s="3"/>
      <c r="H42" s="3"/>
      <c r="I42" s="3"/>
      <c r="J42" s="4"/>
      <c r="R42" s="1"/>
      <c r="S42" s="1"/>
      <c r="T42" s="1"/>
    </row>
    <row r="43" spans="1:20" x14ac:dyDescent="0.25">
      <c r="A43" s="3" t="s">
        <v>7</v>
      </c>
      <c r="B43" s="3" t="s">
        <v>104</v>
      </c>
      <c r="C43" s="48" t="s">
        <v>264</v>
      </c>
      <c r="D43" s="48" t="s">
        <v>16</v>
      </c>
      <c r="E43" s="48" t="s">
        <v>16</v>
      </c>
      <c r="F43" s="48"/>
      <c r="G43" s="3"/>
      <c r="H43" s="3"/>
      <c r="I43" s="3"/>
      <c r="J43" s="4"/>
    </row>
    <row r="44" spans="1:20" x14ac:dyDescent="0.25">
      <c r="A44" s="3" t="s">
        <v>43</v>
      </c>
      <c r="B44" s="3"/>
      <c r="C44" s="48" t="s">
        <v>16</v>
      </c>
      <c r="D44" s="48" t="s">
        <v>76</v>
      </c>
      <c r="E44" s="48" t="s">
        <v>16</v>
      </c>
      <c r="F44" s="48"/>
      <c r="G44" s="3"/>
      <c r="H44" s="3"/>
      <c r="I44" s="3"/>
      <c r="J44" s="4"/>
    </row>
    <row r="45" spans="1:20" x14ac:dyDescent="0.25">
      <c r="A45" s="3" t="s">
        <v>44</v>
      </c>
      <c r="B45" s="3"/>
      <c r="C45" s="48" t="s">
        <v>76</v>
      </c>
      <c r="D45" s="48" t="s">
        <v>16</v>
      </c>
      <c r="E45" s="48" t="s">
        <v>16</v>
      </c>
      <c r="F45" s="48"/>
      <c r="G45" s="3"/>
      <c r="H45" s="3"/>
      <c r="I45" s="3"/>
      <c r="J45" s="4"/>
    </row>
    <row r="46" spans="1:20" x14ac:dyDescent="0.25">
      <c r="A46" s="6" t="s">
        <v>45</v>
      </c>
      <c r="B46" s="6" t="s">
        <v>97</v>
      </c>
      <c r="C46" s="48" t="s">
        <v>17</v>
      </c>
      <c r="D46" s="48" t="s">
        <v>16</v>
      </c>
      <c r="E46" s="48" t="s">
        <v>170</v>
      </c>
      <c r="F46" s="48" t="s">
        <v>230</v>
      </c>
      <c r="G46" s="3"/>
      <c r="H46" s="3"/>
      <c r="I46" s="3"/>
      <c r="J46" s="3"/>
    </row>
    <row r="47" spans="1:20" x14ac:dyDescent="0.25">
      <c r="A47" s="6" t="s">
        <v>105</v>
      </c>
      <c r="B47" s="6" t="s">
        <v>103</v>
      </c>
      <c r="C47" s="48" t="s">
        <v>17</v>
      </c>
      <c r="D47" s="48" t="s">
        <v>17</v>
      </c>
      <c r="E47" s="48" t="s">
        <v>171</v>
      </c>
      <c r="F47" s="48"/>
      <c r="G47" s="3"/>
      <c r="H47" s="3"/>
      <c r="I47" s="3"/>
      <c r="J47" s="3"/>
    </row>
    <row r="48" spans="1:20" x14ac:dyDescent="0.25">
      <c r="A48" s="6" t="s">
        <v>47</v>
      </c>
      <c r="B48" s="6" t="s">
        <v>106</v>
      </c>
      <c r="C48" s="48" t="s">
        <v>20</v>
      </c>
      <c r="D48" s="48" t="s">
        <v>94</v>
      </c>
      <c r="E48" s="48" t="s">
        <v>163</v>
      </c>
      <c r="F48" s="47" t="s">
        <v>232</v>
      </c>
      <c r="G48" s="3"/>
      <c r="H48" s="3"/>
      <c r="I48" s="3"/>
      <c r="J48" s="3"/>
    </row>
    <row r="49" spans="1:10" x14ac:dyDescent="0.25">
      <c r="A49" s="6" t="s">
        <v>48</v>
      </c>
      <c r="B49" s="6"/>
      <c r="C49" s="48" t="s">
        <v>16</v>
      </c>
      <c r="D49" s="48" t="s">
        <v>16</v>
      </c>
      <c r="E49" s="48" t="s">
        <v>16</v>
      </c>
      <c r="F49" s="48"/>
      <c r="G49" s="3"/>
      <c r="H49" s="3"/>
      <c r="I49" s="3"/>
      <c r="J49" s="3"/>
    </row>
    <row r="50" spans="1:10" x14ac:dyDescent="0.25">
      <c r="A50" s="6" t="s">
        <v>49</v>
      </c>
      <c r="B50" s="6" t="s">
        <v>107</v>
      </c>
      <c r="C50" s="48" t="s">
        <v>20</v>
      </c>
      <c r="D50" s="48" t="s">
        <v>16</v>
      </c>
      <c r="E50" s="48" t="s">
        <v>172</v>
      </c>
      <c r="F50" s="47" t="s">
        <v>232</v>
      </c>
      <c r="G50" s="3"/>
      <c r="H50" s="3"/>
      <c r="I50" s="3"/>
      <c r="J50" s="3"/>
    </row>
    <row r="51" spans="1:10" x14ac:dyDescent="0.25">
      <c r="A51" s="6" t="s">
        <v>50</v>
      </c>
      <c r="B51" s="79" t="s">
        <v>152</v>
      </c>
      <c r="C51" s="48" t="s">
        <v>16</v>
      </c>
      <c r="D51" s="48" t="s">
        <v>17</v>
      </c>
      <c r="E51" s="48" t="s">
        <v>173</v>
      </c>
      <c r="F51" s="47" t="s">
        <v>232</v>
      </c>
      <c r="G51" s="3"/>
      <c r="H51" s="3"/>
      <c r="I51" s="3"/>
      <c r="J51" s="3"/>
    </row>
    <row r="52" spans="1:10" x14ac:dyDescent="0.25">
      <c r="A52" s="6" t="s">
        <v>51</v>
      </c>
      <c r="B52" s="6" t="s">
        <v>102</v>
      </c>
      <c r="C52" s="48" t="s">
        <v>16</v>
      </c>
      <c r="D52" s="48" t="s">
        <v>17</v>
      </c>
      <c r="E52" s="48" t="s">
        <v>174</v>
      </c>
      <c r="F52" s="47" t="s">
        <v>232</v>
      </c>
      <c r="G52" s="3"/>
      <c r="H52" s="3"/>
      <c r="I52" s="3"/>
      <c r="J52" s="3"/>
    </row>
    <row r="53" spans="1:10" x14ac:dyDescent="0.25">
      <c r="A53" s="6" t="s">
        <v>22</v>
      </c>
      <c r="B53" s="6" t="s">
        <v>102</v>
      </c>
      <c r="C53" s="48" t="s">
        <v>20</v>
      </c>
      <c r="D53" s="48" t="s">
        <v>17</v>
      </c>
      <c r="E53" s="48" t="s">
        <v>175</v>
      </c>
      <c r="F53" s="47" t="s">
        <v>232</v>
      </c>
      <c r="G53" s="3"/>
      <c r="H53" s="3"/>
      <c r="I53" s="3"/>
      <c r="J53" s="3"/>
    </row>
    <row r="54" spans="1:10" x14ac:dyDescent="0.25">
      <c r="A54" s="3" t="s">
        <v>21</v>
      </c>
      <c r="B54" s="3"/>
      <c r="C54" s="48" t="s">
        <v>16</v>
      </c>
      <c r="D54" s="48" t="s">
        <v>16</v>
      </c>
      <c r="E54" s="48" t="s">
        <v>16</v>
      </c>
      <c r="F54" s="48"/>
      <c r="G54" s="3"/>
      <c r="H54" s="3"/>
      <c r="I54" s="3"/>
      <c r="J54" s="3"/>
    </row>
    <row r="55" spans="1:10" x14ac:dyDescent="0.25">
      <c r="A55" s="3" t="s">
        <v>52</v>
      </c>
      <c r="B55" s="3"/>
      <c r="C55" s="48" t="s">
        <v>16</v>
      </c>
      <c r="D55" s="48" t="s">
        <v>16</v>
      </c>
      <c r="E55" s="48" t="s">
        <v>16</v>
      </c>
      <c r="F55" s="48"/>
      <c r="G55" s="3"/>
      <c r="H55" s="3"/>
      <c r="I55" s="3"/>
      <c r="J55" s="3"/>
    </row>
    <row r="56" spans="1:10" x14ac:dyDescent="0.25">
      <c r="A56" s="3" t="s">
        <v>53</v>
      </c>
      <c r="B56" s="3"/>
      <c r="C56" s="48" t="s">
        <v>16</v>
      </c>
      <c r="D56" s="48" t="s">
        <v>16</v>
      </c>
      <c r="E56" s="48" t="s">
        <v>16</v>
      </c>
      <c r="F56" s="48"/>
      <c r="G56" s="3"/>
      <c r="H56" s="3"/>
      <c r="I56" s="3"/>
      <c r="J56" s="3"/>
    </row>
    <row r="57" spans="1:10" x14ac:dyDescent="0.25">
      <c r="A57" s="3" t="s">
        <v>54</v>
      </c>
      <c r="B57" s="3"/>
      <c r="C57" s="48" t="s">
        <v>16</v>
      </c>
      <c r="D57" s="48" t="s">
        <v>16</v>
      </c>
      <c r="E57" s="48" t="s">
        <v>16</v>
      </c>
      <c r="F57" s="48"/>
      <c r="G57" s="3"/>
      <c r="H57" s="3"/>
      <c r="I57" s="3"/>
      <c r="J57" s="3"/>
    </row>
    <row r="58" spans="1:10" x14ac:dyDescent="0.25">
      <c r="A58" s="3" t="s">
        <v>55</v>
      </c>
      <c r="B58" s="3"/>
      <c r="C58" s="48" t="s">
        <v>76</v>
      </c>
      <c r="D58" s="48" t="s">
        <v>76</v>
      </c>
      <c r="E58" s="48" t="s">
        <v>76</v>
      </c>
      <c r="F58" s="48"/>
      <c r="G58" s="3"/>
      <c r="H58" s="3"/>
      <c r="I58" s="3"/>
      <c r="J58" s="3"/>
    </row>
    <row r="59" spans="1:10" x14ac:dyDescent="0.25">
      <c r="A59" s="3" t="s">
        <v>56</v>
      </c>
      <c r="B59" s="3"/>
      <c r="C59" s="48" t="s">
        <v>76</v>
      </c>
      <c r="D59" s="48" t="s">
        <v>76</v>
      </c>
      <c r="E59" s="48" t="s">
        <v>76</v>
      </c>
      <c r="F59" s="48"/>
      <c r="G59" s="3"/>
      <c r="H59" s="3"/>
      <c r="I59" s="3"/>
      <c r="J59" s="3"/>
    </row>
    <row r="60" spans="1:10" x14ac:dyDescent="0.25">
      <c r="A60" s="3" t="s">
        <v>57</v>
      </c>
      <c r="B60" s="3"/>
      <c r="C60" s="48" t="s">
        <v>16</v>
      </c>
      <c r="D60" s="48" t="s">
        <v>16</v>
      </c>
      <c r="E60" s="48" t="s">
        <v>16</v>
      </c>
      <c r="F60" s="48"/>
      <c r="G60" s="3"/>
      <c r="H60" s="3"/>
      <c r="I60" s="3"/>
      <c r="J60" s="3"/>
    </row>
    <row r="61" spans="1:10" x14ac:dyDescent="0.25">
      <c r="A61" s="3" t="s">
        <v>58</v>
      </c>
      <c r="B61" s="3"/>
      <c r="C61" s="48" t="s">
        <v>16</v>
      </c>
      <c r="D61" s="48" t="s">
        <v>16</v>
      </c>
      <c r="E61" s="48" t="s">
        <v>16</v>
      </c>
      <c r="F61" s="48"/>
      <c r="G61" s="3"/>
      <c r="H61" s="3"/>
      <c r="I61" s="3"/>
      <c r="J61" s="3"/>
    </row>
    <row r="62" spans="1:10" x14ac:dyDescent="0.25">
      <c r="A62" s="3" t="s">
        <v>59</v>
      </c>
      <c r="B62" s="3"/>
      <c r="C62" s="48" t="s">
        <v>77</v>
      </c>
      <c r="D62" s="48" t="s">
        <v>93</v>
      </c>
      <c r="E62" s="48" t="s">
        <v>93</v>
      </c>
      <c r="F62" s="48"/>
      <c r="G62" s="3"/>
      <c r="H62" s="3"/>
      <c r="I62" s="3"/>
      <c r="J62" s="3"/>
    </row>
    <row r="63" spans="1:10" x14ac:dyDescent="0.25">
      <c r="A63" s="3" t="s">
        <v>60</v>
      </c>
      <c r="B63" s="3"/>
      <c r="C63" s="48" t="s">
        <v>16</v>
      </c>
      <c r="D63" s="48" t="s">
        <v>16</v>
      </c>
      <c r="E63" s="48" t="s">
        <v>16</v>
      </c>
      <c r="F63" s="48"/>
      <c r="G63" s="3"/>
      <c r="H63" s="3"/>
      <c r="I63" s="3"/>
      <c r="J63" s="3"/>
    </row>
    <row r="64" spans="1:10" x14ac:dyDescent="0.25">
      <c r="A64" s="3" t="s">
        <v>61</v>
      </c>
      <c r="B64" s="3"/>
      <c r="C64" s="48" t="s">
        <v>16</v>
      </c>
      <c r="D64" s="48" t="s">
        <v>16</v>
      </c>
      <c r="E64" s="48" t="s">
        <v>16</v>
      </c>
      <c r="F64" s="48"/>
      <c r="G64" s="3"/>
      <c r="H64" s="3"/>
      <c r="I64" s="3"/>
      <c r="J64" s="3"/>
    </row>
    <row r="65" spans="1:10" x14ac:dyDescent="0.25">
      <c r="A65" s="3" t="s">
        <v>227</v>
      </c>
      <c r="B65" s="3"/>
      <c r="C65" s="48" t="s">
        <v>16</v>
      </c>
      <c r="D65" s="48" t="s">
        <v>16</v>
      </c>
      <c r="E65" s="48" t="s">
        <v>16</v>
      </c>
      <c r="F65" s="48"/>
      <c r="G65" s="3"/>
      <c r="H65" s="3"/>
      <c r="I65" s="3"/>
      <c r="J65" s="3"/>
    </row>
    <row r="66" spans="1:10" x14ac:dyDescent="0.25">
      <c r="A66" s="3" t="s">
        <v>63</v>
      </c>
      <c r="B66" s="3"/>
      <c r="C66" s="48" t="s">
        <v>16</v>
      </c>
      <c r="D66" s="48" t="s">
        <v>16</v>
      </c>
      <c r="E66" s="48" t="s">
        <v>16</v>
      </c>
      <c r="F66" s="48"/>
      <c r="G66" s="3"/>
      <c r="H66" s="3"/>
      <c r="I66" s="3"/>
      <c r="J66" s="3"/>
    </row>
    <row r="67" spans="1:10" x14ac:dyDescent="0.25">
      <c r="A67" s="3" t="s">
        <v>64</v>
      </c>
      <c r="B67" s="3"/>
      <c r="C67" s="48" t="s">
        <v>16</v>
      </c>
      <c r="D67" s="48" t="s">
        <v>16</v>
      </c>
      <c r="E67" s="48" t="s">
        <v>16</v>
      </c>
      <c r="F67" s="48"/>
      <c r="G67" s="3"/>
      <c r="H67" s="3"/>
      <c r="I67" s="3"/>
      <c r="J67" s="3"/>
    </row>
    <row r="68" spans="1:10" x14ac:dyDescent="0.25">
      <c r="A68" s="3" t="s">
        <v>228</v>
      </c>
      <c r="B68" s="3" t="s">
        <v>108</v>
      </c>
      <c r="C68" s="48" t="s">
        <v>17</v>
      </c>
      <c r="D68" s="48" t="s">
        <v>16</v>
      </c>
      <c r="E68" s="48" t="s">
        <v>16</v>
      </c>
      <c r="F68" s="48"/>
      <c r="G68" s="3"/>
      <c r="H68" s="3"/>
      <c r="I68" s="3"/>
      <c r="J68" s="3"/>
    </row>
    <row r="69" spans="1:10" x14ac:dyDescent="0.25">
      <c r="A69" s="3" t="s">
        <v>66</v>
      </c>
      <c r="B69" s="3"/>
      <c r="C69" s="48" t="s">
        <v>16</v>
      </c>
      <c r="D69" s="48" t="s">
        <v>16</v>
      </c>
      <c r="E69" s="48" t="s">
        <v>16</v>
      </c>
      <c r="F69" s="48"/>
      <c r="G69" s="3"/>
      <c r="H69" s="3"/>
      <c r="I69" s="3"/>
      <c r="J69" s="3"/>
    </row>
    <row r="70" spans="1:10" x14ac:dyDescent="0.25">
      <c r="A70" s="3" t="s">
        <v>67</v>
      </c>
      <c r="B70" s="3"/>
      <c r="C70" s="48" t="s">
        <v>16</v>
      </c>
      <c r="D70" s="48" t="s">
        <v>16</v>
      </c>
      <c r="E70" s="48" t="s">
        <v>16</v>
      </c>
      <c r="F70" s="48"/>
      <c r="G70" s="3"/>
      <c r="H70" s="3"/>
      <c r="I70" s="3"/>
      <c r="J70" s="3"/>
    </row>
    <row r="71" spans="1:10" x14ac:dyDescent="0.25">
      <c r="A71" s="3" t="s">
        <v>68</v>
      </c>
      <c r="B71" s="3"/>
      <c r="C71" s="48" t="s">
        <v>16</v>
      </c>
      <c r="D71" s="48" t="s">
        <v>16</v>
      </c>
      <c r="E71" s="48" t="s">
        <v>16</v>
      </c>
      <c r="F71" s="48"/>
      <c r="G71" s="3"/>
      <c r="H71" s="3"/>
      <c r="I71" s="3"/>
      <c r="J71" s="3"/>
    </row>
    <row r="72" spans="1:10" x14ac:dyDescent="0.25">
      <c r="A72" s="3" t="s">
        <v>69</v>
      </c>
      <c r="B72" s="3"/>
      <c r="C72" s="48" t="s">
        <v>16</v>
      </c>
      <c r="D72" s="48" t="s">
        <v>16</v>
      </c>
      <c r="E72" s="48" t="s">
        <v>16</v>
      </c>
      <c r="F72" s="48"/>
      <c r="G72" s="3"/>
      <c r="H72" s="3"/>
      <c r="I72" s="3"/>
      <c r="J72" s="3"/>
    </row>
    <row r="73" spans="1:10" x14ac:dyDescent="0.25">
      <c r="A73" s="3" t="s">
        <v>70</v>
      </c>
      <c r="B73" s="3"/>
      <c r="C73" s="48" t="s">
        <v>77</v>
      </c>
      <c r="D73" s="48" t="s">
        <v>93</v>
      </c>
      <c r="E73" s="48" t="s">
        <v>93</v>
      </c>
      <c r="F73" s="48"/>
      <c r="G73" s="3"/>
      <c r="H73" s="3"/>
      <c r="I73" s="3"/>
      <c r="J73" s="3"/>
    </row>
    <row r="74" spans="1:10" x14ac:dyDescent="0.25">
      <c r="A74" s="3" t="s">
        <v>71</v>
      </c>
      <c r="B74" s="3"/>
      <c r="C74" s="48" t="s">
        <v>16</v>
      </c>
      <c r="D74" s="48" t="s">
        <v>16</v>
      </c>
      <c r="E74" s="48" t="s">
        <v>16</v>
      </c>
      <c r="F74" s="48"/>
      <c r="G74" s="3"/>
      <c r="H74" s="3"/>
      <c r="I74" s="3"/>
      <c r="J74" s="3"/>
    </row>
    <row r="75" spans="1:10" x14ac:dyDescent="0.25">
      <c r="A75" s="3" t="s">
        <v>72</v>
      </c>
      <c r="B75" s="3"/>
      <c r="C75" s="48" t="s">
        <v>16</v>
      </c>
      <c r="D75" s="48" t="s">
        <v>76</v>
      </c>
      <c r="E75" s="48" t="s">
        <v>16</v>
      </c>
      <c r="F75" s="48"/>
      <c r="G75" s="3"/>
      <c r="H75" s="3"/>
      <c r="I75" s="3"/>
      <c r="J75" s="3"/>
    </row>
    <row r="76" spans="1:10" x14ac:dyDescent="0.25">
      <c r="A76" s="3" t="s">
        <v>23</v>
      </c>
      <c r="B76" s="3"/>
      <c r="C76" s="48" t="s">
        <v>16</v>
      </c>
      <c r="D76" s="48" t="s">
        <v>16</v>
      </c>
      <c r="E76" s="48" t="s">
        <v>16</v>
      </c>
      <c r="F76" s="48"/>
      <c r="G76" s="3"/>
      <c r="H76" s="3"/>
      <c r="I76" s="3"/>
      <c r="J76" s="3"/>
    </row>
    <row r="77" spans="1:10" x14ac:dyDescent="0.25">
      <c r="A77" s="3" t="s">
        <v>73</v>
      </c>
      <c r="B77" s="3"/>
      <c r="C77" s="48" t="s">
        <v>16</v>
      </c>
      <c r="D77" s="48" t="s">
        <v>16</v>
      </c>
      <c r="E77" s="48" t="s">
        <v>16</v>
      </c>
      <c r="F77" s="48"/>
      <c r="G77" s="3"/>
      <c r="H77" s="3"/>
      <c r="I77" s="3"/>
      <c r="J77" s="3"/>
    </row>
    <row r="78" spans="1:10" x14ac:dyDescent="0.25">
      <c r="A78" s="87" t="s">
        <v>74</v>
      </c>
      <c r="B78" s="87"/>
      <c r="C78" s="88" t="s">
        <v>16</v>
      </c>
      <c r="D78" s="88" t="s">
        <v>16</v>
      </c>
      <c r="E78" s="88" t="s">
        <v>16</v>
      </c>
      <c r="F78" s="88"/>
      <c r="G78" s="3"/>
      <c r="H78" s="3"/>
      <c r="I78" s="3"/>
      <c r="J78" s="3"/>
    </row>
    <row r="79" spans="1:10" ht="15" customHeight="1" x14ac:dyDescent="0.25">
      <c r="A79" s="93" t="s">
        <v>233</v>
      </c>
      <c r="B79" s="94"/>
      <c r="C79" s="94"/>
      <c r="D79" s="94"/>
      <c r="E79" s="94"/>
      <c r="F79" s="95"/>
      <c r="G79" s="84"/>
      <c r="H79" s="84"/>
      <c r="I79" s="84"/>
      <c r="J79" s="84"/>
    </row>
    <row r="80" spans="1:10" x14ac:dyDescent="0.25">
      <c r="A80" s="96"/>
      <c r="B80" s="97"/>
      <c r="C80" s="97"/>
      <c r="D80" s="97"/>
      <c r="E80" s="97"/>
      <c r="F80" s="98"/>
      <c r="G80" s="85"/>
      <c r="H80" s="85"/>
      <c r="I80" s="85"/>
      <c r="J80" s="85"/>
    </row>
    <row r="81" spans="1:10" x14ac:dyDescent="0.25">
      <c r="A81" s="96"/>
      <c r="B81" s="97"/>
      <c r="C81" s="97"/>
      <c r="D81" s="97"/>
      <c r="E81" s="97"/>
      <c r="F81" s="98"/>
      <c r="G81" s="86"/>
      <c r="H81" s="86"/>
      <c r="I81" s="86"/>
      <c r="J81" s="86"/>
    </row>
    <row r="82" spans="1:10" x14ac:dyDescent="0.25">
      <c r="A82" s="99"/>
      <c r="B82" s="100"/>
      <c r="C82" s="100"/>
      <c r="D82" s="100"/>
      <c r="E82" s="100"/>
      <c r="F82" s="101"/>
    </row>
    <row r="83" spans="1:10" x14ac:dyDescent="0.25">
      <c r="A83" s="89"/>
      <c r="B83" s="89"/>
      <c r="C83" s="89"/>
      <c r="D83" s="89"/>
      <c r="E83" s="89"/>
    </row>
    <row r="84" spans="1:10" x14ac:dyDescent="0.25">
      <c r="C84" s="49"/>
    </row>
    <row r="85" spans="1:10" x14ac:dyDescent="0.25">
      <c r="C85" s="49"/>
    </row>
    <row r="86" spans="1:10" x14ac:dyDescent="0.25">
      <c r="C86" s="49"/>
    </row>
    <row r="87" spans="1:10" x14ac:dyDescent="0.25">
      <c r="C87" s="49"/>
    </row>
    <row r="88" spans="1:10" x14ac:dyDescent="0.25">
      <c r="C88" s="49"/>
    </row>
    <row r="89" spans="1:10" x14ac:dyDescent="0.25">
      <c r="C89" s="49"/>
    </row>
    <row r="90" spans="1:10" x14ac:dyDescent="0.25">
      <c r="C90" s="49"/>
    </row>
    <row r="91" spans="1:10" x14ac:dyDescent="0.25">
      <c r="C91" s="49"/>
    </row>
    <row r="92" spans="1:10" x14ac:dyDescent="0.25">
      <c r="C92" s="49"/>
    </row>
    <row r="93" spans="1:10" x14ac:dyDescent="0.25">
      <c r="C93" s="49"/>
    </row>
    <row r="94" spans="1:10" x14ac:dyDescent="0.25">
      <c r="C94" s="49"/>
    </row>
  </sheetData>
  <autoFilter ref="A2:F82" xr:uid="{CBF589AC-1102-4A83-85B9-125E8F725E5C}"/>
  <mergeCells count="1">
    <mergeCell ref="A79:F82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19A5-C55B-4FFE-B03A-2D631AF176F5}">
  <sheetPr>
    <pageSetUpPr fitToPage="1"/>
  </sheetPr>
  <dimension ref="A1:T81"/>
  <sheetViews>
    <sheetView workbookViewId="0">
      <selection activeCell="B1" sqref="B1"/>
    </sheetView>
  </sheetViews>
  <sheetFormatPr defaultRowHeight="15" x14ac:dyDescent="0.25"/>
  <cols>
    <col min="1" max="1" width="24.28515625" bestFit="1" customWidth="1"/>
    <col min="2" max="2" width="21.85546875" customWidth="1"/>
    <col min="3" max="3" width="13.85546875" style="18" bestFit="1" customWidth="1"/>
    <col min="4" max="4" width="9.140625" style="2"/>
    <col min="5" max="5" width="11.5703125" style="2" bestFit="1" customWidth="1"/>
    <col min="6" max="6" width="11.140625" style="2" bestFit="1" customWidth="1"/>
    <col min="8" max="8" width="14.5703125" bestFit="1" customWidth="1"/>
    <col min="9" max="9" width="14.28515625" bestFit="1" customWidth="1"/>
    <col min="10" max="10" width="15.42578125" bestFit="1" customWidth="1"/>
    <col min="11" max="11" width="7" customWidth="1"/>
    <col min="12" max="12" width="19.42578125" bestFit="1" customWidth="1"/>
    <col min="13" max="13" width="24.28515625" bestFit="1" customWidth="1"/>
    <col min="14" max="14" width="16.5703125" customWidth="1"/>
    <col min="15" max="15" width="18" customWidth="1"/>
    <col min="16" max="17" width="19.5703125" bestFit="1" customWidth="1"/>
    <col min="18" max="18" width="15.140625" customWidth="1"/>
  </cols>
  <sheetData>
    <row r="1" spans="1:18" x14ac:dyDescent="0.25">
      <c r="A1" s="26" t="s">
        <v>146</v>
      </c>
      <c r="B1" t="s">
        <v>265</v>
      </c>
    </row>
    <row r="2" spans="1:18" x14ac:dyDescent="0.25">
      <c r="A2" s="15" t="s">
        <v>0</v>
      </c>
      <c r="B2" s="15" t="s">
        <v>1</v>
      </c>
      <c r="C2" s="24" t="s">
        <v>9</v>
      </c>
      <c r="D2" s="25" t="s">
        <v>10</v>
      </c>
      <c r="E2" s="24" t="s">
        <v>11</v>
      </c>
      <c r="F2" s="82" t="s">
        <v>153</v>
      </c>
      <c r="G2" s="15" t="s">
        <v>12</v>
      </c>
      <c r="H2" s="15" t="s">
        <v>13</v>
      </c>
      <c r="I2" s="15" t="s">
        <v>14</v>
      </c>
      <c r="J2" s="15" t="s">
        <v>15</v>
      </c>
    </row>
    <row r="3" spans="1:18" ht="15.75" thickBot="1" x14ac:dyDescent="0.3">
      <c r="A3" s="3" t="s">
        <v>80</v>
      </c>
      <c r="B3" s="3"/>
      <c r="C3" s="17" t="s">
        <v>16</v>
      </c>
      <c r="D3" s="17" t="s">
        <v>16</v>
      </c>
      <c r="E3" s="8" t="s">
        <v>16</v>
      </c>
      <c r="F3" s="80"/>
      <c r="G3" s="16"/>
      <c r="H3" s="3"/>
      <c r="I3" s="3"/>
      <c r="J3" s="3"/>
      <c r="L3" s="52"/>
      <c r="M3" s="52"/>
      <c r="N3" s="51" t="s">
        <v>130</v>
      </c>
      <c r="O3" s="52"/>
      <c r="P3" s="52"/>
      <c r="Q3" s="52"/>
    </row>
    <row r="4" spans="1:18" x14ac:dyDescent="0.25">
      <c r="A4" s="3" t="s">
        <v>81</v>
      </c>
      <c r="B4" s="3" t="s">
        <v>102</v>
      </c>
      <c r="C4" s="17" t="s">
        <v>17</v>
      </c>
      <c r="D4" s="17" t="s">
        <v>16</v>
      </c>
      <c r="E4" s="8" t="s">
        <v>16</v>
      </c>
      <c r="F4" s="80"/>
      <c r="G4" s="16"/>
      <c r="H4" s="3"/>
      <c r="I4" s="3"/>
      <c r="J4" s="3"/>
      <c r="L4" s="40" t="s">
        <v>116</v>
      </c>
      <c r="M4" s="41" t="s">
        <v>117</v>
      </c>
      <c r="N4" s="41" t="s">
        <v>125</v>
      </c>
      <c r="O4" s="41" t="s">
        <v>128</v>
      </c>
      <c r="P4" s="41" t="s">
        <v>127</v>
      </c>
      <c r="Q4" s="42" t="s">
        <v>119</v>
      </c>
      <c r="R4" s="43" t="s">
        <v>120</v>
      </c>
    </row>
    <row r="5" spans="1:18" x14ac:dyDescent="0.25">
      <c r="A5" s="3" t="s">
        <v>82</v>
      </c>
      <c r="B5" s="3" t="s">
        <v>102</v>
      </c>
      <c r="C5" s="17" t="s">
        <v>17</v>
      </c>
      <c r="D5" s="17" t="s">
        <v>16</v>
      </c>
      <c r="E5" s="8" t="s">
        <v>16</v>
      </c>
      <c r="F5" s="80"/>
      <c r="G5" s="16"/>
      <c r="H5" s="3"/>
      <c r="I5" s="3"/>
      <c r="J5" s="3"/>
      <c r="L5" s="3" t="s">
        <v>88</v>
      </c>
      <c r="M5" s="10" t="s">
        <v>28</v>
      </c>
      <c r="N5" s="76"/>
      <c r="O5" s="3" t="s">
        <v>81</v>
      </c>
      <c r="P5" s="76"/>
      <c r="Q5" s="10" t="s">
        <v>36</v>
      </c>
      <c r="R5" s="3" t="s">
        <v>84</v>
      </c>
    </row>
    <row r="6" spans="1:18" x14ac:dyDescent="0.25">
      <c r="A6" s="3" t="s">
        <v>83</v>
      </c>
      <c r="B6" s="3"/>
      <c r="C6" s="17" t="s">
        <v>16</v>
      </c>
      <c r="D6" s="17" t="s">
        <v>16</v>
      </c>
      <c r="E6" s="8" t="s">
        <v>16</v>
      </c>
      <c r="F6" s="80"/>
      <c r="G6" s="16"/>
      <c r="H6" s="3"/>
      <c r="I6" s="3"/>
      <c r="J6" s="3"/>
      <c r="L6" s="3" t="s">
        <v>92</v>
      </c>
      <c r="M6" s="10" t="s">
        <v>38</v>
      </c>
      <c r="N6" s="76"/>
      <c r="O6" s="3" t="s">
        <v>82</v>
      </c>
      <c r="P6" s="76"/>
      <c r="Q6" s="6" t="s">
        <v>45</v>
      </c>
      <c r="R6" s="3" t="s">
        <v>91</v>
      </c>
    </row>
    <row r="7" spans="1:18" x14ac:dyDescent="0.25">
      <c r="A7" s="3" t="s">
        <v>84</v>
      </c>
      <c r="B7" s="5" t="s">
        <v>102</v>
      </c>
      <c r="C7" s="17" t="s">
        <v>16</v>
      </c>
      <c r="D7" s="17" t="s">
        <v>17</v>
      </c>
      <c r="E7" s="8" t="s">
        <v>147</v>
      </c>
      <c r="F7" s="90" t="s">
        <v>232</v>
      </c>
      <c r="G7" s="16"/>
      <c r="H7" s="3"/>
      <c r="I7" s="3"/>
      <c r="J7" s="3"/>
      <c r="L7" s="14" t="s">
        <v>26</v>
      </c>
      <c r="M7" s="6" t="s">
        <v>39</v>
      </c>
      <c r="N7" s="76"/>
      <c r="O7" s="3" t="s">
        <v>90</v>
      </c>
      <c r="P7" s="76"/>
      <c r="Q7" s="3"/>
      <c r="R7" s="6" t="s">
        <v>50</v>
      </c>
    </row>
    <row r="8" spans="1:18" x14ac:dyDescent="0.25">
      <c r="A8" s="3" t="s">
        <v>8</v>
      </c>
      <c r="B8" s="3"/>
      <c r="C8" s="17" t="s">
        <v>16</v>
      </c>
      <c r="D8" s="17" t="s">
        <v>16</v>
      </c>
      <c r="E8" s="8" t="s">
        <v>16</v>
      </c>
      <c r="F8" s="80"/>
      <c r="G8" s="16"/>
      <c r="H8" s="3"/>
      <c r="I8" s="3"/>
      <c r="J8" s="3"/>
      <c r="L8" s="10" t="s">
        <v>37</v>
      </c>
      <c r="M8" s="14" t="s">
        <v>40</v>
      </c>
      <c r="N8" s="76"/>
      <c r="O8" s="3" t="s">
        <v>27</v>
      </c>
      <c r="P8" s="76"/>
      <c r="Q8" s="3"/>
      <c r="R8" s="6" t="s">
        <v>51</v>
      </c>
    </row>
    <row r="9" spans="1:18" x14ac:dyDescent="0.25">
      <c r="A9" s="3" t="s">
        <v>85</v>
      </c>
      <c r="B9" s="3"/>
      <c r="C9" s="17" t="s">
        <v>16</v>
      </c>
      <c r="D9" s="17" t="s">
        <v>16</v>
      </c>
      <c r="E9" s="8" t="s">
        <v>16</v>
      </c>
      <c r="F9" s="80"/>
      <c r="G9" s="16"/>
      <c r="H9" s="3"/>
      <c r="I9" s="3"/>
      <c r="J9" s="3"/>
      <c r="L9" s="6" t="s">
        <v>19</v>
      </c>
      <c r="M9" s="3"/>
      <c r="N9" s="76"/>
      <c r="O9" s="6" t="s">
        <v>29</v>
      </c>
      <c r="P9" s="76"/>
      <c r="Q9" s="3"/>
      <c r="R9" s="6" t="s">
        <v>22</v>
      </c>
    </row>
    <row r="10" spans="1:18" x14ac:dyDescent="0.25">
      <c r="A10" s="3" t="s">
        <v>86</v>
      </c>
      <c r="B10" s="3"/>
      <c r="C10" s="17" t="s">
        <v>16</v>
      </c>
      <c r="D10" s="17" t="s">
        <v>16</v>
      </c>
      <c r="E10" s="8" t="s">
        <v>16</v>
      </c>
      <c r="F10" s="80"/>
      <c r="G10" s="16"/>
      <c r="H10" s="3"/>
      <c r="I10" s="3"/>
      <c r="J10" s="3"/>
      <c r="L10" s="6" t="s">
        <v>24</v>
      </c>
      <c r="M10" s="3"/>
      <c r="N10" s="76"/>
      <c r="O10" s="6" t="s">
        <v>30</v>
      </c>
      <c r="P10" s="76"/>
      <c r="Q10" s="3"/>
      <c r="R10" s="3" t="s">
        <v>54</v>
      </c>
    </row>
    <row r="11" spans="1:18" x14ac:dyDescent="0.25">
      <c r="A11" s="3" t="s">
        <v>87</v>
      </c>
      <c r="B11" s="3"/>
      <c r="C11" s="17" t="s">
        <v>16</v>
      </c>
      <c r="D11" s="17" t="s">
        <v>16</v>
      </c>
      <c r="E11" s="8" t="s">
        <v>16</v>
      </c>
      <c r="F11" s="80"/>
      <c r="G11" s="16"/>
      <c r="H11" s="3"/>
      <c r="I11" s="3"/>
      <c r="J11" s="3"/>
      <c r="L11" s="6" t="s">
        <v>42</v>
      </c>
      <c r="M11" s="3"/>
      <c r="N11" s="76"/>
      <c r="O11" s="6" t="s">
        <v>31</v>
      </c>
      <c r="P11" s="76"/>
      <c r="Q11" s="3"/>
      <c r="R11" s="3"/>
    </row>
    <row r="12" spans="1:18" x14ac:dyDescent="0.25">
      <c r="A12" s="3" t="s">
        <v>88</v>
      </c>
      <c r="B12" s="5" t="s">
        <v>102</v>
      </c>
      <c r="C12" s="17" t="s">
        <v>17</v>
      </c>
      <c r="D12" s="17" t="s">
        <v>17</v>
      </c>
      <c r="E12" s="8" t="s">
        <v>148</v>
      </c>
      <c r="F12" s="90" t="s">
        <v>232</v>
      </c>
      <c r="G12" s="16"/>
      <c r="H12" s="3"/>
      <c r="I12" s="3"/>
      <c r="J12" s="3"/>
      <c r="L12" s="6" t="s">
        <v>105</v>
      </c>
      <c r="M12" s="3"/>
      <c r="N12" s="76"/>
      <c r="O12" s="3" t="s">
        <v>32</v>
      </c>
      <c r="P12" s="76"/>
      <c r="Q12" s="3"/>
      <c r="R12" s="3"/>
    </row>
    <row r="13" spans="1:18" x14ac:dyDescent="0.25">
      <c r="A13" s="3" t="s">
        <v>89</v>
      </c>
      <c r="B13" s="3"/>
      <c r="C13" s="17" t="s">
        <v>16</v>
      </c>
      <c r="D13" s="17" t="s">
        <v>16</v>
      </c>
      <c r="E13" s="8" t="s">
        <v>16</v>
      </c>
      <c r="F13" s="80"/>
      <c r="G13" s="16"/>
      <c r="H13" s="3"/>
      <c r="I13" s="3"/>
      <c r="J13" s="3"/>
      <c r="L13" s="6"/>
      <c r="M13" s="3"/>
      <c r="N13" s="76"/>
      <c r="O13" s="6" t="s">
        <v>18</v>
      </c>
      <c r="P13" s="76"/>
      <c r="Q13" s="3"/>
      <c r="R13" s="3"/>
    </row>
    <row r="14" spans="1:18" x14ac:dyDescent="0.25">
      <c r="A14" s="3" t="s">
        <v>90</v>
      </c>
      <c r="B14" s="3" t="s">
        <v>102</v>
      </c>
      <c r="C14" s="17" t="s">
        <v>17</v>
      </c>
      <c r="D14" s="17" t="s">
        <v>16</v>
      </c>
      <c r="E14" s="8" t="s">
        <v>16</v>
      </c>
      <c r="F14" s="80"/>
      <c r="G14" s="16"/>
      <c r="H14" s="3"/>
      <c r="I14" s="3"/>
      <c r="J14" s="3"/>
      <c r="L14" s="3"/>
      <c r="M14" s="3"/>
      <c r="N14" s="76"/>
      <c r="O14" s="6" t="s">
        <v>41</v>
      </c>
      <c r="P14" s="76"/>
      <c r="Q14" s="3"/>
      <c r="R14" s="3"/>
    </row>
    <row r="15" spans="1:18" x14ac:dyDescent="0.25">
      <c r="A15" s="3" t="s">
        <v>91</v>
      </c>
      <c r="B15" s="3" t="s">
        <v>101</v>
      </c>
      <c r="C15" s="17" t="s">
        <v>16</v>
      </c>
      <c r="D15" s="17" t="s">
        <v>17</v>
      </c>
      <c r="E15" s="8" t="s">
        <v>149</v>
      </c>
      <c r="F15" s="90" t="s">
        <v>232</v>
      </c>
      <c r="G15" s="16"/>
      <c r="H15" s="3"/>
      <c r="I15" s="3"/>
      <c r="J15" s="3"/>
      <c r="L15" s="3"/>
      <c r="M15" s="3"/>
      <c r="N15" s="76"/>
      <c r="O15" s="3" t="s">
        <v>2</v>
      </c>
      <c r="P15" s="76"/>
      <c r="Q15" s="3"/>
      <c r="R15" s="3"/>
    </row>
    <row r="16" spans="1:18" x14ac:dyDescent="0.25">
      <c r="A16" s="3" t="s">
        <v>92</v>
      </c>
      <c r="B16" s="5" t="s">
        <v>101</v>
      </c>
      <c r="C16" s="18" t="s">
        <v>17</v>
      </c>
      <c r="D16" s="17" t="s">
        <v>17</v>
      </c>
      <c r="E16" s="8">
        <v>7.56</v>
      </c>
      <c r="F16" s="90" t="s">
        <v>232</v>
      </c>
      <c r="G16" s="16"/>
      <c r="H16" s="3"/>
      <c r="I16" s="3"/>
      <c r="J16" s="3"/>
      <c r="L16" s="3"/>
      <c r="M16" s="3"/>
      <c r="N16" s="76"/>
      <c r="O16" s="3" t="s">
        <v>5</v>
      </c>
      <c r="P16" s="76"/>
      <c r="Q16" s="3"/>
      <c r="R16" s="3"/>
    </row>
    <row r="17" spans="1:20" x14ac:dyDescent="0.25">
      <c r="A17" s="3" t="s">
        <v>25</v>
      </c>
      <c r="B17" s="3"/>
      <c r="C17" s="17" t="s">
        <v>16</v>
      </c>
      <c r="D17" s="17" t="s">
        <v>16</v>
      </c>
      <c r="E17" s="17" t="s">
        <v>16</v>
      </c>
      <c r="F17" s="17"/>
      <c r="G17" s="3"/>
      <c r="H17" s="3"/>
      <c r="I17" s="3"/>
      <c r="J17" s="3"/>
      <c r="L17" s="3"/>
      <c r="M17" s="3"/>
      <c r="N17" s="76"/>
      <c r="O17" s="3" t="s">
        <v>3</v>
      </c>
      <c r="P17" s="76"/>
      <c r="Q17" s="3"/>
      <c r="R17" s="3"/>
    </row>
    <row r="18" spans="1:20" ht="18.75" customHeight="1" x14ac:dyDescent="0.25">
      <c r="A18" s="14" t="s">
        <v>26</v>
      </c>
      <c r="B18" s="9" t="s">
        <v>100</v>
      </c>
      <c r="C18" s="17" t="s">
        <v>17</v>
      </c>
      <c r="D18" s="17" t="s">
        <v>78</v>
      </c>
      <c r="E18" s="8" t="s">
        <v>150</v>
      </c>
      <c r="F18" s="90" t="s">
        <v>232</v>
      </c>
      <c r="G18" s="16"/>
      <c r="H18" s="3"/>
      <c r="I18" s="3"/>
      <c r="J18" s="3"/>
      <c r="L18" s="3"/>
      <c r="M18" s="3"/>
      <c r="N18" s="76"/>
      <c r="O18" s="3" t="s">
        <v>6</v>
      </c>
      <c r="P18" s="76"/>
      <c r="Q18" s="3"/>
      <c r="R18" s="3"/>
    </row>
    <row r="19" spans="1:20" x14ac:dyDescent="0.25">
      <c r="A19" s="3" t="s">
        <v>27</v>
      </c>
      <c r="B19" s="5" t="s">
        <v>101</v>
      </c>
      <c r="C19" s="8" t="s">
        <v>17</v>
      </c>
      <c r="D19" s="19" t="s">
        <v>16</v>
      </c>
      <c r="E19" s="23" t="s">
        <v>16</v>
      </c>
      <c r="F19" s="81"/>
      <c r="G19" s="16"/>
      <c r="H19" s="3"/>
      <c r="I19" s="3"/>
      <c r="J19" s="3"/>
      <c r="L19" s="3"/>
      <c r="M19" s="3"/>
      <c r="N19" s="76"/>
      <c r="O19" s="3" t="s">
        <v>7</v>
      </c>
      <c r="P19" s="76"/>
      <c r="Q19" s="3"/>
      <c r="R19" s="3"/>
      <c r="T19" t="s">
        <v>134</v>
      </c>
    </row>
    <row r="20" spans="1:20" ht="16.5" customHeight="1" x14ac:dyDescent="0.25">
      <c r="A20" s="10" t="s">
        <v>28</v>
      </c>
      <c r="B20" s="11" t="s">
        <v>97</v>
      </c>
      <c r="C20" s="8" t="s">
        <v>75</v>
      </c>
      <c r="D20" s="17" t="s">
        <v>75</v>
      </c>
      <c r="E20" s="8" t="s">
        <v>16</v>
      </c>
      <c r="F20" s="80"/>
      <c r="G20" s="16"/>
      <c r="H20" s="3"/>
      <c r="I20" s="3"/>
      <c r="J20" s="3"/>
      <c r="L20" s="3"/>
      <c r="M20" s="3"/>
      <c r="N20" s="76"/>
      <c r="O20" s="6" t="s">
        <v>47</v>
      </c>
      <c r="P20" s="76"/>
      <c r="Q20" s="3"/>
      <c r="R20" s="3"/>
      <c r="T20" s="58" t="s">
        <v>84</v>
      </c>
    </row>
    <row r="21" spans="1:20" x14ac:dyDescent="0.25">
      <c r="A21" s="6" t="s">
        <v>29</v>
      </c>
      <c r="B21" s="6" t="s">
        <v>98</v>
      </c>
      <c r="C21" s="8" t="s">
        <v>17</v>
      </c>
      <c r="D21" s="17" t="s">
        <v>16</v>
      </c>
      <c r="E21" s="8" t="s">
        <v>16</v>
      </c>
      <c r="F21" s="80"/>
      <c r="G21" s="16"/>
      <c r="H21" s="3"/>
      <c r="I21" s="3"/>
      <c r="J21" s="3"/>
      <c r="L21" s="3"/>
      <c r="M21" s="3"/>
      <c r="N21" s="76"/>
      <c r="O21" s="6" t="s">
        <v>49</v>
      </c>
      <c r="P21" s="76"/>
      <c r="Q21" s="3"/>
      <c r="R21" s="3"/>
      <c r="T21" s="58" t="s">
        <v>91</v>
      </c>
    </row>
    <row r="22" spans="1:20" x14ac:dyDescent="0.25">
      <c r="A22" s="6" t="s">
        <v>30</v>
      </c>
      <c r="B22" s="6" t="s">
        <v>98</v>
      </c>
      <c r="C22" s="8" t="s">
        <v>17</v>
      </c>
      <c r="D22" s="17" t="s">
        <v>16</v>
      </c>
      <c r="E22" s="8" t="s">
        <v>16</v>
      </c>
      <c r="F22" s="80"/>
      <c r="G22" s="16"/>
      <c r="H22" s="3"/>
      <c r="I22" s="3"/>
      <c r="J22" s="3"/>
      <c r="L22" s="3"/>
      <c r="M22" s="3"/>
      <c r="N22" s="76"/>
      <c r="O22" s="3" t="s">
        <v>65</v>
      </c>
      <c r="P22" s="76"/>
      <c r="Q22" s="3"/>
      <c r="R22" s="3"/>
      <c r="T22" s="27" t="s">
        <v>50</v>
      </c>
    </row>
    <row r="23" spans="1:20" x14ac:dyDescent="0.25">
      <c r="A23" s="6" t="s">
        <v>31</v>
      </c>
      <c r="B23" s="6" t="s">
        <v>97</v>
      </c>
      <c r="C23" s="8" t="s">
        <v>17</v>
      </c>
      <c r="D23" s="17" t="s">
        <v>16</v>
      </c>
      <c r="E23" s="8" t="s">
        <v>16</v>
      </c>
      <c r="F23" s="80"/>
      <c r="G23" s="16"/>
      <c r="H23" s="3"/>
      <c r="I23" s="3"/>
      <c r="J23" s="3"/>
      <c r="L23" t="s">
        <v>131</v>
      </c>
      <c r="T23" s="27" t="s">
        <v>51</v>
      </c>
    </row>
    <row r="24" spans="1:20" ht="15.75" thickBot="1" x14ac:dyDescent="0.3">
      <c r="A24" s="3" t="s">
        <v>32</v>
      </c>
      <c r="B24" s="6" t="s">
        <v>97</v>
      </c>
      <c r="C24" s="8" t="s">
        <v>75</v>
      </c>
      <c r="D24" s="17" t="s">
        <v>16</v>
      </c>
      <c r="E24" s="8" t="s">
        <v>16</v>
      </c>
      <c r="F24" s="80"/>
      <c r="G24" s="16"/>
      <c r="H24" s="3"/>
      <c r="I24" s="3"/>
      <c r="J24" s="3"/>
      <c r="T24" s="27" t="s">
        <v>22</v>
      </c>
    </row>
    <row r="25" spans="1:20" x14ac:dyDescent="0.25">
      <c r="A25" s="6" t="s">
        <v>33</v>
      </c>
      <c r="B25" s="6"/>
      <c r="C25" s="8" t="s">
        <v>16</v>
      </c>
      <c r="D25" s="17" t="s">
        <v>16</v>
      </c>
      <c r="E25" s="8" t="s">
        <v>16</v>
      </c>
      <c r="F25" s="80"/>
      <c r="G25" s="16"/>
      <c r="H25" s="3"/>
      <c r="I25" s="3"/>
      <c r="J25" s="3"/>
      <c r="L25" s="72" t="s">
        <v>116</v>
      </c>
      <c r="M25" s="73" t="s">
        <v>117</v>
      </c>
      <c r="N25" s="73" t="s">
        <v>125</v>
      </c>
      <c r="O25" s="73" t="s">
        <v>126</v>
      </c>
      <c r="P25" s="73" t="s">
        <v>127</v>
      </c>
      <c r="Q25" s="74" t="s">
        <v>119</v>
      </c>
      <c r="R25" s="75" t="s">
        <v>120</v>
      </c>
      <c r="T25" s="58" t="s">
        <v>54</v>
      </c>
    </row>
    <row r="26" spans="1:20" x14ac:dyDescent="0.25">
      <c r="A26" s="6" t="s">
        <v>18</v>
      </c>
      <c r="B26" s="12" t="s">
        <v>97</v>
      </c>
      <c r="C26" s="8" t="s">
        <v>78</v>
      </c>
      <c r="D26" s="17" t="s">
        <v>16</v>
      </c>
      <c r="E26" s="8" t="s">
        <v>16</v>
      </c>
      <c r="F26" s="80"/>
      <c r="G26" s="16"/>
      <c r="H26" s="3"/>
      <c r="I26" s="3"/>
      <c r="J26" s="3"/>
      <c r="L26" s="8">
        <v>8</v>
      </c>
      <c r="M26" s="8">
        <v>4</v>
      </c>
      <c r="N26" s="8">
        <v>0</v>
      </c>
      <c r="O26" s="8">
        <v>18</v>
      </c>
      <c r="P26" s="8">
        <v>0</v>
      </c>
      <c r="Q26" s="8">
        <v>2</v>
      </c>
      <c r="R26" s="8">
        <v>6</v>
      </c>
      <c r="S26">
        <f>SUM(L26:R26)</f>
        <v>38</v>
      </c>
    </row>
    <row r="27" spans="1:20" x14ac:dyDescent="0.25">
      <c r="A27" s="10" t="s">
        <v>34</v>
      </c>
      <c r="B27" s="10"/>
      <c r="C27" s="8" t="s">
        <v>16</v>
      </c>
      <c r="D27" s="17" t="s">
        <v>16</v>
      </c>
      <c r="E27" s="8" t="s">
        <v>16</v>
      </c>
      <c r="F27" s="80"/>
      <c r="G27" s="16"/>
      <c r="H27" s="3"/>
      <c r="I27" s="3"/>
      <c r="J27" s="3"/>
    </row>
    <row r="28" spans="1:20" ht="15.75" thickBot="1" x14ac:dyDescent="0.3">
      <c r="A28" s="10" t="s">
        <v>35</v>
      </c>
      <c r="B28" s="10"/>
      <c r="C28" s="8" t="s">
        <v>16</v>
      </c>
      <c r="D28" s="17" t="s">
        <v>16</v>
      </c>
      <c r="E28" s="8" t="s">
        <v>16</v>
      </c>
      <c r="F28" s="80"/>
      <c r="G28" s="16"/>
      <c r="H28" s="3"/>
      <c r="I28" s="3"/>
      <c r="J28" s="3"/>
      <c r="L28" t="s">
        <v>132</v>
      </c>
    </row>
    <row r="29" spans="1:20" x14ac:dyDescent="0.25">
      <c r="A29" s="10" t="s">
        <v>36</v>
      </c>
      <c r="B29" s="13" t="s">
        <v>98</v>
      </c>
      <c r="C29" s="8" t="s">
        <v>109</v>
      </c>
      <c r="D29" s="17" t="s">
        <v>16</v>
      </c>
      <c r="E29" s="8" t="s">
        <v>176</v>
      </c>
      <c r="F29" s="90" t="s">
        <v>232</v>
      </c>
      <c r="G29" s="16"/>
      <c r="H29" s="3"/>
      <c r="I29" s="3"/>
      <c r="J29" s="3"/>
      <c r="L29" s="54" t="s">
        <v>116</v>
      </c>
      <c r="M29" s="55" t="s">
        <v>117</v>
      </c>
      <c r="N29" s="55" t="s">
        <v>125</v>
      </c>
      <c r="O29" s="55" t="s">
        <v>126</v>
      </c>
      <c r="P29" s="55" t="s">
        <v>127</v>
      </c>
      <c r="Q29" s="56" t="s">
        <v>119</v>
      </c>
      <c r="R29" s="57" t="s">
        <v>120</v>
      </c>
    </row>
    <row r="30" spans="1:20" x14ac:dyDescent="0.25">
      <c r="A30" s="10" t="s">
        <v>37</v>
      </c>
      <c r="B30" s="10" t="s">
        <v>151</v>
      </c>
      <c r="C30" s="8" t="s">
        <v>109</v>
      </c>
      <c r="D30" s="17" t="s">
        <v>75</v>
      </c>
      <c r="E30" s="8" t="s">
        <v>177</v>
      </c>
      <c r="F30" s="80" t="s">
        <v>231</v>
      </c>
      <c r="G30" s="16"/>
      <c r="H30" s="3"/>
      <c r="I30" s="3"/>
      <c r="J30" s="3"/>
      <c r="L30" s="4">
        <v>33</v>
      </c>
      <c r="M30" s="4">
        <v>0</v>
      </c>
      <c r="N30" s="4">
        <v>2</v>
      </c>
      <c r="O30" s="4">
        <v>6</v>
      </c>
      <c r="P30" s="4">
        <v>4</v>
      </c>
      <c r="Q30" s="4">
        <v>2</v>
      </c>
      <c r="R30" s="4">
        <v>19</v>
      </c>
    </row>
    <row r="31" spans="1:20" x14ac:dyDescent="0.25">
      <c r="A31" s="10" t="s">
        <v>38</v>
      </c>
      <c r="B31" s="13" t="s">
        <v>97</v>
      </c>
      <c r="C31" s="8" t="s">
        <v>17</v>
      </c>
      <c r="D31" s="17" t="s">
        <v>17</v>
      </c>
      <c r="E31" s="8" t="s">
        <v>16</v>
      </c>
      <c r="F31" s="80" t="s">
        <v>229</v>
      </c>
      <c r="G31" s="16"/>
      <c r="H31" s="3"/>
      <c r="I31" s="3"/>
      <c r="J31" s="3"/>
    </row>
    <row r="32" spans="1:20" x14ac:dyDescent="0.25">
      <c r="A32" s="6" t="s">
        <v>39</v>
      </c>
      <c r="B32" s="13" t="s">
        <v>97</v>
      </c>
      <c r="C32" s="8" t="s">
        <v>17</v>
      </c>
      <c r="D32" s="17" t="s">
        <v>17</v>
      </c>
      <c r="E32" s="8" t="s">
        <v>16</v>
      </c>
      <c r="F32" s="80"/>
      <c r="G32" s="16"/>
      <c r="H32" s="3"/>
      <c r="I32" s="3"/>
      <c r="J32" s="3"/>
    </row>
    <row r="33" spans="1:15" x14ac:dyDescent="0.25">
      <c r="A33" s="14" t="s">
        <v>40</v>
      </c>
      <c r="B33" s="11" t="s">
        <v>97</v>
      </c>
      <c r="C33" s="8" t="s">
        <v>17</v>
      </c>
      <c r="D33" s="17" t="s">
        <v>75</v>
      </c>
      <c r="E33" s="8" t="s">
        <v>16</v>
      </c>
      <c r="F33" s="80"/>
      <c r="G33" s="16"/>
      <c r="H33" s="3"/>
      <c r="I33" s="3"/>
      <c r="J33" s="3"/>
    </row>
    <row r="34" spans="1:15" x14ac:dyDescent="0.25">
      <c r="A34" s="6" t="s">
        <v>41</v>
      </c>
      <c r="B34" s="6" t="s">
        <v>97</v>
      </c>
      <c r="C34" s="8" t="s">
        <v>17</v>
      </c>
      <c r="D34" s="17" t="s">
        <v>16</v>
      </c>
      <c r="E34" s="8" t="s">
        <v>16</v>
      </c>
      <c r="F34" s="80"/>
      <c r="G34" s="16"/>
      <c r="H34" s="3"/>
      <c r="I34" s="3"/>
      <c r="J34" s="3"/>
    </row>
    <row r="35" spans="1:15" x14ac:dyDescent="0.25">
      <c r="A35" s="6" t="s">
        <v>19</v>
      </c>
      <c r="B35" s="6" t="s">
        <v>97</v>
      </c>
      <c r="C35" s="8" t="s">
        <v>110</v>
      </c>
      <c r="D35" s="17" t="s">
        <v>113</v>
      </c>
      <c r="E35" s="8" t="s">
        <v>178</v>
      </c>
      <c r="F35" s="80" t="s">
        <v>226</v>
      </c>
      <c r="G35" s="16"/>
      <c r="H35" s="3"/>
      <c r="I35" s="3"/>
      <c r="J35" s="3"/>
    </row>
    <row r="36" spans="1:15" x14ac:dyDescent="0.25">
      <c r="A36" s="6" t="s">
        <v>24</v>
      </c>
      <c r="B36" s="11" t="s">
        <v>97</v>
      </c>
      <c r="C36" s="8" t="s">
        <v>110</v>
      </c>
      <c r="D36" s="17" t="s">
        <v>113</v>
      </c>
      <c r="E36" s="8" t="s">
        <v>179</v>
      </c>
      <c r="F36" s="80" t="s">
        <v>234</v>
      </c>
      <c r="G36" s="16"/>
      <c r="H36" s="3"/>
      <c r="I36" s="3"/>
      <c r="J36" s="3"/>
    </row>
    <row r="37" spans="1:15" x14ac:dyDescent="0.25">
      <c r="A37" s="6" t="s">
        <v>42</v>
      </c>
      <c r="B37" s="11" t="s">
        <v>97</v>
      </c>
      <c r="C37" s="8" t="s">
        <v>17</v>
      </c>
      <c r="D37" s="17" t="s">
        <v>75</v>
      </c>
      <c r="E37" s="8" t="s">
        <v>180</v>
      </c>
      <c r="F37" s="80" t="s">
        <v>229</v>
      </c>
      <c r="G37" s="16"/>
      <c r="H37" s="3"/>
      <c r="I37" s="3"/>
      <c r="J37" s="3"/>
    </row>
    <row r="38" spans="1:15" x14ac:dyDescent="0.25">
      <c r="A38" s="3" t="s">
        <v>2</v>
      </c>
      <c r="B38" s="3" t="s">
        <v>97</v>
      </c>
      <c r="C38" s="8" t="s">
        <v>111</v>
      </c>
      <c r="D38" s="17" t="s">
        <v>16</v>
      </c>
      <c r="E38" s="8" t="s">
        <v>16</v>
      </c>
      <c r="F38" s="80"/>
      <c r="G38" s="16"/>
      <c r="H38" s="3"/>
      <c r="I38" s="3"/>
      <c r="J38" s="3"/>
    </row>
    <row r="39" spans="1:15" x14ac:dyDescent="0.25">
      <c r="A39" s="3" t="s">
        <v>5</v>
      </c>
      <c r="B39" s="3" t="s">
        <v>97</v>
      </c>
      <c r="C39" s="8" t="s">
        <v>111</v>
      </c>
      <c r="D39" s="17" t="s">
        <v>16</v>
      </c>
      <c r="E39" s="8" t="s">
        <v>16</v>
      </c>
      <c r="F39" s="80"/>
      <c r="G39" s="16"/>
      <c r="H39" s="3"/>
      <c r="I39" s="3"/>
      <c r="J39" s="3"/>
    </row>
    <row r="40" spans="1:15" x14ac:dyDescent="0.25">
      <c r="A40" s="3" t="s">
        <v>3</v>
      </c>
      <c r="B40" s="3" t="s">
        <v>97</v>
      </c>
      <c r="C40" s="8" t="s">
        <v>112</v>
      </c>
      <c r="D40" s="17" t="s">
        <v>16</v>
      </c>
      <c r="E40" s="8" t="s">
        <v>16</v>
      </c>
      <c r="F40" s="80"/>
      <c r="G40" s="16"/>
      <c r="H40" s="3"/>
      <c r="I40" s="3"/>
      <c r="J40" s="3"/>
    </row>
    <row r="41" spans="1:15" ht="18" customHeight="1" x14ac:dyDescent="0.25">
      <c r="A41" s="3" t="s">
        <v>6</v>
      </c>
      <c r="B41" s="3" t="s">
        <v>97</v>
      </c>
      <c r="C41" s="8" t="s">
        <v>111</v>
      </c>
      <c r="D41" s="17" t="s">
        <v>16</v>
      </c>
      <c r="E41" s="8" t="s">
        <v>16</v>
      </c>
      <c r="F41" s="80"/>
      <c r="G41" s="16"/>
      <c r="H41" s="3"/>
      <c r="I41" s="3"/>
      <c r="J41" s="3"/>
    </row>
    <row r="42" spans="1:15" x14ac:dyDescent="0.25">
      <c r="A42" s="3" t="s">
        <v>4</v>
      </c>
      <c r="B42" s="3"/>
      <c r="C42" s="8" t="s">
        <v>16</v>
      </c>
      <c r="D42" s="17" t="s">
        <v>16</v>
      </c>
      <c r="E42" s="8" t="s">
        <v>16</v>
      </c>
      <c r="F42" s="80"/>
      <c r="G42" s="16"/>
      <c r="H42" s="3"/>
      <c r="I42" s="3"/>
      <c r="J42" s="3"/>
    </row>
    <row r="43" spans="1:15" x14ac:dyDescent="0.25">
      <c r="A43" s="3" t="s">
        <v>7</v>
      </c>
      <c r="B43" s="3" t="s">
        <v>104</v>
      </c>
      <c r="C43" s="8" t="s">
        <v>17</v>
      </c>
      <c r="D43" s="17" t="s">
        <v>16</v>
      </c>
      <c r="E43" s="8" t="s">
        <v>16</v>
      </c>
      <c r="F43" s="80"/>
      <c r="G43" s="16"/>
      <c r="H43" s="3"/>
      <c r="I43" s="3"/>
      <c r="J43" s="3"/>
    </row>
    <row r="44" spans="1:15" x14ac:dyDescent="0.25">
      <c r="A44" s="3" t="s">
        <v>43</v>
      </c>
      <c r="B44" s="3"/>
      <c r="C44" s="8" t="s">
        <v>16</v>
      </c>
      <c r="D44" s="17" t="s">
        <v>76</v>
      </c>
      <c r="E44" s="8" t="s">
        <v>16</v>
      </c>
      <c r="F44" s="80"/>
      <c r="G44" s="16"/>
      <c r="H44" s="3"/>
      <c r="I44" s="3"/>
      <c r="J44" s="3"/>
    </row>
    <row r="45" spans="1:15" x14ac:dyDescent="0.25">
      <c r="A45" s="3" t="s">
        <v>44</v>
      </c>
      <c r="B45" s="3"/>
      <c r="C45" s="8" t="s">
        <v>76</v>
      </c>
      <c r="D45" s="17" t="s">
        <v>16</v>
      </c>
      <c r="E45" s="8" t="s">
        <v>16</v>
      </c>
      <c r="F45" s="80"/>
      <c r="G45" s="16"/>
      <c r="H45" s="3"/>
      <c r="I45" s="3"/>
      <c r="J45" s="3"/>
    </row>
    <row r="46" spans="1:15" x14ac:dyDescent="0.25">
      <c r="A46" s="6" t="s">
        <v>45</v>
      </c>
      <c r="B46" s="6" t="s">
        <v>97</v>
      </c>
      <c r="C46" s="8" t="s">
        <v>113</v>
      </c>
      <c r="D46" s="17" t="s">
        <v>16</v>
      </c>
      <c r="E46" s="8" t="s">
        <v>181</v>
      </c>
      <c r="F46" s="80" t="s">
        <v>230</v>
      </c>
      <c r="G46" s="16"/>
      <c r="H46" s="3"/>
      <c r="I46" s="3"/>
      <c r="J46" s="3"/>
      <c r="L46" s="3" t="s">
        <v>146</v>
      </c>
      <c r="M46" s="3" t="s">
        <v>9</v>
      </c>
      <c r="N46" s="3" t="s">
        <v>10</v>
      </c>
      <c r="O46" s="3" t="s">
        <v>118</v>
      </c>
    </row>
    <row r="47" spans="1:15" x14ac:dyDescent="0.25">
      <c r="A47" s="6" t="s">
        <v>105</v>
      </c>
      <c r="B47" s="6" t="s">
        <v>103</v>
      </c>
      <c r="C47" s="8" t="s">
        <v>17</v>
      </c>
      <c r="D47" s="17" t="s">
        <v>17</v>
      </c>
      <c r="E47" s="8" t="s">
        <v>182</v>
      </c>
      <c r="F47" s="80"/>
      <c r="G47" s="16"/>
      <c r="H47" s="3"/>
      <c r="I47" s="3"/>
      <c r="J47" s="3"/>
      <c r="L47" s="3" t="s">
        <v>137</v>
      </c>
      <c r="M47" s="3">
        <v>41</v>
      </c>
      <c r="N47" s="3">
        <v>54</v>
      </c>
      <c r="O47" s="3">
        <v>58</v>
      </c>
    </row>
    <row r="48" spans="1:15" x14ac:dyDescent="0.25">
      <c r="A48" s="6" t="s">
        <v>47</v>
      </c>
      <c r="B48" s="6" t="s">
        <v>106</v>
      </c>
      <c r="C48" s="8" t="s">
        <v>113</v>
      </c>
      <c r="D48" s="17" t="s">
        <v>16</v>
      </c>
      <c r="E48" s="8" t="s">
        <v>16</v>
      </c>
      <c r="F48" s="80"/>
      <c r="G48" s="16"/>
      <c r="H48" s="3"/>
      <c r="I48" s="3"/>
      <c r="J48" s="3"/>
      <c r="L48" s="3" t="s">
        <v>138</v>
      </c>
      <c r="M48" s="3">
        <v>32</v>
      </c>
      <c r="N48" s="3">
        <v>18</v>
      </c>
      <c r="O48" s="3">
        <v>16</v>
      </c>
    </row>
    <row r="49" spans="1:15" x14ac:dyDescent="0.25">
      <c r="A49" s="6" t="s">
        <v>48</v>
      </c>
      <c r="B49" s="6"/>
      <c r="C49" s="8" t="s">
        <v>16</v>
      </c>
      <c r="D49" s="17" t="s">
        <v>16</v>
      </c>
      <c r="E49" s="8" t="s">
        <v>16</v>
      </c>
      <c r="F49" s="80"/>
      <c r="G49" s="16"/>
      <c r="H49" s="3"/>
      <c r="I49" s="3"/>
      <c r="J49" s="3"/>
      <c r="L49" s="3" t="s">
        <v>139</v>
      </c>
      <c r="M49" s="3">
        <v>3</v>
      </c>
      <c r="N49" s="3">
        <v>4</v>
      </c>
      <c r="O49" s="3">
        <v>2</v>
      </c>
    </row>
    <row r="50" spans="1:15" x14ac:dyDescent="0.25">
      <c r="A50" s="6" t="s">
        <v>49</v>
      </c>
      <c r="B50" s="79" t="s">
        <v>107</v>
      </c>
      <c r="C50" s="8" t="s">
        <v>112</v>
      </c>
      <c r="D50" s="17" t="s">
        <v>16</v>
      </c>
      <c r="E50" s="8" t="s">
        <v>16</v>
      </c>
      <c r="F50" s="80"/>
      <c r="G50" s="16"/>
      <c r="H50" s="3"/>
      <c r="I50" s="3"/>
      <c r="J50" s="3"/>
    </row>
    <row r="51" spans="1:15" x14ac:dyDescent="0.25">
      <c r="A51" s="6" t="s">
        <v>50</v>
      </c>
      <c r="B51" s="79" t="s">
        <v>152</v>
      </c>
      <c r="C51" s="8" t="s">
        <v>16</v>
      </c>
      <c r="D51" s="17" t="s">
        <v>17</v>
      </c>
      <c r="E51" s="8" t="s">
        <v>183</v>
      </c>
      <c r="F51" s="90" t="s">
        <v>232</v>
      </c>
      <c r="G51" s="16"/>
      <c r="H51" s="3"/>
      <c r="I51" s="3"/>
      <c r="J51" s="3"/>
    </row>
    <row r="52" spans="1:15" x14ac:dyDescent="0.25">
      <c r="A52" s="6" t="s">
        <v>51</v>
      </c>
      <c r="B52" s="6" t="s">
        <v>102</v>
      </c>
      <c r="C52" s="8" t="s">
        <v>16</v>
      </c>
      <c r="D52" s="17" t="s">
        <v>17</v>
      </c>
      <c r="E52" s="8" t="s">
        <v>184</v>
      </c>
      <c r="F52" s="90" t="s">
        <v>232</v>
      </c>
      <c r="G52" s="16"/>
      <c r="H52" s="3"/>
      <c r="I52" s="3"/>
      <c r="J52" s="3"/>
    </row>
    <row r="53" spans="1:15" x14ac:dyDescent="0.25">
      <c r="A53" s="6" t="s">
        <v>22</v>
      </c>
      <c r="B53" s="6" t="s">
        <v>102</v>
      </c>
      <c r="C53" s="8" t="s">
        <v>16</v>
      </c>
      <c r="D53" s="17" t="s">
        <v>17</v>
      </c>
      <c r="E53" s="8" t="s">
        <v>185</v>
      </c>
      <c r="F53" s="90" t="s">
        <v>232</v>
      </c>
      <c r="G53" s="16"/>
      <c r="H53" s="3"/>
      <c r="I53" s="3"/>
      <c r="J53" s="3"/>
    </row>
    <row r="54" spans="1:15" x14ac:dyDescent="0.25">
      <c r="A54" s="3" t="s">
        <v>21</v>
      </c>
      <c r="B54" s="3"/>
      <c r="C54" s="8" t="s">
        <v>16</v>
      </c>
      <c r="D54" s="17" t="s">
        <v>16</v>
      </c>
      <c r="E54" s="8" t="s">
        <v>16</v>
      </c>
      <c r="F54" s="80"/>
      <c r="G54" s="16"/>
      <c r="H54" s="3"/>
      <c r="I54" s="3"/>
      <c r="J54" s="3"/>
    </row>
    <row r="55" spans="1:15" x14ac:dyDescent="0.25">
      <c r="A55" s="3" t="s">
        <v>52</v>
      </c>
      <c r="B55" s="3"/>
      <c r="C55" s="8" t="s">
        <v>16</v>
      </c>
      <c r="D55" s="17" t="s">
        <v>16</v>
      </c>
      <c r="E55" s="8" t="s">
        <v>16</v>
      </c>
      <c r="F55" s="80"/>
      <c r="G55" s="16"/>
      <c r="H55" s="3"/>
      <c r="I55" s="3"/>
      <c r="J55" s="3"/>
    </row>
    <row r="56" spans="1:15" x14ac:dyDescent="0.25">
      <c r="A56" s="3" t="s">
        <v>53</v>
      </c>
      <c r="B56" s="3"/>
      <c r="C56" s="8" t="s">
        <v>16</v>
      </c>
      <c r="D56" s="17" t="s">
        <v>16</v>
      </c>
      <c r="E56" s="8" t="s">
        <v>16</v>
      </c>
      <c r="F56" s="80"/>
      <c r="G56" s="16"/>
      <c r="H56" s="3"/>
      <c r="I56" s="3"/>
      <c r="J56" s="3"/>
    </row>
    <row r="57" spans="1:15" x14ac:dyDescent="0.25">
      <c r="A57" s="3" t="s">
        <v>54</v>
      </c>
      <c r="B57" s="3" t="s">
        <v>102</v>
      </c>
      <c r="C57" s="8" t="s">
        <v>16</v>
      </c>
      <c r="D57" s="17" t="s">
        <v>75</v>
      </c>
      <c r="E57" s="8" t="s">
        <v>186</v>
      </c>
      <c r="F57" s="90" t="s">
        <v>232</v>
      </c>
      <c r="G57" s="16"/>
      <c r="H57" s="3"/>
      <c r="I57" s="3"/>
      <c r="J57" s="3"/>
    </row>
    <row r="58" spans="1:15" x14ac:dyDescent="0.25">
      <c r="A58" s="3" t="s">
        <v>55</v>
      </c>
      <c r="B58" s="3"/>
      <c r="C58" s="8" t="s">
        <v>76</v>
      </c>
      <c r="D58" s="17" t="s">
        <v>76</v>
      </c>
      <c r="E58" s="8" t="s">
        <v>76</v>
      </c>
      <c r="F58" s="80"/>
      <c r="G58" s="16"/>
      <c r="H58" s="3"/>
      <c r="I58" s="3"/>
      <c r="J58" s="3"/>
    </row>
    <row r="59" spans="1:15" x14ac:dyDescent="0.25">
      <c r="A59" s="3" t="s">
        <v>56</v>
      </c>
      <c r="B59" s="3"/>
      <c r="C59" s="8" t="s">
        <v>76</v>
      </c>
      <c r="D59" s="17" t="s">
        <v>76</v>
      </c>
      <c r="E59" s="8" t="s">
        <v>76</v>
      </c>
      <c r="F59" s="80"/>
      <c r="G59" s="16"/>
      <c r="H59" s="3"/>
      <c r="I59" s="3"/>
      <c r="J59" s="3"/>
    </row>
    <row r="60" spans="1:15" x14ac:dyDescent="0.25">
      <c r="A60" s="3" t="s">
        <v>57</v>
      </c>
      <c r="B60" s="3"/>
      <c r="C60" s="8" t="s">
        <v>16</v>
      </c>
      <c r="D60" s="17" t="s">
        <v>16</v>
      </c>
      <c r="E60" s="8" t="s">
        <v>16</v>
      </c>
      <c r="F60" s="80"/>
      <c r="G60" s="16"/>
      <c r="H60" s="3"/>
      <c r="I60" s="3"/>
      <c r="J60" s="3"/>
    </row>
    <row r="61" spans="1:15" x14ac:dyDescent="0.25">
      <c r="A61" s="3" t="s">
        <v>58</v>
      </c>
      <c r="B61" s="3"/>
      <c r="C61" s="8" t="s">
        <v>16</v>
      </c>
      <c r="D61" s="17" t="s">
        <v>16</v>
      </c>
      <c r="E61" s="8" t="s">
        <v>16</v>
      </c>
      <c r="F61" s="80"/>
      <c r="G61" s="16"/>
      <c r="H61" s="3"/>
      <c r="I61" s="3"/>
      <c r="J61" s="3"/>
    </row>
    <row r="62" spans="1:15" x14ac:dyDescent="0.25">
      <c r="A62" s="3" t="s">
        <v>59</v>
      </c>
      <c r="B62" s="3"/>
      <c r="C62" s="8" t="s">
        <v>93</v>
      </c>
      <c r="D62" s="17" t="s">
        <v>93</v>
      </c>
      <c r="E62" s="8" t="s">
        <v>77</v>
      </c>
      <c r="F62" s="80"/>
      <c r="G62" s="16"/>
      <c r="H62" s="3"/>
      <c r="I62" s="3"/>
      <c r="J62" s="3"/>
    </row>
    <row r="63" spans="1:15" x14ac:dyDescent="0.25">
      <c r="A63" s="3" t="s">
        <v>60</v>
      </c>
      <c r="B63" s="3"/>
      <c r="C63" s="8" t="s">
        <v>16</v>
      </c>
      <c r="D63" s="17" t="s">
        <v>16</v>
      </c>
      <c r="E63" s="8" t="s">
        <v>16</v>
      </c>
      <c r="F63" s="80"/>
      <c r="G63" s="16"/>
      <c r="H63" s="3"/>
      <c r="I63" s="3"/>
      <c r="J63" s="3"/>
    </row>
    <row r="64" spans="1:15" x14ac:dyDescent="0.25">
      <c r="A64" s="3" t="s">
        <v>61</v>
      </c>
      <c r="B64" s="3"/>
      <c r="C64" s="8" t="s">
        <v>16</v>
      </c>
      <c r="D64" s="17" t="s">
        <v>16</v>
      </c>
      <c r="E64" s="8" t="s">
        <v>16</v>
      </c>
      <c r="F64" s="80"/>
      <c r="G64" s="16"/>
      <c r="H64" s="3"/>
      <c r="I64" s="3"/>
      <c r="J64" s="3"/>
    </row>
    <row r="65" spans="1:10" x14ac:dyDescent="0.25">
      <c r="A65" s="3" t="s">
        <v>227</v>
      </c>
      <c r="B65" s="3"/>
      <c r="C65" s="8" t="s">
        <v>16</v>
      </c>
      <c r="D65" s="17" t="s">
        <v>16</v>
      </c>
      <c r="E65" s="8" t="s">
        <v>16</v>
      </c>
      <c r="F65" s="80"/>
      <c r="G65" s="16"/>
      <c r="H65" s="3"/>
      <c r="I65" s="3"/>
      <c r="J65" s="3"/>
    </row>
    <row r="66" spans="1:10" x14ac:dyDescent="0.25">
      <c r="A66" s="3" t="s">
        <v>63</v>
      </c>
      <c r="B66" s="3"/>
      <c r="C66" s="8" t="s">
        <v>16</v>
      </c>
      <c r="D66" s="17" t="s">
        <v>16</v>
      </c>
      <c r="E66" s="8" t="s">
        <v>16</v>
      </c>
      <c r="F66" s="80"/>
      <c r="G66" s="16"/>
      <c r="H66" s="3"/>
      <c r="I66" s="3"/>
      <c r="J66" s="3"/>
    </row>
    <row r="67" spans="1:10" x14ac:dyDescent="0.25">
      <c r="A67" s="3" t="s">
        <v>64</v>
      </c>
      <c r="B67" s="3"/>
      <c r="C67" s="8" t="s">
        <v>16</v>
      </c>
      <c r="D67" s="17" t="s">
        <v>16</v>
      </c>
      <c r="E67" s="8" t="s">
        <v>16</v>
      </c>
      <c r="F67" s="80"/>
      <c r="G67" s="16"/>
      <c r="H67" s="3"/>
      <c r="I67" s="3"/>
      <c r="J67" s="3"/>
    </row>
    <row r="68" spans="1:10" x14ac:dyDescent="0.25">
      <c r="A68" s="3" t="s">
        <v>228</v>
      </c>
      <c r="B68" s="3" t="s">
        <v>108</v>
      </c>
      <c r="C68" s="8" t="s">
        <v>17</v>
      </c>
      <c r="D68" s="17" t="s">
        <v>16</v>
      </c>
      <c r="E68" s="8" t="s">
        <v>16</v>
      </c>
      <c r="F68" s="80"/>
      <c r="G68" s="16"/>
      <c r="H68" s="3"/>
      <c r="I68" s="3"/>
      <c r="J68" s="3"/>
    </row>
    <row r="69" spans="1:10" x14ac:dyDescent="0.25">
      <c r="A69" s="3" t="s">
        <v>66</v>
      </c>
      <c r="B69" s="3"/>
      <c r="C69" s="8" t="s">
        <v>16</v>
      </c>
      <c r="D69" s="17" t="s">
        <v>16</v>
      </c>
      <c r="E69" s="8" t="s">
        <v>16</v>
      </c>
      <c r="F69" s="80"/>
      <c r="G69" s="16"/>
      <c r="H69" s="3"/>
      <c r="I69" s="3"/>
      <c r="J69" s="3"/>
    </row>
    <row r="70" spans="1:10" x14ac:dyDescent="0.25">
      <c r="A70" s="3" t="s">
        <v>67</v>
      </c>
      <c r="B70" s="3"/>
      <c r="C70" s="8" t="s">
        <v>16</v>
      </c>
      <c r="D70" s="17" t="s">
        <v>16</v>
      </c>
      <c r="E70" s="8" t="s">
        <v>16</v>
      </c>
      <c r="F70" s="80"/>
      <c r="G70" s="16"/>
      <c r="H70" s="3"/>
      <c r="I70" s="3"/>
      <c r="J70" s="3"/>
    </row>
    <row r="71" spans="1:10" x14ac:dyDescent="0.25">
      <c r="A71" s="3" t="s">
        <v>68</v>
      </c>
      <c r="B71" s="3"/>
      <c r="C71" s="8" t="s">
        <v>16</v>
      </c>
      <c r="D71" s="17" t="s">
        <v>16</v>
      </c>
      <c r="E71" s="8" t="s">
        <v>16</v>
      </c>
      <c r="F71" s="80"/>
      <c r="G71" s="16"/>
      <c r="H71" s="3"/>
      <c r="I71" s="3"/>
      <c r="J71" s="3"/>
    </row>
    <row r="72" spans="1:10" x14ac:dyDescent="0.25">
      <c r="A72" s="3" t="s">
        <v>69</v>
      </c>
      <c r="B72" s="3"/>
      <c r="C72" s="8" t="s">
        <v>16</v>
      </c>
      <c r="D72" s="17" t="s">
        <v>16</v>
      </c>
      <c r="E72" s="8" t="s">
        <v>16</v>
      </c>
      <c r="F72" s="80"/>
      <c r="G72" s="16"/>
      <c r="H72" s="3"/>
      <c r="I72" s="3"/>
      <c r="J72" s="3"/>
    </row>
    <row r="73" spans="1:10" x14ac:dyDescent="0.25">
      <c r="A73" s="3" t="s">
        <v>70</v>
      </c>
      <c r="B73" s="3"/>
      <c r="C73" s="8" t="s">
        <v>93</v>
      </c>
      <c r="D73" s="17" t="s">
        <v>93</v>
      </c>
      <c r="E73" s="8" t="s">
        <v>77</v>
      </c>
      <c r="F73" s="80"/>
      <c r="G73" s="16"/>
      <c r="H73" s="3"/>
      <c r="I73" s="3"/>
      <c r="J73" s="3"/>
    </row>
    <row r="74" spans="1:10" x14ac:dyDescent="0.25">
      <c r="A74" s="3" t="s">
        <v>71</v>
      </c>
      <c r="B74" s="3"/>
      <c r="C74" s="8" t="s">
        <v>16</v>
      </c>
      <c r="D74" s="17" t="s">
        <v>16</v>
      </c>
      <c r="E74" s="8" t="s">
        <v>16</v>
      </c>
      <c r="F74" s="80"/>
      <c r="G74" s="16"/>
      <c r="H74" s="3"/>
      <c r="I74" s="3"/>
      <c r="J74" s="3"/>
    </row>
    <row r="75" spans="1:10" x14ac:dyDescent="0.25">
      <c r="A75" s="3" t="s">
        <v>72</v>
      </c>
      <c r="B75" s="3"/>
      <c r="C75" s="8" t="s">
        <v>16</v>
      </c>
      <c r="D75" s="17" t="s">
        <v>76</v>
      </c>
      <c r="E75" s="8" t="s">
        <v>16</v>
      </c>
      <c r="F75" s="80"/>
      <c r="G75" s="16"/>
      <c r="H75" s="3"/>
      <c r="I75" s="3"/>
      <c r="J75" s="3"/>
    </row>
    <row r="76" spans="1:10" x14ac:dyDescent="0.25">
      <c r="A76" s="3" t="s">
        <v>23</v>
      </c>
      <c r="B76" s="3"/>
      <c r="C76" s="8" t="s">
        <v>16</v>
      </c>
      <c r="D76" s="17" t="s">
        <v>16</v>
      </c>
      <c r="E76" s="8" t="s">
        <v>16</v>
      </c>
      <c r="F76" s="80"/>
      <c r="G76" s="16"/>
      <c r="H76" s="3"/>
      <c r="I76" s="3"/>
      <c r="J76" s="3"/>
    </row>
    <row r="77" spans="1:10" x14ac:dyDescent="0.25">
      <c r="A77" s="3" t="s">
        <v>73</v>
      </c>
      <c r="B77" s="3"/>
      <c r="C77" s="8" t="s">
        <v>16</v>
      </c>
      <c r="D77" s="17" t="s">
        <v>16</v>
      </c>
      <c r="E77" s="8" t="s">
        <v>16</v>
      </c>
      <c r="F77" s="80"/>
      <c r="G77" s="16"/>
      <c r="H77" s="3"/>
      <c r="I77" s="3"/>
      <c r="J77" s="3"/>
    </row>
    <row r="78" spans="1:10" x14ac:dyDescent="0.25">
      <c r="A78" s="3" t="s">
        <v>74</v>
      </c>
      <c r="B78" s="3"/>
      <c r="C78" s="8" t="s">
        <v>16</v>
      </c>
      <c r="D78" s="17" t="s">
        <v>16</v>
      </c>
      <c r="E78" s="20" t="s">
        <v>16</v>
      </c>
      <c r="F78" s="8"/>
      <c r="G78" s="16"/>
      <c r="H78" s="3"/>
      <c r="I78" s="3"/>
      <c r="J78" s="3"/>
    </row>
    <row r="79" spans="1:10" x14ac:dyDescent="0.25">
      <c r="E79" s="22"/>
      <c r="F79" s="21"/>
    </row>
    <row r="80" spans="1:10" x14ac:dyDescent="0.25">
      <c r="E80" s="21"/>
      <c r="F80" s="21"/>
    </row>
    <row r="81" spans="5:6" x14ac:dyDescent="0.25">
      <c r="E81" s="21"/>
      <c r="F81" s="21"/>
    </row>
  </sheetData>
  <pageMargins left="0.7" right="0.7" top="0.75" bottom="0.75" header="0.3" footer="0.3"/>
  <pageSetup paperSize="3" scale="3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2DEE-B52D-4C09-8714-6568295A0208}">
  <dimension ref="A1:S78"/>
  <sheetViews>
    <sheetView workbookViewId="0">
      <selection activeCell="B1" sqref="B1"/>
    </sheetView>
  </sheetViews>
  <sheetFormatPr defaultRowHeight="15" x14ac:dyDescent="0.25"/>
  <cols>
    <col min="1" max="1" width="28.28515625" bestFit="1" customWidth="1"/>
    <col min="2" max="2" width="22.7109375" customWidth="1"/>
    <col min="3" max="3" width="13.85546875" style="1" bestFit="1" customWidth="1"/>
    <col min="5" max="5" width="11.42578125" style="1" bestFit="1" customWidth="1"/>
    <col min="6" max="6" width="11.140625" style="1" bestFit="1" customWidth="1"/>
    <col min="13" max="13" width="24" customWidth="1"/>
    <col min="14" max="14" width="19" customWidth="1"/>
    <col min="15" max="15" width="10.85546875" customWidth="1"/>
    <col min="16" max="16" width="19.7109375" customWidth="1"/>
    <col min="17" max="17" width="9.5703125" bestFit="1" customWidth="1"/>
    <col min="18" max="18" width="17.42578125" bestFit="1" customWidth="1"/>
    <col min="19" max="19" width="16.140625" bestFit="1" customWidth="1"/>
  </cols>
  <sheetData>
    <row r="1" spans="1:19" x14ac:dyDescent="0.25">
      <c r="A1" s="26" t="s">
        <v>155</v>
      </c>
      <c r="B1" t="s">
        <v>265</v>
      </c>
    </row>
    <row r="2" spans="1:19" ht="15" customHeight="1" x14ac:dyDescent="0.25">
      <c r="A2" s="15" t="s">
        <v>0</v>
      </c>
      <c r="B2" s="15" t="s">
        <v>1</v>
      </c>
      <c r="C2" s="65" t="s">
        <v>9</v>
      </c>
      <c r="D2" s="65" t="s">
        <v>10</v>
      </c>
      <c r="E2" s="65" t="s">
        <v>11</v>
      </c>
      <c r="F2" s="83" t="s">
        <v>153</v>
      </c>
      <c r="G2" s="3" t="s">
        <v>12</v>
      </c>
      <c r="H2" s="3" t="s">
        <v>13</v>
      </c>
      <c r="I2" s="3" t="s">
        <v>14</v>
      </c>
      <c r="J2" s="3" t="s">
        <v>15</v>
      </c>
    </row>
    <row r="3" spans="1:19" ht="15.75" thickBot="1" x14ac:dyDescent="0.3">
      <c r="A3" s="3" t="s">
        <v>25</v>
      </c>
      <c r="B3" s="3"/>
      <c r="C3" s="4" t="s">
        <v>16</v>
      </c>
      <c r="D3" s="4" t="s">
        <v>16</v>
      </c>
      <c r="E3" s="4" t="s">
        <v>16</v>
      </c>
      <c r="F3" s="4"/>
      <c r="G3" s="3"/>
      <c r="H3" s="3"/>
      <c r="I3" s="3"/>
      <c r="J3" s="3"/>
      <c r="M3" s="52"/>
      <c r="N3" s="52"/>
      <c r="O3" s="51" t="s">
        <v>130</v>
      </c>
      <c r="P3" s="52"/>
      <c r="Q3" s="52"/>
      <c r="R3" s="52"/>
    </row>
    <row r="4" spans="1:19" ht="18.75" customHeight="1" x14ac:dyDescent="0.25">
      <c r="A4" s="3" t="s">
        <v>26</v>
      </c>
      <c r="B4" s="9" t="s">
        <v>100</v>
      </c>
      <c r="C4" s="4" t="s">
        <v>17</v>
      </c>
      <c r="D4" s="4" t="s">
        <v>78</v>
      </c>
      <c r="E4" s="4" t="s">
        <v>187</v>
      </c>
      <c r="F4" s="91" t="s">
        <v>232</v>
      </c>
      <c r="G4" s="3"/>
      <c r="H4" s="3"/>
      <c r="I4" s="3"/>
      <c r="J4" s="3"/>
      <c r="M4" s="40" t="s">
        <v>116</v>
      </c>
      <c r="N4" s="41" t="s">
        <v>117</v>
      </c>
      <c r="O4" s="41" t="s">
        <v>125</v>
      </c>
      <c r="P4" s="41" t="s">
        <v>128</v>
      </c>
      <c r="Q4" s="41" t="s">
        <v>127</v>
      </c>
      <c r="R4" s="42" t="s">
        <v>119</v>
      </c>
      <c r="S4" s="43" t="s">
        <v>120</v>
      </c>
    </row>
    <row r="5" spans="1:19" x14ac:dyDescent="0.25">
      <c r="A5" s="3" t="s">
        <v>27</v>
      </c>
      <c r="B5" s="5" t="s">
        <v>101</v>
      </c>
      <c r="C5" s="4" t="s">
        <v>17</v>
      </c>
      <c r="D5" s="4" t="s">
        <v>75</v>
      </c>
      <c r="E5" s="4" t="s">
        <v>16</v>
      </c>
      <c r="F5" s="4"/>
      <c r="G5" s="3"/>
      <c r="H5" s="3"/>
      <c r="I5" s="3"/>
      <c r="J5" s="3"/>
      <c r="M5" s="3" t="s">
        <v>26</v>
      </c>
      <c r="N5" s="3" t="s">
        <v>27</v>
      </c>
      <c r="O5" s="3" t="s">
        <v>21</v>
      </c>
      <c r="P5" s="3" t="s">
        <v>29</v>
      </c>
      <c r="Q5" s="76"/>
      <c r="R5" s="3" t="s">
        <v>24</v>
      </c>
      <c r="S5" s="3" t="s">
        <v>50</v>
      </c>
    </row>
    <row r="6" spans="1:19" x14ac:dyDescent="0.25">
      <c r="A6" s="3" t="s">
        <v>28</v>
      </c>
      <c r="B6" s="11" t="s">
        <v>97</v>
      </c>
      <c r="C6" s="4" t="s">
        <v>17</v>
      </c>
      <c r="D6" s="4" t="s">
        <v>17</v>
      </c>
      <c r="E6" s="4" t="s">
        <v>16</v>
      </c>
      <c r="F6" s="4"/>
      <c r="G6" s="3"/>
      <c r="H6" s="3"/>
      <c r="I6" s="3"/>
      <c r="J6" s="3"/>
      <c r="M6" s="3" t="s">
        <v>38</v>
      </c>
      <c r="N6" s="3" t="s">
        <v>30</v>
      </c>
      <c r="O6" s="3"/>
      <c r="P6" s="3" t="s">
        <v>36</v>
      </c>
      <c r="Q6" s="76"/>
      <c r="R6" s="3" t="s">
        <v>47</v>
      </c>
      <c r="S6" s="3" t="s">
        <v>51</v>
      </c>
    </row>
    <row r="7" spans="1:19" x14ac:dyDescent="0.25">
      <c r="A7" s="3" t="s">
        <v>29</v>
      </c>
      <c r="B7" s="6" t="s">
        <v>98</v>
      </c>
      <c r="C7" s="4" t="s">
        <v>17</v>
      </c>
      <c r="D7" s="4" t="s">
        <v>16</v>
      </c>
      <c r="E7" s="4" t="s">
        <v>16</v>
      </c>
      <c r="F7" s="4"/>
      <c r="G7" s="3"/>
      <c r="H7" s="3"/>
      <c r="I7" s="3"/>
      <c r="J7" s="3"/>
      <c r="M7" s="3" t="s">
        <v>19</v>
      </c>
      <c r="N7" s="3" t="s">
        <v>31</v>
      </c>
      <c r="O7" s="3"/>
      <c r="P7" s="3" t="s">
        <v>39</v>
      </c>
      <c r="Q7" s="76"/>
      <c r="R7" s="3"/>
      <c r="S7" s="3" t="s">
        <v>84</v>
      </c>
    </row>
    <row r="8" spans="1:19" x14ac:dyDescent="0.25">
      <c r="A8" s="3" t="s">
        <v>30</v>
      </c>
      <c r="B8" s="6" t="s">
        <v>98</v>
      </c>
      <c r="C8" s="4" t="s">
        <v>75</v>
      </c>
      <c r="D8" s="4" t="s">
        <v>17</v>
      </c>
      <c r="E8" s="4" t="s">
        <v>16</v>
      </c>
      <c r="F8" s="4"/>
      <c r="G8" s="3"/>
      <c r="H8" s="3"/>
      <c r="I8" s="3"/>
      <c r="J8" s="3"/>
      <c r="M8" s="3" t="s">
        <v>42</v>
      </c>
      <c r="N8" s="3" t="s">
        <v>18</v>
      </c>
      <c r="O8" s="3"/>
      <c r="P8" s="3" t="s">
        <v>41</v>
      </c>
      <c r="Q8" s="76"/>
      <c r="R8" s="3"/>
      <c r="S8" s="3"/>
    </row>
    <row r="9" spans="1:19" x14ac:dyDescent="0.25">
      <c r="A9" s="3" t="s">
        <v>31</v>
      </c>
      <c r="B9" s="6" t="s">
        <v>97</v>
      </c>
      <c r="C9" s="4" t="s">
        <v>17</v>
      </c>
      <c r="D9" s="4" t="s">
        <v>75</v>
      </c>
      <c r="E9" s="4" t="s">
        <v>188</v>
      </c>
      <c r="F9" s="91" t="s">
        <v>232</v>
      </c>
      <c r="G9" s="3"/>
      <c r="H9" s="3"/>
      <c r="I9" s="3"/>
      <c r="J9" s="3"/>
      <c r="M9" s="3" t="s">
        <v>46</v>
      </c>
      <c r="N9" s="3" t="s">
        <v>37</v>
      </c>
      <c r="O9" s="3"/>
      <c r="P9" s="3" t="s">
        <v>2</v>
      </c>
      <c r="Q9" s="76"/>
      <c r="R9" s="3"/>
      <c r="S9" s="3"/>
    </row>
    <row r="10" spans="1:19" x14ac:dyDescent="0.25">
      <c r="A10" s="3" t="s">
        <v>32</v>
      </c>
      <c r="B10" s="6" t="s">
        <v>97</v>
      </c>
      <c r="C10" s="4" t="s">
        <v>16</v>
      </c>
      <c r="D10" s="4" t="s">
        <v>16</v>
      </c>
      <c r="E10" s="4" t="s">
        <v>16</v>
      </c>
      <c r="F10" s="4"/>
      <c r="G10" s="3"/>
      <c r="H10" s="3"/>
      <c r="I10" s="3"/>
      <c r="J10" s="3"/>
      <c r="M10" s="3" t="s">
        <v>22</v>
      </c>
      <c r="N10" s="3" t="s">
        <v>40</v>
      </c>
      <c r="O10" s="3"/>
      <c r="P10" s="3" t="s">
        <v>5</v>
      </c>
      <c r="Q10" s="76"/>
      <c r="R10" s="3"/>
      <c r="S10" s="3"/>
    </row>
    <row r="11" spans="1:19" x14ac:dyDescent="0.25">
      <c r="A11" s="3" t="s">
        <v>33</v>
      </c>
      <c r="B11" s="6"/>
      <c r="C11" s="4" t="s">
        <v>16</v>
      </c>
      <c r="D11" s="4" t="s">
        <v>16</v>
      </c>
      <c r="E11" s="4" t="s">
        <v>16</v>
      </c>
      <c r="F11" s="4"/>
      <c r="G11" s="3"/>
      <c r="H11" s="3"/>
      <c r="I11" s="3"/>
      <c r="J11" s="3"/>
      <c r="M11" s="3" t="s">
        <v>88</v>
      </c>
      <c r="N11" s="3" t="s">
        <v>58</v>
      </c>
      <c r="O11" s="3"/>
      <c r="P11" s="3" t="s">
        <v>6</v>
      </c>
      <c r="Q11" s="76"/>
      <c r="R11" s="3"/>
      <c r="S11" s="3"/>
    </row>
    <row r="12" spans="1:19" x14ac:dyDescent="0.25">
      <c r="A12" s="3" t="s">
        <v>18</v>
      </c>
      <c r="B12" s="12" t="s">
        <v>97</v>
      </c>
      <c r="C12" s="4" t="s">
        <v>79</v>
      </c>
      <c r="D12" s="4" t="s">
        <v>75</v>
      </c>
      <c r="E12" s="4" t="s">
        <v>16</v>
      </c>
      <c r="F12" s="4"/>
      <c r="G12" s="3"/>
      <c r="H12" s="3"/>
      <c r="I12" s="3"/>
      <c r="J12" s="3"/>
      <c r="M12" s="3" t="s">
        <v>92</v>
      </c>
      <c r="N12" s="3"/>
      <c r="O12" s="3"/>
      <c r="P12" s="3" t="s">
        <v>7</v>
      </c>
      <c r="Q12" s="76"/>
      <c r="R12" s="3"/>
      <c r="S12" s="3"/>
    </row>
    <row r="13" spans="1:19" x14ac:dyDescent="0.25">
      <c r="A13" s="3" t="s">
        <v>34</v>
      </c>
      <c r="B13" s="10"/>
      <c r="C13" s="4" t="s">
        <v>16</v>
      </c>
      <c r="D13" s="4" t="s">
        <v>16</v>
      </c>
      <c r="E13" s="4" t="s">
        <v>16</v>
      </c>
      <c r="F13" s="4"/>
      <c r="G13" s="3"/>
      <c r="H13" s="3"/>
      <c r="I13" s="3"/>
      <c r="J13" s="3"/>
      <c r="M13" s="3"/>
      <c r="N13" s="3"/>
      <c r="O13" s="3"/>
      <c r="P13" s="3" t="s">
        <v>45</v>
      </c>
      <c r="Q13" s="76"/>
      <c r="R13" s="3"/>
      <c r="S13" s="3"/>
    </row>
    <row r="14" spans="1:19" x14ac:dyDescent="0.25">
      <c r="A14" s="3" t="s">
        <v>35</v>
      </c>
      <c r="B14" s="10"/>
      <c r="C14" s="4" t="s">
        <v>16</v>
      </c>
      <c r="D14" s="4" t="s">
        <v>16</v>
      </c>
      <c r="E14" s="4" t="s">
        <v>16</v>
      </c>
      <c r="F14" s="4"/>
      <c r="G14" s="3"/>
      <c r="H14" s="3"/>
      <c r="I14" s="3"/>
      <c r="J14" s="3"/>
      <c r="M14" s="3"/>
      <c r="N14" s="3"/>
      <c r="O14" s="3"/>
      <c r="P14" s="3" t="s">
        <v>65</v>
      </c>
      <c r="Q14" s="76"/>
      <c r="R14" s="3"/>
      <c r="S14" s="3"/>
    </row>
    <row r="15" spans="1:19" x14ac:dyDescent="0.25">
      <c r="A15" s="3" t="s">
        <v>36</v>
      </c>
      <c r="B15" s="13" t="s">
        <v>98</v>
      </c>
      <c r="C15" s="4" t="s">
        <v>78</v>
      </c>
      <c r="D15" s="4" t="s">
        <v>16</v>
      </c>
      <c r="E15" s="4" t="s">
        <v>16</v>
      </c>
      <c r="F15" s="4"/>
      <c r="G15" s="3"/>
      <c r="H15" s="3"/>
      <c r="I15" s="3"/>
      <c r="J15" s="3"/>
      <c r="M15" s="3"/>
      <c r="N15" s="3"/>
      <c r="O15" s="3"/>
      <c r="P15" s="3" t="s">
        <v>81</v>
      </c>
      <c r="Q15" s="76"/>
      <c r="R15" s="3"/>
      <c r="S15" s="3"/>
    </row>
    <row r="16" spans="1:19" x14ac:dyDescent="0.25">
      <c r="A16" s="3" t="s">
        <v>37</v>
      </c>
      <c r="B16" s="10" t="s">
        <v>151</v>
      </c>
      <c r="C16" s="4" t="s">
        <v>17</v>
      </c>
      <c r="D16" s="4" t="s">
        <v>17</v>
      </c>
      <c r="E16" s="4" t="s">
        <v>16</v>
      </c>
      <c r="F16" s="4"/>
      <c r="G16" s="3"/>
      <c r="H16" s="3"/>
      <c r="I16" s="3"/>
      <c r="J16" s="3"/>
      <c r="M16" s="3"/>
      <c r="N16" s="3"/>
      <c r="O16" s="3"/>
      <c r="P16" s="3" t="s">
        <v>82</v>
      </c>
      <c r="Q16" s="76"/>
      <c r="R16" s="3"/>
      <c r="S16" s="3"/>
    </row>
    <row r="17" spans="1:19" x14ac:dyDescent="0.25">
      <c r="A17" s="3" t="s">
        <v>38</v>
      </c>
      <c r="B17" s="13" t="s">
        <v>97</v>
      </c>
      <c r="C17" s="4" t="s">
        <v>17</v>
      </c>
      <c r="D17" s="4" t="s">
        <v>75</v>
      </c>
      <c r="E17" s="4" t="s">
        <v>189</v>
      </c>
      <c r="F17" s="4" t="s">
        <v>229</v>
      </c>
      <c r="G17" s="3"/>
      <c r="H17" s="3"/>
      <c r="I17" s="3"/>
      <c r="J17" s="3"/>
      <c r="M17" s="3"/>
      <c r="N17" s="3"/>
      <c r="O17" s="3"/>
      <c r="P17" s="3" t="s">
        <v>8</v>
      </c>
      <c r="Q17" s="76"/>
      <c r="R17" s="3"/>
      <c r="S17" s="3"/>
    </row>
    <row r="18" spans="1:19" ht="15.75" customHeight="1" x14ac:dyDescent="0.25">
      <c r="A18" s="3" t="s">
        <v>39</v>
      </c>
      <c r="B18" s="13" t="s">
        <v>97</v>
      </c>
      <c r="C18" s="4" t="s">
        <v>17</v>
      </c>
      <c r="D18" s="4" t="s">
        <v>16</v>
      </c>
      <c r="E18" s="4" t="s">
        <v>16</v>
      </c>
      <c r="F18" s="4"/>
      <c r="G18" s="3"/>
      <c r="H18" s="3"/>
      <c r="I18" s="3"/>
      <c r="J18" s="3"/>
      <c r="M18" s="3"/>
      <c r="N18" s="3"/>
      <c r="O18" s="3"/>
      <c r="P18" s="3" t="s">
        <v>90</v>
      </c>
      <c r="Q18" s="76"/>
      <c r="R18" s="3"/>
      <c r="S18" s="3"/>
    </row>
    <row r="19" spans="1:19" x14ac:dyDescent="0.25">
      <c r="A19" s="3" t="s">
        <v>40</v>
      </c>
      <c r="B19" s="11" t="s">
        <v>97</v>
      </c>
      <c r="C19" s="4" t="s">
        <v>17</v>
      </c>
      <c r="D19" s="4" t="s">
        <v>75</v>
      </c>
      <c r="E19" s="4" t="s">
        <v>16</v>
      </c>
      <c r="F19" s="4"/>
      <c r="G19" s="3"/>
      <c r="H19" s="3"/>
      <c r="I19" s="3"/>
      <c r="J19" s="3"/>
    </row>
    <row r="20" spans="1:19" x14ac:dyDescent="0.25">
      <c r="A20" s="3" t="s">
        <v>41</v>
      </c>
      <c r="B20" s="6" t="s">
        <v>97</v>
      </c>
      <c r="C20" s="4" t="s">
        <v>17</v>
      </c>
      <c r="D20" s="4" t="s">
        <v>16</v>
      </c>
      <c r="E20" s="4" t="s">
        <v>16</v>
      </c>
      <c r="F20" s="4"/>
      <c r="G20" s="3"/>
      <c r="H20" s="3"/>
      <c r="I20" s="3"/>
      <c r="J20" s="3"/>
      <c r="M20" t="s">
        <v>131</v>
      </c>
    </row>
    <row r="21" spans="1:19" x14ac:dyDescent="0.25">
      <c r="A21" s="3" t="s">
        <v>19</v>
      </c>
      <c r="B21" s="6" t="s">
        <v>97</v>
      </c>
      <c r="C21" s="4" t="s">
        <v>79</v>
      </c>
      <c r="D21" s="4" t="s">
        <v>79</v>
      </c>
      <c r="E21" s="4" t="s">
        <v>190</v>
      </c>
      <c r="F21" s="4" t="s">
        <v>226</v>
      </c>
      <c r="G21" s="3"/>
      <c r="H21" s="3"/>
      <c r="I21" s="3"/>
      <c r="J21" s="3"/>
      <c r="M21" s="25" t="s">
        <v>116</v>
      </c>
      <c r="N21" s="15" t="s">
        <v>117</v>
      </c>
      <c r="O21" s="15" t="s">
        <v>125</v>
      </c>
      <c r="P21" s="15" t="s">
        <v>126</v>
      </c>
      <c r="Q21" s="15" t="s">
        <v>127</v>
      </c>
      <c r="R21" s="53" t="s">
        <v>119</v>
      </c>
      <c r="S21" s="53" t="s">
        <v>120</v>
      </c>
    </row>
    <row r="22" spans="1:19" x14ac:dyDescent="0.25">
      <c r="A22" s="3" t="s">
        <v>24</v>
      </c>
      <c r="B22" s="11" t="s">
        <v>97</v>
      </c>
      <c r="C22" s="4" t="s">
        <v>79</v>
      </c>
      <c r="D22" s="4" t="s">
        <v>16</v>
      </c>
      <c r="E22" s="4" t="s">
        <v>191</v>
      </c>
      <c r="F22" s="4" t="s">
        <v>226</v>
      </c>
      <c r="G22" s="3"/>
      <c r="H22" s="3"/>
      <c r="I22" s="3"/>
      <c r="J22" s="3"/>
      <c r="M22" s="4">
        <v>8</v>
      </c>
      <c r="N22" s="4">
        <v>7</v>
      </c>
      <c r="O22" s="4">
        <v>1</v>
      </c>
      <c r="P22" s="4">
        <v>14</v>
      </c>
      <c r="Q22" s="4">
        <v>0</v>
      </c>
      <c r="R22" s="4">
        <v>2</v>
      </c>
      <c r="S22" s="4">
        <v>3</v>
      </c>
    </row>
    <row r="23" spans="1:19" x14ac:dyDescent="0.25">
      <c r="A23" s="3" t="s">
        <v>42</v>
      </c>
      <c r="B23" s="11" t="s">
        <v>97</v>
      </c>
      <c r="C23" s="4" t="s">
        <v>17</v>
      </c>
      <c r="D23" s="4" t="s">
        <v>75</v>
      </c>
      <c r="E23" s="4" t="s">
        <v>192</v>
      </c>
      <c r="F23" s="4" t="s">
        <v>229</v>
      </c>
      <c r="G23" s="3"/>
      <c r="H23" s="3"/>
      <c r="I23" s="3"/>
      <c r="J23" s="3"/>
    </row>
    <row r="24" spans="1:19" x14ac:dyDescent="0.25">
      <c r="A24" s="3" t="s">
        <v>2</v>
      </c>
      <c r="B24" s="3" t="s">
        <v>97</v>
      </c>
      <c r="C24" s="4" t="s">
        <v>140</v>
      </c>
      <c r="D24" s="64" t="s">
        <v>16</v>
      </c>
      <c r="E24" s="4" t="s">
        <v>16</v>
      </c>
      <c r="F24" s="4"/>
      <c r="G24" s="3"/>
      <c r="H24" s="3"/>
      <c r="I24" s="3"/>
      <c r="J24" s="3"/>
    </row>
    <row r="25" spans="1:19" x14ac:dyDescent="0.25">
      <c r="A25" s="3" t="s">
        <v>5</v>
      </c>
      <c r="B25" s="3" t="s">
        <v>97</v>
      </c>
      <c r="C25" s="4" t="s">
        <v>140</v>
      </c>
      <c r="D25" s="64" t="s">
        <v>16</v>
      </c>
      <c r="E25" s="4" t="s">
        <v>16</v>
      </c>
      <c r="F25" s="4"/>
      <c r="G25" s="3"/>
      <c r="H25" s="3"/>
      <c r="I25" s="3"/>
      <c r="J25" s="3"/>
    </row>
    <row r="26" spans="1:19" x14ac:dyDescent="0.25">
      <c r="A26" s="3" t="s">
        <v>3</v>
      </c>
      <c r="B26" s="3"/>
      <c r="C26" s="4" t="s">
        <v>16</v>
      </c>
      <c r="D26" s="64" t="s">
        <v>16</v>
      </c>
      <c r="E26" s="4" t="s">
        <v>16</v>
      </c>
      <c r="F26" s="4"/>
      <c r="G26" s="3"/>
      <c r="H26" s="3"/>
      <c r="I26" s="3"/>
      <c r="J26" s="3"/>
    </row>
    <row r="27" spans="1:19" x14ac:dyDescent="0.25">
      <c r="A27" s="3" t="s">
        <v>6</v>
      </c>
      <c r="B27" s="3" t="s">
        <v>97</v>
      </c>
      <c r="C27" s="4" t="s">
        <v>140</v>
      </c>
      <c r="D27" s="64" t="s">
        <v>16</v>
      </c>
      <c r="E27" s="4" t="s">
        <v>16</v>
      </c>
      <c r="F27" s="4"/>
      <c r="G27" s="3"/>
      <c r="H27" s="3"/>
      <c r="I27" s="3"/>
      <c r="J27" s="3"/>
    </row>
    <row r="28" spans="1:19" x14ac:dyDescent="0.25">
      <c r="A28" s="3" t="s">
        <v>4</v>
      </c>
      <c r="B28" s="3"/>
      <c r="C28" s="4" t="s">
        <v>16</v>
      </c>
      <c r="D28" s="64" t="s">
        <v>16</v>
      </c>
      <c r="E28" s="4" t="s">
        <v>16</v>
      </c>
      <c r="F28" s="4"/>
      <c r="G28" s="3"/>
      <c r="H28" s="3"/>
      <c r="I28" s="3"/>
      <c r="J28" s="3"/>
    </row>
    <row r="29" spans="1:19" x14ac:dyDescent="0.25">
      <c r="A29" s="3" t="s">
        <v>7</v>
      </c>
      <c r="B29" s="3" t="s">
        <v>104</v>
      </c>
      <c r="C29" s="4" t="s">
        <v>17</v>
      </c>
      <c r="D29" s="64" t="s">
        <v>16</v>
      </c>
      <c r="E29" s="4" t="s">
        <v>16</v>
      </c>
      <c r="F29" s="4"/>
      <c r="G29" s="3"/>
      <c r="H29" s="3"/>
      <c r="I29" s="3"/>
      <c r="J29" s="3"/>
    </row>
    <row r="30" spans="1:19" x14ac:dyDescent="0.25">
      <c r="A30" s="3" t="s">
        <v>43</v>
      </c>
      <c r="B30" s="3"/>
      <c r="C30" s="4" t="s">
        <v>16</v>
      </c>
      <c r="D30" s="64" t="s">
        <v>76</v>
      </c>
      <c r="E30" s="4" t="s">
        <v>16</v>
      </c>
      <c r="F30" s="4"/>
      <c r="G30" s="3"/>
      <c r="H30" s="3"/>
      <c r="I30" s="3"/>
      <c r="J30" s="3"/>
    </row>
    <row r="31" spans="1:19" x14ac:dyDescent="0.25">
      <c r="A31" s="3" t="s">
        <v>44</v>
      </c>
      <c r="B31" s="3"/>
      <c r="C31" s="4" t="s">
        <v>76</v>
      </c>
      <c r="D31" s="4" t="s">
        <v>16</v>
      </c>
      <c r="E31" s="4" t="s">
        <v>16</v>
      </c>
      <c r="F31" s="4"/>
      <c r="G31" s="3"/>
      <c r="H31" s="3"/>
      <c r="I31" s="3"/>
      <c r="J31" s="3"/>
    </row>
    <row r="32" spans="1:19" x14ac:dyDescent="0.25">
      <c r="A32" s="3" t="s">
        <v>45</v>
      </c>
      <c r="B32" s="6" t="s">
        <v>97</v>
      </c>
      <c r="C32" s="4" t="s">
        <v>78</v>
      </c>
      <c r="D32" s="4" t="s">
        <v>16</v>
      </c>
      <c r="E32" s="4" t="s">
        <v>16</v>
      </c>
      <c r="F32" s="4"/>
      <c r="G32" s="3"/>
      <c r="H32" s="3"/>
      <c r="I32" s="3"/>
      <c r="J32" s="3"/>
    </row>
    <row r="33" spans="1:16" x14ac:dyDescent="0.25">
      <c r="A33" s="3" t="s">
        <v>46</v>
      </c>
      <c r="B33" s="6" t="s">
        <v>103</v>
      </c>
      <c r="C33" s="4" t="s">
        <v>17</v>
      </c>
      <c r="D33" s="4" t="s">
        <v>17</v>
      </c>
      <c r="E33" s="4" t="s">
        <v>193</v>
      </c>
      <c r="F33" s="91" t="s">
        <v>232</v>
      </c>
      <c r="G33" s="3"/>
      <c r="H33" s="3"/>
      <c r="I33" s="3"/>
      <c r="J33" s="3"/>
    </row>
    <row r="34" spans="1:16" x14ac:dyDescent="0.25">
      <c r="A34" s="3" t="s">
        <v>47</v>
      </c>
      <c r="B34" s="6" t="s">
        <v>106</v>
      </c>
      <c r="C34" s="4" t="s">
        <v>78</v>
      </c>
      <c r="D34" s="4" t="s">
        <v>16</v>
      </c>
      <c r="E34" s="4" t="s">
        <v>194</v>
      </c>
      <c r="F34" s="91" t="s">
        <v>232</v>
      </c>
      <c r="G34" s="3"/>
      <c r="H34" s="3"/>
      <c r="I34" s="3"/>
      <c r="J34" s="3"/>
    </row>
    <row r="35" spans="1:16" x14ac:dyDescent="0.25">
      <c r="A35" s="3" t="s">
        <v>48</v>
      </c>
      <c r="B35" s="6"/>
      <c r="C35" s="4" t="s">
        <v>16</v>
      </c>
      <c r="D35" s="4" t="s">
        <v>16</v>
      </c>
      <c r="E35" s="4" t="s">
        <v>16</v>
      </c>
      <c r="F35" s="4"/>
      <c r="G35" s="3"/>
      <c r="H35" s="3"/>
      <c r="I35" s="3"/>
      <c r="J35" s="3"/>
    </row>
    <row r="36" spans="1:16" x14ac:dyDescent="0.25">
      <c r="A36" s="3" t="s">
        <v>49</v>
      </c>
      <c r="B36" s="6" t="s">
        <v>107</v>
      </c>
      <c r="C36" s="4" t="s">
        <v>16</v>
      </c>
      <c r="D36" s="4" t="s">
        <v>16</v>
      </c>
      <c r="E36" s="4" t="s">
        <v>16</v>
      </c>
      <c r="F36" s="4"/>
      <c r="G36" s="3"/>
      <c r="H36" s="3"/>
      <c r="I36" s="3"/>
      <c r="J36" s="3"/>
    </row>
    <row r="37" spans="1:16" x14ac:dyDescent="0.25">
      <c r="A37" s="3" t="s">
        <v>50</v>
      </c>
      <c r="B37" s="6"/>
      <c r="C37" s="4" t="s">
        <v>16</v>
      </c>
      <c r="D37" s="4" t="s">
        <v>17</v>
      </c>
      <c r="E37" s="4" t="s">
        <v>195</v>
      </c>
      <c r="F37" s="91" t="s">
        <v>232</v>
      </c>
      <c r="G37" s="3"/>
      <c r="H37" s="3"/>
      <c r="I37" s="3"/>
      <c r="J37" s="3"/>
    </row>
    <row r="38" spans="1:16" x14ac:dyDescent="0.25">
      <c r="A38" s="3" t="s">
        <v>51</v>
      </c>
      <c r="B38" s="6"/>
      <c r="C38" s="4" t="s">
        <v>16</v>
      </c>
      <c r="D38" s="4" t="s">
        <v>17</v>
      </c>
      <c r="E38" s="4" t="s">
        <v>196</v>
      </c>
      <c r="F38" s="91" t="s">
        <v>232</v>
      </c>
      <c r="G38" s="3"/>
      <c r="H38" s="3"/>
      <c r="I38" s="3"/>
      <c r="J38" s="3"/>
    </row>
    <row r="39" spans="1:16" x14ac:dyDescent="0.25">
      <c r="A39" s="3" t="s">
        <v>22</v>
      </c>
      <c r="B39" s="6" t="s">
        <v>102</v>
      </c>
      <c r="C39" s="4" t="s">
        <v>75</v>
      </c>
      <c r="D39" s="4" t="s">
        <v>17</v>
      </c>
      <c r="E39" s="4" t="s">
        <v>197</v>
      </c>
      <c r="F39" s="91" t="s">
        <v>232</v>
      </c>
      <c r="G39" s="3"/>
      <c r="H39" s="3"/>
      <c r="I39" s="3"/>
      <c r="J39" s="3"/>
    </row>
    <row r="40" spans="1:16" x14ac:dyDescent="0.25">
      <c r="A40" s="3" t="s">
        <v>21</v>
      </c>
      <c r="B40" s="6" t="s">
        <v>102</v>
      </c>
      <c r="C40" s="4" t="s">
        <v>16</v>
      </c>
      <c r="D40" s="4" t="s">
        <v>17</v>
      </c>
      <c r="E40" s="4" t="s">
        <v>16</v>
      </c>
      <c r="F40" s="4"/>
      <c r="G40" s="3"/>
      <c r="H40" s="3"/>
      <c r="I40" s="3"/>
      <c r="J40" s="3"/>
    </row>
    <row r="41" spans="1:16" x14ac:dyDescent="0.25">
      <c r="A41" s="3" t="s">
        <v>52</v>
      </c>
      <c r="B41" s="3"/>
      <c r="C41" s="4" t="s">
        <v>16</v>
      </c>
      <c r="D41" s="4" t="s">
        <v>16</v>
      </c>
      <c r="E41" s="4" t="s">
        <v>16</v>
      </c>
      <c r="F41" s="4"/>
      <c r="G41" s="3"/>
      <c r="H41" s="3"/>
      <c r="I41" s="3"/>
      <c r="J41" s="3"/>
      <c r="M41" s="3" t="s">
        <v>155</v>
      </c>
      <c r="N41" s="3" t="s">
        <v>9</v>
      </c>
      <c r="O41" s="3" t="s">
        <v>10</v>
      </c>
      <c r="P41" s="3" t="s">
        <v>118</v>
      </c>
    </row>
    <row r="42" spans="1:16" x14ac:dyDescent="0.25">
      <c r="A42" s="3" t="s">
        <v>53</v>
      </c>
      <c r="B42" s="3"/>
      <c r="C42" s="4" t="s">
        <v>16</v>
      </c>
      <c r="D42" s="4" t="s">
        <v>16</v>
      </c>
      <c r="E42" s="4" t="s">
        <v>16</v>
      </c>
      <c r="F42" s="4"/>
      <c r="G42" s="3"/>
      <c r="H42" s="3"/>
      <c r="I42" s="3"/>
      <c r="J42" s="3"/>
      <c r="M42" s="3" t="s">
        <v>137</v>
      </c>
      <c r="N42" s="3">
        <v>41</v>
      </c>
      <c r="O42" s="3">
        <v>52</v>
      </c>
      <c r="P42" s="3">
        <v>60</v>
      </c>
    </row>
    <row r="43" spans="1:16" x14ac:dyDescent="0.25">
      <c r="A43" s="3" t="s">
        <v>54</v>
      </c>
      <c r="B43" s="3"/>
      <c r="C43" s="4" t="s">
        <v>16</v>
      </c>
      <c r="D43" s="4" t="s">
        <v>16</v>
      </c>
      <c r="E43" s="4" t="s">
        <v>16</v>
      </c>
      <c r="F43" s="4"/>
      <c r="G43" s="3"/>
      <c r="H43" s="3"/>
      <c r="I43" s="3"/>
      <c r="J43" s="3"/>
      <c r="M43" s="3" t="s">
        <v>138</v>
      </c>
      <c r="N43" s="3">
        <v>32</v>
      </c>
      <c r="O43" s="3">
        <v>20</v>
      </c>
      <c r="P43" s="3">
        <v>14</v>
      </c>
    </row>
    <row r="44" spans="1:16" x14ac:dyDescent="0.25">
      <c r="A44" s="3" t="s">
        <v>55</v>
      </c>
      <c r="B44" s="3"/>
      <c r="C44" s="4" t="s">
        <v>76</v>
      </c>
      <c r="D44" s="4" t="s">
        <v>76</v>
      </c>
      <c r="E44" s="4" t="s">
        <v>76</v>
      </c>
      <c r="F44" s="4"/>
      <c r="G44" s="3"/>
      <c r="H44" s="3"/>
      <c r="I44" s="3"/>
      <c r="J44" s="3"/>
      <c r="M44" s="3" t="s">
        <v>139</v>
      </c>
      <c r="N44" s="3">
        <v>3</v>
      </c>
      <c r="O44" s="3">
        <v>4</v>
      </c>
      <c r="P44" s="3">
        <v>2</v>
      </c>
    </row>
    <row r="45" spans="1:16" x14ac:dyDescent="0.25">
      <c r="A45" s="3" t="s">
        <v>56</v>
      </c>
      <c r="B45" s="3"/>
      <c r="C45" s="4" t="s">
        <v>76</v>
      </c>
      <c r="D45" s="4" t="s">
        <v>76</v>
      </c>
      <c r="E45" s="4" t="s">
        <v>76</v>
      </c>
      <c r="F45" s="4"/>
      <c r="G45" s="3"/>
      <c r="H45" s="3"/>
      <c r="I45" s="3"/>
      <c r="J45" s="3"/>
    </row>
    <row r="46" spans="1:16" x14ac:dyDescent="0.25">
      <c r="A46" s="3" t="s">
        <v>57</v>
      </c>
      <c r="B46" s="6"/>
      <c r="C46" s="4" t="s">
        <v>16</v>
      </c>
      <c r="D46" s="4" t="s">
        <v>16</v>
      </c>
      <c r="E46" s="4" t="s">
        <v>16</v>
      </c>
      <c r="F46" s="4"/>
      <c r="G46" s="3"/>
      <c r="H46" s="3"/>
      <c r="I46" s="3"/>
      <c r="J46" s="3"/>
    </row>
    <row r="47" spans="1:16" x14ac:dyDescent="0.25">
      <c r="A47" s="3" t="s">
        <v>58</v>
      </c>
      <c r="B47" s="6" t="s">
        <v>103</v>
      </c>
      <c r="C47" s="4" t="s">
        <v>17</v>
      </c>
      <c r="D47" s="4" t="s">
        <v>17</v>
      </c>
      <c r="E47" s="4" t="s">
        <v>16</v>
      </c>
      <c r="F47" s="4"/>
      <c r="G47" s="3"/>
      <c r="H47" s="3"/>
      <c r="I47" s="3"/>
      <c r="J47" s="3"/>
    </row>
    <row r="48" spans="1:16" x14ac:dyDescent="0.25">
      <c r="A48" s="3" t="s">
        <v>59</v>
      </c>
      <c r="B48" s="6"/>
      <c r="C48" s="4" t="s">
        <v>77</v>
      </c>
      <c r="D48" s="4" t="s">
        <v>77</v>
      </c>
      <c r="E48" s="4" t="s">
        <v>16</v>
      </c>
      <c r="F48" s="4"/>
      <c r="G48" s="3"/>
      <c r="H48" s="3"/>
      <c r="I48" s="3"/>
      <c r="J48" s="3"/>
    </row>
    <row r="49" spans="1:10" x14ac:dyDescent="0.25">
      <c r="A49" s="3" t="s">
        <v>60</v>
      </c>
      <c r="B49" s="6"/>
      <c r="C49" s="4" t="s">
        <v>16</v>
      </c>
      <c r="D49" s="4" t="s">
        <v>16</v>
      </c>
      <c r="E49" s="4" t="s">
        <v>16</v>
      </c>
      <c r="F49" s="4"/>
      <c r="G49" s="3"/>
      <c r="H49" s="3"/>
      <c r="I49" s="3"/>
      <c r="J49" s="3"/>
    </row>
    <row r="50" spans="1:10" x14ac:dyDescent="0.25">
      <c r="A50" s="3" t="s">
        <v>61</v>
      </c>
      <c r="B50" s="6"/>
      <c r="C50" s="4" t="s">
        <v>16</v>
      </c>
      <c r="D50" s="4" t="s">
        <v>16</v>
      </c>
      <c r="E50" s="4" t="s">
        <v>16</v>
      </c>
      <c r="F50" s="4"/>
      <c r="G50" s="3"/>
      <c r="H50" s="3"/>
      <c r="I50" s="3"/>
      <c r="J50" s="3"/>
    </row>
    <row r="51" spans="1:10" x14ac:dyDescent="0.25">
      <c r="A51" s="3" t="s">
        <v>62</v>
      </c>
      <c r="B51" s="6"/>
      <c r="C51" s="4" t="s">
        <v>16</v>
      </c>
      <c r="D51" s="4" t="s">
        <v>16</v>
      </c>
      <c r="E51" s="4" t="s">
        <v>16</v>
      </c>
      <c r="F51" s="4"/>
      <c r="G51" s="3"/>
      <c r="H51" s="3"/>
      <c r="I51" s="3"/>
      <c r="J51" s="3"/>
    </row>
    <row r="52" spans="1:10" x14ac:dyDescent="0.25">
      <c r="A52" s="3" t="s">
        <v>63</v>
      </c>
      <c r="B52" s="6"/>
      <c r="C52" s="4" t="s">
        <v>16</v>
      </c>
      <c r="D52" s="4" t="s">
        <v>16</v>
      </c>
      <c r="E52" s="4" t="s">
        <v>16</v>
      </c>
      <c r="F52" s="4"/>
      <c r="G52" s="3"/>
      <c r="H52" s="3"/>
      <c r="I52" s="3"/>
      <c r="J52" s="3"/>
    </row>
    <row r="53" spans="1:10" x14ac:dyDescent="0.25">
      <c r="A53" s="3" t="s">
        <v>64</v>
      </c>
      <c r="B53" s="6"/>
      <c r="C53" s="4" t="s">
        <v>16</v>
      </c>
      <c r="D53" s="4" t="s">
        <v>16</v>
      </c>
      <c r="E53" s="4" t="s">
        <v>16</v>
      </c>
      <c r="F53" s="4"/>
      <c r="G53" s="3"/>
      <c r="H53" s="3"/>
      <c r="I53" s="3"/>
      <c r="J53" s="3"/>
    </row>
    <row r="54" spans="1:10" x14ac:dyDescent="0.25">
      <c r="A54" s="3" t="s">
        <v>65</v>
      </c>
      <c r="B54" s="3" t="s">
        <v>97</v>
      </c>
      <c r="C54" s="4" t="s">
        <v>17</v>
      </c>
      <c r="D54" s="4" t="s">
        <v>16</v>
      </c>
      <c r="E54" s="4" t="s">
        <v>16</v>
      </c>
      <c r="F54" s="4"/>
      <c r="G54" s="3"/>
      <c r="H54" s="3"/>
      <c r="I54" s="3"/>
      <c r="J54" s="3"/>
    </row>
    <row r="55" spans="1:10" x14ac:dyDescent="0.25">
      <c r="A55" s="3" t="s">
        <v>66</v>
      </c>
      <c r="B55" s="3"/>
      <c r="C55" s="4" t="s">
        <v>16</v>
      </c>
      <c r="D55" s="4" t="s">
        <v>16</v>
      </c>
      <c r="E55" s="4" t="s">
        <v>16</v>
      </c>
      <c r="F55" s="4"/>
      <c r="G55" s="3"/>
      <c r="H55" s="3"/>
      <c r="I55" s="3"/>
      <c r="J55" s="3"/>
    </row>
    <row r="56" spans="1:10" x14ac:dyDescent="0.25">
      <c r="A56" s="3" t="s">
        <v>67</v>
      </c>
      <c r="B56" s="3"/>
      <c r="C56" s="4" t="s">
        <v>16</v>
      </c>
      <c r="D56" s="4" t="s">
        <v>16</v>
      </c>
      <c r="E56" s="4" t="s">
        <v>16</v>
      </c>
      <c r="F56" s="4"/>
      <c r="G56" s="3"/>
      <c r="H56" s="3"/>
      <c r="I56" s="3"/>
      <c r="J56" s="3"/>
    </row>
    <row r="57" spans="1:10" x14ac:dyDescent="0.25">
      <c r="A57" s="3" t="s">
        <v>68</v>
      </c>
      <c r="B57" s="3"/>
      <c r="C57" s="4" t="s">
        <v>16</v>
      </c>
      <c r="D57" s="4" t="s">
        <v>16</v>
      </c>
      <c r="E57" s="4" t="s">
        <v>16</v>
      </c>
      <c r="F57" s="4"/>
      <c r="G57" s="3"/>
      <c r="H57" s="3"/>
      <c r="I57" s="3"/>
      <c r="J57" s="3"/>
    </row>
    <row r="58" spans="1:10" x14ac:dyDescent="0.25">
      <c r="A58" s="3" t="s">
        <v>69</v>
      </c>
      <c r="B58" s="3"/>
      <c r="C58" s="4" t="s">
        <v>16</v>
      </c>
      <c r="D58" s="4" t="s">
        <v>16</v>
      </c>
      <c r="E58" s="4" t="s">
        <v>16</v>
      </c>
      <c r="F58" s="4"/>
      <c r="G58" s="3"/>
      <c r="H58" s="3"/>
      <c r="I58" s="3"/>
      <c r="J58" s="3"/>
    </row>
    <row r="59" spans="1:10" x14ac:dyDescent="0.25">
      <c r="A59" s="3" t="s">
        <v>70</v>
      </c>
      <c r="B59" s="3"/>
      <c r="C59" s="4" t="s">
        <v>16</v>
      </c>
      <c r="D59" s="4" t="s">
        <v>77</v>
      </c>
      <c r="E59" s="4" t="s">
        <v>16</v>
      </c>
      <c r="F59" s="4"/>
      <c r="G59" s="3"/>
      <c r="H59" s="3"/>
      <c r="I59" s="3"/>
      <c r="J59" s="3"/>
    </row>
    <row r="60" spans="1:10" x14ac:dyDescent="0.25">
      <c r="A60" s="3" t="s">
        <v>71</v>
      </c>
      <c r="B60" s="3"/>
      <c r="C60" s="4" t="s">
        <v>16</v>
      </c>
      <c r="D60" s="4" t="s">
        <v>16</v>
      </c>
      <c r="E60" s="4" t="s">
        <v>16</v>
      </c>
      <c r="F60" s="4"/>
      <c r="G60" s="3"/>
      <c r="H60" s="3"/>
      <c r="I60" s="3"/>
      <c r="J60" s="3"/>
    </row>
    <row r="61" spans="1:10" x14ac:dyDescent="0.25">
      <c r="A61" s="3" t="s">
        <v>72</v>
      </c>
      <c r="B61" s="3"/>
      <c r="C61" s="4" t="s">
        <v>16</v>
      </c>
      <c r="D61" s="4" t="s">
        <v>76</v>
      </c>
      <c r="E61" s="4" t="s">
        <v>16</v>
      </c>
      <c r="F61" s="4"/>
      <c r="G61" s="3"/>
      <c r="H61" s="3"/>
      <c r="I61" s="3"/>
      <c r="J61" s="3"/>
    </row>
    <row r="62" spans="1:10" x14ac:dyDescent="0.25">
      <c r="A62" s="3" t="s">
        <v>23</v>
      </c>
      <c r="B62" s="3"/>
      <c r="C62" s="4" t="s">
        <v>16</v>
      </c>
      <c r="D62" s="4" t="s">
        <v>16</v>
      </c>
      <c r="E62" s="4" t="s">
        <v>16</v>
      </c>
      <c r="F62" s="4"/>
      <c r="G62" s="3"/>
      <c r="H62" s="3"/>
      <c r="I62" s="3"/>
      <c r="J62" s="3"/>
    </row>
    <row r="63" spans="1:10" x14ac:dyDescent="0.25">
      <c r="A63" s="3" t="s">
        <v>73</v>
      </c>
      <c r="B63" s="3"/>
      <c r="C63" s="4" t="s">
        <v>16</v>
      </c>
      <c r="D63" s="4" t="s">
        <v>16</v>
      </c>
      <c r="E63" s="4" t="s">
        <v>16</v>
      </c>
      <c r="F63" s="4"/>
      <c r="G63" s="3"/>
      <c r="H63" s="3"/>
      <c r="I63" s="3"/>
      <c r="J63" s="3"/>
    </row>
    <row r="64" spans="1:10" x14ac:dyDescent="0.25">
      <c r="A64" s="3" t="s">
        <v>74</v>
      </c>
      <c r="B64" s="3"/>
      <c r="C64" s="4" t="s">
        <v>16</v>
      </c>
      <c r="D64" s="4" t="s">
        <v>16</v>
      </c>
      <c r="E64" s="4" t="s">
        <v>16</v>
      </c>
      <c r="F64" s="4"/>
      <c r="G64" s="3"/>
      <c r="H64" s="3"/>
      <c r="I64" s="3"/>
      <c r="J64" s="3"/>
    </row>
    <row r="65" spans="1:10" x14ac:dyDescent="0.25">
      <c r="A65" s="3" t="s">
        <v>80</v>
      </c>
      <c r="B65" s="3"/>
      <c r="C65" s="4" t="s">
        <v>16</v>
      </c>
      <c r="D65" s="4" t="s">
        <v>16</v>
      </c>
      <c r="E65" s="4" t="s">
        <v>16</v>
      </c>
      <c r="F65" s="4"/>
      <c r="G65" s="3"/>
      <c r="H65" s="3"/>
      <c r="I65" s="3"/>
      <c r="J65" s="3"/>
    </row>
    <row r="66" spans="1:10" x14ac:dyDescent="0.25">
      <c r="A66" s="3" t="s">
        <v>81</v>
      </c>
      <c r="B66" s="3" t="s">
        <v>102</v>
      </c>
      <c r="C66" s="4" t="s">
        <v>17</v>
      </c>
      <c r="D66" s="4" t="s">
        <v>16</v>
      </c>
      <c r="E66" s="4" t="s">
        <v>16</v>
      </c>
      <c r="F66" s="4"/>
      <c r="G66" s="3"/>
      <c r="H66" s="3"/>
      <c r="I66" s="3"/>
      <c r="J66" s="3"/>
    </row>
    <row r="67" spans="1:10" x14ac:dyDescent="0.25">
      <c r="A67" s="3" t="s">
        <v>82</v>
      </c>
      <c r="B67" s="3" t="s">
        <v>102</v>
      </c>
      <c r="C67" s="4" t="s">
        <v>17</v>
      </c>
      <c r="D67" s="4" t="s">
        <v>16</v>
      </c>
      <c r="E67" s="4" t="s">
        <v>16</v>
      </c>
      <c r="F67" s="4"/>
      <c r="G67" s="3"/>
      <c r="H67" s="3"/>
      <c r="I67" s="3"/>
      <c r="J67" s="3"/>
    </row>
    <row r="68" spans="1:10" x14ac:dyDescent="0.25">
      <c r="A68" s="3" t="s">
        <v>83</v>
      </c>
      <c r="B68" s="3"/>
      <c r="C68" s="4" t="s">
        <v>16</v>
      </c>
      <c r="D68" s="4" t="s">
        <v>16</v>
      </c>
      <c r="E68" s="4" t="s">
        <v>16</v>
      </c>
      <c r="F68" s="4"/>
      <c r="G68" s="3"/>
      <c r="H68" s="3"/>
      <c r="I68" s="3"/>
      <c r="J68" s="3"/>
    </row>
    <row r="69" spans="1:10" x14ac:dyDescent="0.25">
      <c r="A69" s="3" t="s">
        <v>84</v>
      </c>
      <c r="B69" s="5" t="s">
        <v>102</v>
      </c>
      <c r="C69" s="4" t="s">
        <v>16</v>
      </c>
      <c r="D69" s="4" t="s">
        <v>17</v>
      </c>
      <c r="E69" s="4" t="s">
        <v>198</v>
      </c>
      <c r="F69" s="91" t="s">
        <v>232</v>
      </c>
      <c r="G69" s="3"/>
      <c r="H69" s="3"/>
      <c r="I69" s="3"/>
      <c r="J69" s="3"/>
    </row>
    <row r="70" spans="1:10" x14ac:dyDescent="0.25">
      <c r="A70" s="3" t="s">
        <v>8</v>
      </c>
      <c r="B70" s="5" t="s">
        <v>102</v>
      </c>
      <c r="C70" s="4" t="s">
        <v>75</v>
      </c>
      <c r="D70" s="4" t="s">
        <v>16</v>
      </c>
      <c r="E70" s="4" t="s">
        <v>16</v>
      </c>
      <c r="F70" s="4"/>
      <c r="G70" s="3"/>
      <c r="H70" s="3"/>
      <c r="I70" s="3"/>
      <c r="J70" s="3"/>
    </row>
    <row r="71" spans="1:10" x14ac:dyDescent="0.25">
      <c r="A71" s="3" t="s">
        <v>85</v>
      </c>
      <c r="B71" s="3"/>
      <c r="C71" s="4" t="s">
        <v>16</v>
      </c>
      <c r="D71" s="4" t="s">
        <v>16</v>
      </c>
      <c r="E71" s="4" t="s">
        <v>16</v>
      </c>
      <c r="F71" s="4"/>
      <c r="G71" s="3"/>
      <c r="H71" s="3"/>
      <c r="I71" s="3"/>
      <c r="J71" s="3"/>
    </row>
    <row r="72" spans="1:10" x14ac:dyDescent="0.25">
      <c r="A72" s="3" t="s">
        <v>86</v>
      </c>
      <c r="B72" s="3"/>
      <c r="C72" s="4" t="s">
        <v>16</v>
      </c>
      <c r="D72" s="4" t="s">
        <v>16</v>
      </c>
      <c r="E72" s="4" t="s">
        <v>16</v>
      </c>
      <c r="F72" s="4"/>
      <c r="G72" s="3"/>
      <c r="H72" s="3"/>
      <c r="I72" s="3"/>
      <c r="J72" s="3"/>
    </row>
    <row r="73" spans="1:10" x14ac:dyDescent="0.25">
      <c r="A73" s="3" t="s">
        <v>87</v>
      </c>
      <c r="B73" s="3"/>
      <c r="C73" s="4" t="s">
        <v>16</v>
      </c>
      <c r="D73" s="4" t="s">
        <v>16</v>
      </c>
      <c r="E73" s="4" t="s">
        <v>16</v>
      </c>
      <c r="F73" s="4"/>
      <c r="G73" s="3"/>
      <c r="H73" s="3"/>
      <c r="I73" s="3"/>
      <c r="J73" s="3"/>
    </row>
    <row r="74" spans="1:10" x14ac:dyDescent="0.25">
      <c r="A74" s="3" t="s">
        <v>88</v>
      </c>
      <c r="B74" s="5" t="s">
        <v>102</v>
      </c>
      <c r="C74" s="4" t="s">
        <v>17</v>
      </c>
      <c r="D74" s="4" t="s">
        <v>17</v>
      </c>
      <c r="E74" s="4" t="s">
        <v>199</v>
      </c>
      <c r="F74" s="91" t="s">
        <v>232</v>
      </c>
      <c r="G74" s="3"/>
      <c r="H74" s="3"/>
      <c r="I74" s="3"/>
      <c r="J74" s="3"/>
    </row>
    <row r="75" spans="1:10" x14ac:dyDescent="0.25">
      <c r="A75" s="3" t="s">
        <v>89</v>
      </c>
      <c r="B75" s="3"/>
      <c r="C75" s="4" t="s">
        <v>16</v>
      </c>
      <c r="D75" s="4" t="s">
        <v>16</v>
      </c>
      <c r="E75" s="4" t="s">
        <v>16</v>
      </c>
      <c r="F75" s="4"/>
      <c r="G75" s="3"/>
      <c r="H75" s="3"/>
      <c r="I75" s="3"/>
      <c r="J75" s="3"/>
    </row>
    <row r="76" spans="1:10" x14ac:dyDescent="0.25">
      <c r="A76" s="3" t="s">
        <v>90</v>
      </c>
      <c r="B76" s="3" t="s">
        <v>102</v>
      </c>
      <c r="C76" s="4" t="s">
        <v>17</v>
      </c>
      <c r="D76" s="4" t="s">
        <v>16</v>
      </c>
      <c r="E76" s="4" t="s">
        <v>16</v>
      </c>
      <c r="F76" s="4"/>
      <c r="G76" s="3"/>
      <c r="H76" s="3"/>
      <c r="I76" s="3"/>
      <c r="J76" s="3"/>
    </row>
    <row r="77" spans="1:10" x14ac:dyDescent="0.25">
      <c r="A77" s="3" t="s">
        <v>91</v>
      </c>
      <c r="B77" s="3"/>
      <c r="C77" s="4" t="s">
        <v>16</v>
      </c>
      <c r="D77" s="4" t="s">
        <v>16</v>
      </c>
      <c r="E77" s="4" t="s">
        <v>16</v>
      </c>
      <c r="F77" s="4"/>
      <c r="G77" s="3"/>
      <c r="H77" s="3"/>
      <c r="I77" s="3"/>
      <c r="J77" s="3"/>
    </row>
    <row r="78" spans="1:10" x14ac:dyDescent="0.25">
      <c r="A78" s="3" t="s">
        <v>92</v>
      </c>
      <c r="B78" s="5" t="s">
        <v>101</v>
      </c>
      <c r="C78" s="4" t="s">
        <v>17</v>
      </c>
      <c r="D78" s="4" t="s">
        <v>17</v>
      </c>
      <c r="E78" s="4" t="s">
        <v>200</v>
      </c>
      <c r="F78" s="91" t="s">
        <v>232</v>
      </c>
      <c r="G78" s="3"/>
      <c r="H78" s="3"/>
      <c r="I78" s="3"/>
      <c r="J78" s="3"/>
    </row>
  </sheetData>
  <autoFilter ref="A2:F78" xr:uid="{39E6A04D-CFA7-460C-8C3B-F2639569C334}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4E05-76B4-497C-958C-FE3FAD705280}">
  <dimension ref="A1:T78"/>
  <sheetViews>
    <sheetView workbookViewId="0">
      <selection activeCell="B1" sqref="B1"/>
    </sheetView>
  </sheetViews>
  <sheetFormatPr defaultRowHeight="15" x14ac:dyDescent="0.25"/>
  <cols>
    <col min="1" max="1" width="28.28515625" bestFit="1" customWidth="1"/>
    <col min="2" max="2" width="18" customWidth="1"/>
    <col min="5" max="5" width="11.42578125" style="1" bestFit="1" customWidth="1"/>
    <col min="6" max="6" width="11.140625" style="1" bestFit="1" customWidth="1"/>
    <col min="7" max="7" width="11.140625" style="1" customWidth="1"/>
    <col min="14" max="14" width="24.28515625" bestFit="1" customWidth="1"/>
    <col min="15" max="15" width="21" bestFit="1" customWidth="1"/>
    <col min="16" max="16" width="12" customWidth="1"/>
    <col min="17" max="17" width="20.42578125" bestFit="1" customWidth="1"/>
    <col min="18" max="18" width="11.42578125" customWidth="1"/>
    <col min="19" max="19" width="15.140625" bestFit="1" customWidth="1"/>
    <col min="20" max="20" width="16.140625" bestFit="1" customWidth="1"/>
  </cols>
  <sheetData>
    <row r="1" spans="1:20" x14ac:dyDescent="0.25">
      <c r="A1" s="26" t="s">
        <v>156</v>
      </c>
      <c r="B1" t="s">
        <v>265</v>
      </c>
    </row>
    <row r="2" spans="1:20" ht="15.75" thickBot="1" x14ac:dyDescent="0.3">
      <c r="A2" s="15" t="s">
        <v>0</v>
      </c>
      <c r="B2" s="15" t="s">
        <v>1</v>
      </c>
      <c r="C2" s="65" t="s">
        <v>9</v>
      </c>
      <c r="D2" s="15" t="s">
        <v>10</v>
      </c>
      <c r="E2" s="65" t="s">
        <v>11</v>
      </c>
      <c r="F2" s="82" t="s">
        <v>154</v>
      </c>
      <c r="G2" s="82" t="s">
        <v>238</v>
      </c>
      <c r="H2" t="s">
        <v>12</v>
      </c>
      <c r="I2" t="s">
        <v>13</v>
      </c>
      <c r="J2" t="s">
        <v>14</v>
      </c>
      <c r="K2" t="s">
        <v>15</v>
      </c>
    </row>
    <row r="3" spans="1:20" x14ac:dyDescent="0.25">
      <c r="A3" s="3" t="s">
        <v>25</v>
      </c>
      <c r="B3" s="3"/>
      <c r="C3" s="3" t="s">
        <v>16</v>
      </c>
      <c r="D3" s="3" t="s">
        <v>16</v>
      </c>
      <c r="E3" s="4" t="s">
        <v>16</v>
      </c>
      <c r="F3" s="4"/>
      <c r="G3" s="4"/>
      <c r="N3" s="40" t="s">
        <v>116</v>
      </c>
      <c r="O3" s="41" t="s">
        <v>117</v>
      </c>
      <c r="P3" s="41" t="s">
        <v>125</v>
      </c>
      <c r="Q3" s="41" t="s">
        <v>128</v>
      </c>
      <c r="R3" s="41" t="s">
        <v>127</v>
      </c>
      <c r="S3" s="42" t="s">
        <v>119</v>
      </c>
      <c r="T3" s="43" t="s">
        <v>120</v>
      </c>
    </row>
    <row r="4" spans="1:20" ht="18.75" customHeight="1" x14ac:dyDescent="0.25">
      <c r="A4" s="3" t="s">
        <v>26</v>
      </c>
      <c r="B4" s="9" t="s">
        <v>100</v>
      </c>
      <c r="C4" s="3" t="s">
        <v>17</v>
      </c>
      <c r="D4" s="3" t="s">
        <v>78</v>
      </c>
      <c r="E4" s="4" t="s">
        <v>201</v>
      </c>
      <c r="F4" s="91" t="s">
        <v>232</v>
      </c>
      <c r="G4" s="91" t="s">
        <v>232</v>
      </c>
      <c r="N4" s="3" t="s">
        <v>26</v>
      </c>
      <c r="O4" s="3" t="s">
        <v>27</v>
      </c>
      <c r="P4" s="76"/>
      <c r="Q4" s="3" t="s">
        <v>39</v>
      </c>
      <c r="R4" s="3" t="s">
        <v>54</v>
      </c>
      <c r="S4" s="3" t="s">
        <v>18</v>
      </c>
      <c r="T4" s="3" t="s">
        <v>50</v>
      </c>
    </row>
    <row r="5" spans="1:20" x14ac:dyDescent="0.25">
      <c r="A5" s="3" t="s">
        <v>27</v>
      </c>
      <c r="B5" s="5" t="s">
        <v>101</v>
      </c>
      <c r="C5" s="3" t="s">
        <v>17</v>
      </c>
      <c r="D5" s="3" t="s">
        <v>78</v>
      </c>
      <c r="E5" s="4" t="s">
        <v>16</v>
      </c>
      <c r="F5" s="4"/>
      <c r="G5" s="4"/>
      <c r="N5" s="3" t="s">
        <v>29</v>
      </c>
      <c r="O5" s="3" t="s">
        <v>28</v>
      </c>
      <c r="P5" s="76"/>
      <c r="Q5" s="3" t="s">
        <v>2</v>
      </c>
      <c r="R5" s="3" t="s">
        <v>8</v>
      </c>
      <c r="S5" s="3" t="s">
        <v>36</v>
      </c>
      <c r="T5" s="3" t="s">
        <v>51</v>
      </c>
    </row>
    <row r="6" spans="1:20" x14ac:dyDescent="0.25">
      <c r="A6" s="3" t="s">
        <v>28</v>
      </c>
      <c r="B6" s="11" t="s">
        <v>97</v>
      </c>
      <c r="C6" s="3" t="s">
        <v>17</v>
      </c>
      <c r="D6" s="3" t="s">
        <v>75</v>
      </c>
      <c r="E6" s="4" t="s">
        <v>16</v>
      </c>
      <c r="F6" s="4"/>
      <c r="G6" s="4"/>
      <c r="N6" s="3" t="s">
        <v>30</v>
      </c>
      <c r="O6" s="3" t="s">
        <v>32</v>
      </c>
      <c r="P6" s="76"/>
      <c r="Q6" s="3" t="s">
        <v>5</v>
      </c>
      <c r="R6" s="3"/>
      <c r="S6" s="3" t="s">
        <v>41</v>
      </c>
      <c r="T6" s="3" t="s">
        <v>22</v>
      </c>
    </row>
    <row r="7" spans="1:20" x14ac:dyDescent="0.25">
      <c r="A7" s="3" t="s">
        <v>29</v>
      </c>
      <c r="B7" s="6" t="s">
        <v>98</v>
      </c>
      <c r="C7" s="3" t="s">
        <v>17</v>
      </c>
      <c r="D7" s="3" t="s">
        <v>17</v>
      </c>
      <c r="E7" s="4" t="s">
        <v>202</v>
      </c>
      <c r="F7" s="91" t="s">
        <v>232</v>
      </c>
      <c r="G7" s="91" t="s">
        <v>232</v>
      </c>
      <c r="N7" s="3" t="s">
        <v>31</v>
      </c>
      <c r="O7" s="3" t="s">
        <v>46</v>
      </c>
      <c r="P7" s="76"/>
      <c r="Q7" s="3" t="s">
        <v>3</v>
      </c>
      <c r="R7" s="3"/>
      <c r="S7" s="3" t="s">
        <v>47</v>
      </c>
      <c r="T7" s="3"/>
    </row>
    <row r="8" spans="1:20" x14ac:dyDescent="0.25">
      <c r="A8" s="3" t="s">
        <v>30</v>
      </c>
      <c r="B8" s="6" t="s">
        <v>98</v>
      </c>
      <c r="C8" s="3" t="s">
        <v>17</v>
      </c>
      <c r="D8" s="3" t="s">
        <v>17</v>
      </c>
      <c r="E8" s="4" t="s">
        <v>203</v>
      </c>
      <c r="F8" s="91" t="s">
        <v>232</v>
      </c>
      <c r="G8" s="91" t="s">
        <v>232</v>
      </c>
      <c r="N8" s="3" t="s">
        <v>37</v>
      </c>
      <c r="O8" s="3"/>
      <c r="P8" s="76"/>
      <c r="Q8" s="3" t="s">
        <v>6</v>
      </c>
      <c r="R8" s="3"/>
      <c r="S8" s="3" t="s">
        <v>65</v>
      </c>
      <c r="T8" s="3"/>
    </row>
    <row r="9" spans="1:20" x14ac:dyDescent="0.25">
      <c r="A9" s="3" t="s">
        <v>31</v>
      </c>
      <c r="B9" s="6" t="s">
        <v>97</v>
      </c>
      <c r="C9" s="3" t="s">
        <v>17</v>
      </c>
      <c r="D9" s="3" t="s">
        <v>17</v>
      </c>
      <c r="E9" s="4" t="s">
        <v>204</v>
      </c>
      <c r="F9" s="91" t="s">
        <v>232</v>
      </c>
      <c r="G9" s="91" t="s">
        <v>232</v>
      </c>
      <c r="N9" s="3" t="s">
        <v>38</v>
      </c>
      <c r="O9" s="3"/>
      <c r="P9" s="76"/>
      <c r="Q9" s="3" t="s">
        <v>7</v>
      </c>
      <c r="R9" s="3"/>
      <c r="S9" s="3"/>
      <c r="T9" s="3"/>
    </row>
    <row r="10" spans="1:20" x14ac:dyDescent="0.25">
      <c r="A10" s="3" t="s">
        <v>32</v>
      </c>
      <c r="B10" s="6" t="s">
        <v>97</v>
      </c>
      <c r="C10" s="3" t="s">
        <v>75</v>
      </c>
      <c r="D10" s="3" t="s">
        <v>75</v>
      </c>
      <c r="E10" s="4" t="s">
        <v>16</v>
      </c>
      <c r="F10" s="4"/>
      <c r="G10" s="4"/>
      <c r="N10" s="3" t="s">
        <v>40</v>
      </c>
      <c r="O10" s="3"/>
      <c r="P10" s="76"/>
      <c r="Q10" s="3" t="s">
        <v>45</v>
      </c>
      <c r="R10" s="3"/>
      <c r="S10" s="3"/>
      <c r="T10" s="3"/>
    </row>
    <row r="11" spans="1:20" x14ac:dyDescent="0.25">
      <c r="A11" s="3" t="s">
        <v>33</v>
      </c>
      <c r="B11" s="6"/>
      <c r="C11" s="3" t="s">
        <v>16</v>
      </c>
      <c r="D11" s="3" t="s">
        <v>16</v>
      </c>
      <c r="E11" s="4" t="s">
        <v>16</v>
      </c>
      <c r="F11" s="4"/>
      <c r="G11" s="4"/>
      <c r="N11" s="3" t="s">
        <v>19</v>
      </c>
      <c r="O11" s="3"/>
      <c r="P11" s="76"/>
      <c r="Q11" s="3" t="s">
        <v>81</v>
      </c>
      <c r="R11" s="3"/>
      <c r="S11" s="3"/>
      <c r="T11" s="3"/>
    </row>
    <row r="12" spans="1:20" x14ac:dyDescent="0.25">
      <c r="A12" s="3" t="s">
        <v>18</v>
      </c>
      <c r="B12" s="12" t="s">
        <v>97</v>
      </c>
      <c r="C12" s="3" t="s">
        <v>79</v>
      </c>
      <c r="D12" s="3" t="s">
        <v>16</v>
      </c>
      <c r="E12" s="4" t="s">
        <v>205</v>
      </c>
      <c r="F12" s="4" t="s">
        <v>236</v>
      </c>
      <c r="G12" s="91" t="s">
        <v>232</v>
      </c>
      <c r="N12" s="3" t="s">
        <v>24</v>
      </c>
      <c r="O12" s="3"/>
      <c r="P12" s="76"/>
      <c r="Q12" s="3" t="s">
        <v>82</v>
      </c>
      <c r="R12" s="3"/>
      <c r="S12" s="3"/>
      <c r="T12" s="3"/>
    </row>
    <row r="13" spans="1:20" x14ac:dyDescent="0.25">
      <c r="A13" s="3" t="s">
        <v>34</v>
      </c>
      <c r="B13" s="10"/>
      <c r="C13" s="3" t="s">
        <v>16</v>
      </c>
      <c r="D13" s="3" t="s">
        <v>16</v>
      </c>
      <c r="E13" s="4" t="s">
        <v>16</v>
      </c>
      <c r="F13" s="4"/>
      <c r="G13" s="4"/>
      <c r="N13" s="3" t="s">
        <v>42</v>
      </c>
      <c r="O13" s="3"/>
      <c r="P13" s="76"/>
      <c r="Q13" s="3" t="s">
        <v>87</v>
      </c>
      <c r="R13" s="3"/>
      <c r="S13" s="3"/>
      <c r="T13" s="3"/>
    </row>
    <row r="14" spans="1:20" x14ac:dyDescent="0.25">
      <c r="A14" s="3" t="s">
        <v>35</v>
      </c>
      <c r="B14" s="10"/>
      <c r="C14" s="3" t="s">
        <v>16</v>
      </c>
      <c r="D14" s="3" t="s">
        <v>16</v>
      </c>
      <c r="E14" s="4" t="s">
        <v>16</v>
      </c>
      <c r="F14" s="4"/>
      <c r="G14" s="4"/>
      <c r="N14" s="3" t="s">
        <v>88</v>
      </c>
      <c r="O14" s="3"/>
      <c r="P14" s="76"/>
      <c r="Q14" s="3" t="s">
        <v>90</v>
      </c>
      <c r="R14" s="3"/>
      <c r="S14" s="3"/>
      <c r="T14" s="3"/>
    </row>
    <row r="15" spans="1:20" x14ac:dyDescent="0.25">
      <c r="A15" s="3" t="s">
        <v>36</v>
      </c>
      <c r="B15" s="13" t="s">
        <v>98</v>
      </c>
      <c r="C15" s="3" t="s">
        <v>79</v>
      </c>
      <c r="D15" s="3" t="s">
        <v>16</v>
      </c>
      <c r="E15" s="4" t="s">
        <v>206</v>
      </c>
      <c r="F15" s="4"/>
      <c r="G15" s="4"/>
      <c r="N15" s="3" t="s">
        <v>92</v>
      </c>
      <c r="O15" s="3"/>
      <c r="P15" s="76"/>
      <c r="Q15" s="3"/>
      <c r="R15" s="3"/>
      <c r="S15" s="3"/>
      <c r="T15" s="3"/>
    </row>
    <row r="16" spans="1:20" x14ac:dyDescent="0.25">
      <c r="A16" s="3" t="s">
        <v>37</v>
      </c>
      <c r="B16" s="10" t="s">
        <v>151</v>
      </c>
      <c r="C16" s="3" t="s">
        <v>17</v>
      </c>
      <c r="D16" s="3" t="s">
        <v>17</v>
      </c>
      <c r="E16" s="4" t="s">
        <v>207</v>
      </c>
      <c r="F16" s="4" t="s">
        <v>231</v>
      </c>
      <c r="G16" s="91" t="s">
        <v>232</v>
      </c>
    </row>
    <row r="17" spans="1:20" x14ac:dyDescent="0.25">
      <c r="A17" s="3" t="s">
        <v>38</v>
      </c>
      <c r="B17" s="13" t="s">
        <v>97</v>
      </c>
      <c r="C17" s="3" t="s">
        <v>17</v>
      </c>
      <c r="D17" s="3" t="s">
        <v>17</v>
      </c>
      <c r="E17" s="4" t="s">
        <v>208</v>
      </c>
      <c r="F17" s="4" t="s">
        <v>229</v>
      </c>
      <c r="G17" s="91" t="s">
        <v>232</v>
      </c>
    </row>
    <row r="18" spans="1:20" x14ac:dyDescent="0.25">
      <c r="A18" s="3" t="s">
        <v>39</v>
      </c>
      <c r="B18" s="13" t="s">
        <v>97</v>
      </c>
      <c r="C18" s="3" t="s">
        <v>17</v>
      </c>
      <c r="D18" s="3" t="s">
        <v>16</v>
      </c>
      <c r="E18" s="4" t="s">
        <v>16</v>
      </c>
      <c r="F18" s="4"/>
      <c r="G18" s="4"/>
      <c r="N18" s="25" t="s">
        <v>116</v>
      </c>
      <c r="O18" s="15" t="s">
        <v>117</v>
      </c>
      <c r="P18" s="15" t="s">
        <v>125</v>
      </c>
      <c r="Q18" s="15" t="s">
        <v>126</v>
      </c>
      <c r="R18" s="15" t="s">
        <v>127</v>
      </c>
      <c r="S18" s="53" t="s">
        <v>119</v>
      </c>
      <c r="T18" s="53" t="s">
        <v>120</v>
      </c>
    </row>
    <row r="19" spans="1:20" x14ac:dyDescent="0.25">
      <c r="A19" s="3" t="s">
        <v>40</v>
      </c>
      <c r="B19" s="11" t="s">
        <v>97</v>
      </c>
      <c r="C19" s="3" t="s">
        <v>17</v>
      </c>
      <c r="D19" s="3" t="s">
        <v>17</v>
      </c>
      <c r="E19" s="4" t="s">
        <v>209</v>
      </c>
      <c r="F19" s="91" t="s">
        <v>232</v>
      </c>
      <c r="G19" s="91"/>
      <c r="N19" s="4">
        <v>12</v>
      </c>
      <c r="O19" s="4">
        <v>4</v>
      </c>
      <c r="P19" s="4">
        <v>0</v>
      </c>
      <c r="Q19" s="4">
        <v>11</v>
      </c>
      <c r="R19" s="4">
        <v>2</v>
      </c>
      <c r="S19" s="4">
        <v>5</v>
      </c>
      <c r="T19" s="4">
        <v>3</v>
      </c>
    </row>
    <row r="20" spans="1:20" x14ac:dyDescent="0.25">
      <c r="A20" s="3" t="s">
        <v>41</v>
      </c>
      <c r="B20" s="6" t="s">
        <v>97</v>
      </c>
      <c r="C20" s="3" t="s">
        <v>75</v>
      </c>
      <c r="D20" s="3" t="s">
        <v>16</v>
      </c>
      <c r="E20" s="4" t="s">
        <v>210</v>
      </c>
      <c r="F20" s="91" t="s">
        <v>232</v>
      </c>
      <c r="G20" s="91"/>
    </row>
    <row r="21" spans="1:20" x14ac:dyDescent="0.25">
      <c r="A21" s="3" t="s">
        <v>19</v>
      </c>
      <c r="B21" s="6" t="s">
        <v>97</v>
      </c>
      <c r="C21" s="3" t="s">
        <v>79</v>
      </c>
      <c r="D21" s="3" t="s">
        <v>79</v>
      </c>
      <c r="E21" s="4" t="s">
        <v>211</v>
      </c>
      <c r="F21" s="4" t="s">
        <v>226</v>
      </c>
      <c r="G21" s="91" t="s">
        <v>232</v>
      </c>
    </row>
    <row r="22" spans="1:20" x14ac:dyDescent="0.25">
      <c r="A22" s="3" t="s">
        <v>24</v>
      </c>
      <c r="B22" s="11" t="s">
        <v>97</v>
      </c>
      <c r="C22" s="3" t="s">
        <v>79</v>
      </c>
      <c r="D22" s="3" t="s">
        <v>79</v>
      </c>
      <c r="E22" s="4" t="s">
        <v>212</v>
      </c>
      <c r="F22" s="4" t="s">
        <v>234</v>
      </c>
      <c r="G22" s="91" t="s">
        <v>232</v>
      </c>
    </row>
    <row r="23" spans="1:20" x14ac:dyDescent="0.25">
      <c r="A23" s="3" t="s">
        <v>42</v>
      </c>
      <c r="B23" s="11" t="s">
        <v>97</v>
      </c>
      <c r="C23" s="3" t="s">
        <v>17</v>
      </c>
      <c r="D23" s="3" t="s">
        <v>17</v>
      </c>
      <c r="E23" s="4" t="s">
        <v>213</v>
      </c>
      <c r="F23" s="4" t="s">
        <v>229</v>
      </c>
      <c r="G23" s="91" t="s">
        <v>232</v>
      </c>
    </row>
    <row r="24" spans="1:20" x14ac:dyDescent="0.25">
      <c r="A24" s="3" t="s">
        <v>2</v>
      </c>
      <c r="B24" s="3" t="s">
        <v>97</v>
      </c>
      <c r="C24" s="3" t="s">
        <v>140</v>
      </c>
      <c r="D24" s="3" t="s">
        <v>16</v>
      </c>
      <c r="E24" s="4" t="s">
        <v>16</v>
      </c>
      <c r="F24" s="4"/>
      <c r="G24" s="4"/>
    </row>
    <row r="25" spans="1:20" x14ac:dyDescent="0.25">
      <c r="A25" s="3" t="s">
        <v>5</v>
      </c>
      <c r="B25" s="3" t="s">
        <v>97</v>
      </c>
      <c r="C25" s="3" t="s">
        <v>140</v>
      </c>
      <c r="D25" s="3" t="s">
        <v>16</v>
      </c>
      <c r="E25" s="4" t="s">
        <v>16</v>
      </c>
      <c r="F25" s="4"/>
      <c r="G25" s="4"/>
    </row>
    <row r="26" spans="1:20" x14ac:dyDescent="0.25">
      <c r="A26" s="3" t="s">
        <v>3</v>
      </c>
      <c r="B26" s="3" t="s">
        <v>97</v>
      </c>
      <c r="C26" s="3" t="s">
        <v>140</v>
      </c>
      <c r="D26" s="3" t="s">
        <v>16</v>
      </c>
      <c r="E26" s="4" t="s">
        <v>16</v>
      </c>
      <c r="F26" s="4"/>
      <c r="G26" s="4"/>
    </row>
    <row r="27" spans="1:20" x14ac:dyDescent="0.25">
      <c r="A27" s="3" t="s">
        <v>6</v>
      </c>
      <c r="B27" s="3" t="s">
        <v>97</v>
      </c>
      <c r="C27" s="3" t="s">
        <v>140</v>
      </c>
      <c r="D27" s="3" t="s">
        <v>16</v>
      </c>
      <c r="E27" s="4" t="s">
        <v>16</v>
      </c>
      <c r="F27" s="4"/>
      <c r="G27" s="4"/>
    </row>
    <row r="28" spans="1:20" x14ac:dyDescent="0.25">
      <c r="A28" s="3" t="s">
        <v>4</v>
      </c>
      <c r="B28" s="3"/>
      <c r="C28" s="3" t="s">
        <v>16</v>
      </c>
      <c r="D28" s="3" t="s">
        <v>16</v>
      </c>
      <c r="E28" s="4" t="s">
        <v>16</v>
      </c>
      <c r="F28" s="4"/>
      <c r="G28" s="4"/>
    </row>
    <row r="29" spans="1:20" x14ac:dyDescent="0.25">
      <c r="A29" s="3" t="s">
        <v>7</v>
      </c>
      <c r="B29" s="3" t="s">
        <v>104</v>
      </c>
      <c r="C29" s="3" t="s">
        <v>17</v>
      </c>
      <c r="D29" s="3" t="s">
        <v>16</v>
      </c>
      <c r="E29" s="4" t="s">
        <v>16</v>
      </c>
      <c r="F29" s="4"/>
      <c r="G29" s="4"/>
    </row>
    <row r="30" spans="1:20" x14ac:dyDescent="0.25">
      <c r="A30" s="3" t="s">
        <v>43</v>
      </c>
      <c r="B30" s="3"/>
      <c r="C30" s="3" t="s">
        <v>16</v>
      </c>
      <c r="D30" s="3" t="s">
        <v>76</v>
      </c>
      <c r="E30" s="4" t="s">
        <v>16</v>
      </c>
      <c r="F30" s="4"/>
      <c r="G30" s="4"/>
    </row>
    <row r="31" spans="1:20" x14ac:dyDescent="0.25">
      <c r="A31" s="3" t="s">
        <v>44</v>
      </c>
      <c r="B31" s="3"/>
      <c r="C31" s="3" t="s">
        <v>76</v>
      </c>
      <c r="D31" s="3" t="s">
        <v>16</v>
      </c>
      <c r="E31" s="4" t="s">
        <v>16</v>
      </c>
      <c r="F31" s="4"/>
      <c r="G31" s="4"/>
    </row>
    <row r="32" spans="1:20" x14ac:dyDescent="0.25">
      <c r="A32" s="3" t="s">
        <v>45</v>
      </c>
      <c r="B32" s="6" t="s">
        <v>97</v>
      </c>
      <c r="C32" s="3" t="s">
        <v>79</v>
      </c>
      <c r="D32" s="3" t="s">
        <v>16</v>
      </c>
      <c r="E32" s="4" t="s">
        <v>16</v>
      </c>
      <c r="F32" s="4"/>
      <c r="G32" s="4"/>
    </row>
    <row r="33" spans="1:17" x14ac:dyDescent="0.25">
      <c r="A33" s="3" t="s">
        <v>46</v>
      </c>
      <c r="B33" s="6" t="s">
        <v>103</v>
      </c>
      <c r="C33" s="3" t="s">
        <v>17</v>
      </c>
      <c r="D33" s="3" t="s">
        <v>75</v>
      </c>
      <c r="E33" s="4" t="s">
        <v>16</v>
      </c>
      <c r="F33" s="4"/>
      <c r="G33" s="4"/>
    </row>
    <row r="34" spans="1:17" x14ac:dyDescent="0.25">
      <c r="A34" s="3" t="s">
        <v>47</v>
      </c>
      <c r="B34" s="6" t="s">
        <v>106</v>
      </c>
      <c r="C34" s="3" t="s">
        <v>79</v>
      </c>
      <c r="D34" s="3" t="s">
        <v>16</v>
      </c>
      <c r="E34" s="4" t="s">
        <v>214</v>
      </c>
      <c r="F34" s="91" t="s">
        <v>232</v>
      </c>
      <c r="G34" s="91" t="s">
        <v>232</v>
      </c>
    </row>
    <row r="35" spans="1:17" x14ac:dyDescent="0.25">
      <c r="A35" s="3" t="s">
        <v>48</v>
      </c>
      <c r="B35" s="6"/>
      <c r="C35" s="3" t="s">
        <v>16</v>
      </c>
      <c r="D35" s="3" t="s">
        <v>16</v>
      </c>
      <c r="E35" s="4" t="s">
        <v>16</v>
      </c>
      <c r="F35" s="4"/>
      <c r="G35" s="4"/>
    </row>
    <row r="36" spans="1:17" x14ac:dyDescent="0.25">
      <c r="A36" s="3" t="s">
        <v>49</v>
      </c>
      <c r="B36" s="79"/>
      <c r="C36" s="3" t="s">
        <v>16</v>
      </c>
      <c r="D36" s="3" t="s">
        <v>16</v>
      </c>
      <c r="E36" s="4" t="s">
        <v>16</v>
      </c>
      <c r="F36" s="4"/>
      <c r="G36" s="4"/>
    </row>
    <row r="37" spans="1:17" x14ac:dyDescent="0.25">
      <c r="A37" s="3" t="s">
        <v>50</v>
      </c>
      <c r="B37" s="79"/>
      <c r="C37" s="3" t="s">
        <v>16</v>
      </c>
      <c r="D37" s="3" t="s">
        <v>17</v>
      </c>
      <c r="E37" s="4" t="s">
        <v>215</v>
      </c>
      <c r="F37" s="91" t="s">
        <v>232</v>
      </c>
      <c r="G37" s="91" t="s">
        <v>232</v>
      </c>
    </row>
    <row r="38" spans="1:17" x14ac:dyDescent="0.25">
      <c r="A38" s="3" t="s">
        <v>51</v>
      </c>
      <c r="B38" s="6"/>
      <c r="C38" s="3" t="s">
        <v>16</v>
      </c>
      <c r="D38" s="3" t="s">
        <v>17</v>
      </c>
      <c r="E38" s="4" t="s">
        <v>216</v>
      </c>
      <c r="F38" s="91" t="s">
        <v>232</v>
      </c>
      <c r="G38" s="91" t="s">
        <v>232</v>
      </c>
    </row>
    <row r="39" spans="1:17" x14ac:dyDescent="0.25">
      <c r="A39" s="3" t="s">
        <v>22</v>
      </c>
      <c r="B39" s="6"/>
      <c r="C39" s="3" t="s">
        <v>16</v>
      </c>
      <c r="D39" s="3" t="s">
        <v>17</v>
      </c>
      <c r="E39" s="4" t="s">
        <v>217</v>
      </c>
      <c r="F39" s="91" t="s">
        <v>232</v>
      </c>
      <c r="G39" s="91" t="s">
        <v>232</v>
      </c>
    </row>
    <row r="40" spans="1:17" x14ac:dyDescent="0.25">
      <c r="A40" s="3" t="s">
        <v>21</v>
      </c>
      <c r="B40" s="3"/>
      <c r="C40" s="3" t="s">
        <v>16</v>
      </c>
      <c r="D40" s="3" t="s">
        <v>16</v>
      </c>
      <c r="E40" s="4" t="s">
        <v>16</v>
      </c>
      <c r="F40" s="4"/>
      <c r="G40" s="4"/>
      <c r="N40" s="3" t="s">
        <v>240</v>
      </c>
      <c r="O40" s="3" t="s">
        <v>9</v>
      </c>
      <c r="P40" s="3" t="s">
        <v>10</v>
      </c>
      <c r="Q40" s="3" t="s">
        <v>118</v>
      </c>
    </row>
    <row r="41" spans="1:17" x14ac:dyDescent="0.25">
      <c r="A41" s="3" t="s">
        <v>52</v>
      </c>
      <c r="B41" s="3"/>
      <c r="C41" s="3" t="s">
        <v>16</v>
      </c>
      <c r="D41" s="3" t="s">
        <v>16</v>
      </c>
      <c r="E41" s="4" t="s">
        <v>16</v>
      </c>
      <c r="F41" s="4"/>
      <c r="G41" s="4"/>
      <c r="N41" s="3" t="s">
        <v>137</v>
      </c>
      <c r="O41" s="3">
        <v>41</v>
      </c>
      <c r="P41" s="3">
        <v>53</v>
      </c>
      <c r="Q41" s="3">
        <v>52</v>
      </c>
    </row>
    <row r="42" spans="1:17" x14ac:dyDescent="0.25">
      <c r="A42" s="3" t="s">
        <v>53</v>
      </c>
      <c r="B42" s="3"/>
      <c r="C42" s="3" t="s">
        <v>16</v>
      </c>
      <c r="D42" s="3" t="s">
        <v>16</v>
      </c>
      <c r="E42" s="4" t="s">
        <v>16</v>
      </c>
      <c r="F42" s="4"/>
      <c r="G42" s="4"/>
      <c r="N42" s="3" t="s">
        <v>138</v>
      </c>
      <c r="O42" s="3">
        <v>32</v>
      </c>
      <c r="P42" s="3">
        <v>19</v>
      </c>
      <c r="Q42" s="3">
        <v>22</v>
      </c>
    </row>
    <row r="43" spans="1:17" x14ac:dyDescent="0.25">
      <c r="A43" s="3" t="s">
        <v>54</v>
      </c>
      <c r="B43" s="3"/>
      <c r="C43" s="3" t="s">
        <v>16</v>
      </c>
      <c r="D43" s="3" t="s">
        <v>16</v>
      </c>
      <c r="E43" s="4" t="s">
        <v>218</v>
      </c>
      <c r="F43" s="91" t="s">
        <v>232</v>
      </c>
      <c r="G43" s="91" t="s">
        <v>232</v>
      </c>
      <c r="N43" s="3" t="s">
        <v>139</v>
      </c>
      <c r="O43" s="3">
        <v>3</v>
      </c>
      <c r="P43" s="3">
        <v>4</v>
      </c>
      <c r="Q43" s="3">
        <v>2</v>
      </c>
    </row>
    <row r="44" spans="1:17" x14ac:dyDescent="0.25">
      <c r="A44" s="3" t="s">
        <v>55</v>
      </c>
      <c r="B44" s="3"/>
      <c r="C44" s="3" t="s">
        <v>76</v>
      </c>
      <c r="D44" s="3" t="s">
        <v>76</v>
      </c>
      <c r="E44" s="4" t="s">
        <v>76</v>
      </c>
      <c r="F44" s="4"/>
      <c r="G44" s="4"/>
    </row>
    <row r="45" spans="1:17" x14ac:dyDescent="0.25">
      <c r="A45" s="3" t="s">
        <v>56</v>
      </c>
      <c r="B45" s="3"/>
      <c r="C45" s="3" t="s">
        <v>76</v>
      </c>
      <c r="D45" s="3" t="s">
        <v>76</v>
      </c>
      <c r="E45" s="4" t="s">
        <v>76</v>
      </c>
      <c r="F45" s="4"/>
      <c r="G45" s="4"/>
    </row>
    <row r="46" spans="1:17" x14ac:dyDescent="0.25">
      <c r="A46" s="3" t="s">
        <v>57</v>
      </c>
      <c r="B46" s="3"/>
      <c r="C46" s="3" t="s">
        <v>16</v>
      </c>
      <c r="D46" s="3" t="s">
        <v>16</v>
      </c>
      <c r="E46" s="4" t="s">
        <v>16</v>
      </c>
      <c r="F46" s="4"/>
      <c r="G46" s="4"/>
    </row>
    <row r="47" spans="1:17" x14ac:dyDescent="0.25">
      <c r="A47" s="3" t="s">
        <v>58</v>
      </c>
      <c r="B47" s="3"/>
      <c r="C47" s="3" t="s">
        <v>16</v>
      </c>
      <c r="D47" s="3" t="s">
        <v>16</v>
      </c>
      <c r="E47" s="4" t="s">
        <v>16</v>
      </c>
      <c r="F47" s="4"/>
      <c r="G47" s="4"/>
    </row>
    <row r="48" spans="1:17" x14ac:dyDescent="0.25">
      <c r="A48" s="3" t="s">
        <v>59</v>
      </c>
      <c r="B48" s="3"/>
      <c r="C48" s="3" t="s">
        <v>93</v>
      </c>
      <c r="D48" s="3" t="s">
        <v>77</v>
      </c>
      <c r="E48" s="4" t="s">
        <v>93</v>
      </c>
      <c r="F48" s="4"/>
      <c r="G48" s="4"/>
    </row>
    <row r="49" spans="1:7" x14ac:dyDescent="0.25">
      <c r="A49" s="3" t="s">
        <v>60</v>
      </c>
      <c r="B49" s="3"/>
      <c r="C49" s="3" t="s">
        <v>16</v>
      </c>
      <c r="D49" s="3" t="s">
        <v>16</v>
      </c>
      <c r="E49" s="4" t="s">
        <v>16</v>
      </c>
      <c r="F49" s="4"/>
      <c r="G49" s="4"/>
    </row>
    <row r="50" spans="1:7" x14ac:dyDescent="0.25">
      <c r="A50" s="3" t="s">
        <v>61</v>
      </c>
      <c r="B50" s="3"/>
      <c r="C50" s="3" t="s">
        <v>16</v>
      </c>
      <c r="D50" s="3" t="s">
        <v>16</v>
      </c>
      <c r="E50" s="4" t="s">
        <v>16</v>
      </c>
      <c r="F50" s="4"/>
      <c r="G50" s="4"/>
    </row>
    <row r="51" spans="1:7" x14ac:dyDescent="0.25">
      <c r="A51" s="3" t="s">
        <v>62</v>
      </c>
      <c r="B51" s="3"/>
      <c r="C51" s="3" t="s">
        <v>16</v>
      </c>
      <c r="D51" s="3" t="s">
        <v>16</v>
      </c>
      <c r="E51" s="4" t="s">
        <v>16</v>
      </c>
      <c r="F51" s="4"/>
      <c r="G51" s="4"/>
    </row>
    <row r="52" spans="1:7" x14ac:dyDescent="0.25">
      <c r="A52" s="3" t="s">
        <v>63</v>
      </c>
      <c r="B52" s="3"/>
      <c r="C52" s="3" t="s">
        <v>16</v>
      </c>
      <c r="D52" s="3" t="s">
        <v>16</v>
      </c>
      <c r="E52" s="4" t="s">
        <v>16</v>
      </c>
      <c r="F52" s="4"/>
      <c r="G52" s="4"/>
    </row>
    <row r="53" spans="1:7" x14ac:dyDescent="0.25">
      <c r="A53" s="3" t="s">
        <v>64</v>
      </c>
      <c r="B53" s="3"/>
      <c r="C53" s="3" t="s">
        <v>16</v>
      </c>
      <c r="D53" s="3" t="s">
        <v>16</v>
      </c>
      <c r="E53" s="4" t="s">
        <v>16</v>
      </c>
      <c r="F53" s="4"/>
      <c r="G53" s="4"/>
    </row>
    <row r="54" spans="1:7" x14ac:dyDescent="0.25">
      <c r="A54" s="3" t="s">
        <v>228</v>
      </c>
      <c r="B54" s="3" t="s">
        <v>108</v>
      </c>
      <c r="C54" s="3" t="s">
        <v>17</v>
      </c>
      <c r="D54" s="3" t="s">
        <v>16</v>
      </c>
      <c r="E54" s="4" t="s">
        <v>219</v>
      </c>
      <c r="F54" s="4" t="s">
        <v>235</v>
      </c>
      <c r="G54" s="4" t="s">
        <v>239</v>
      </c>
    </row>
    <row r="55" spans="1:7" x14ac:dyDescent="0.25">
      <c r="A55" s="3" t="s">
        <v>66</v>
      </c>
      <c r="B55" s="3"/>
      <c r="C55" s="3" t="s">
        <v>16</v>
      </c>
      <c r="D55" s="3" t="s">
        <v>16</v>
      </c>
      <c r="E55" s="4" t="s">
        <v>16</v>
      </c>
      <c r="F55" s="4"/>
      <c r="G55" s="4"/>
    </row>
    <row r="56" spans="1:7" x14ac:dyDescent="0.25">
      <c r="A56" s="3" t="s">
        <v>67</v>
      </c>
      <c r="B56" s="3"/>
      <c r="C56" s="3" t="s">
        <v>16</v>
      </c>
      <c r="D56" s="3" t="s">
        <v>16</v>
      </c>
      <c r="E56" s="4" t="s">
        <v>16</v>
      </c>
      <c r="F56" s="4"/>
      <c r="G56" s="4"/>
    </row>
    <row r="57" spans="1:7" x14ac:dyDescent="0.25">
      <c r="A57" s="3" t="s">
        <v>68</v>
      </c>
      <c r="B57" s="3"/>
      <c r="C57" s="3" t="s">
        <v>16</v>
      </c>
      <c r="D57" s="3" t="s">
        <v>16</v>
      </c>
      <c r="E57" s="4" t="s">
        <v>16</v>
      </c>
      <c r="F57" s="4"/>
      <c r="G57" s="4"/>
    </row>
    <row r="58" spans="1:7" x14ac:dyDescent="0.25">
      <c r="A58" s="3" t="s">
        <v>237</v>
      </c>
      <c r="B58" s="3"/>
      <c r="C58" s="3" t="s">
        <v>16</v>
      </c>
      <c r="D58" s="3" t="s">
        <v>16</v>
      </c>
      <c r="E58" s="4" t="s">
        <v>16</v>
      </c>
      <c r="F58" s="4"/>
      <c r="G58" s="4"/>
    </row>
    <row r="59" spans="1:7" x14ac:dyDescent="0.25">
      <c r="A59" s="3" t="s">
        <v>70</v>
      </c>
      <c r="B59" s="3"/>
      <c r="C59" s="3" t="s">
        <v>93</v>
      </c>
      <c r="D59" s="3" t="s">
        <v>77</v>
      </c>
      <c r="E59" s="4" t="s">
        <v>93</v>
      </c>
      <c r="F59" s="4"/>
      <c r="G59" s="4"/>
    </row>
    <row r="60" spans="1:7" x14ac:dyDescent="0.25">
      <c r="A60" s="3" t="s">
        <v>71</v>
      </c>
      <c r="B60" s="3"/>
      <c r="C60" s="3" t="s">
        <v>16</v>
      </c>
      <c r="D60" s="3" t="s">
        <v>16</v>
      </c>
      <c r="E60" s="4" t="s">
        <v>16</v>
      </c>
      <c r="F60" s="4"/>
      <c r="G60" s="4"/>
    </row>
    <row r="61" spans="1:7" x14ac:dyDescent="0.25">
      <c r="A61" s="3" t="s">
        <v>72</v>
      </c>
      <c r="B61" s="3"/>
      <c r="C61" s="3" t="s">
        <v>16</v>
      </c>
      <c r="D61" s="3" t="s">
        <v>76</v>
      </c>
      <c r="E61" s="4" t="s">
        <v>16</v>
      </c>
      <c r="F61" s="4"/>
      <c r="G61" s="4"/>
    </row>
    <row r="62" spans="1:7" x14ac:dyDescent="0.25">
      <c r="A62" s="3" t="s">
        <v>23</v>
      </c>
      <c r="B62" s="3"/>
      <c r="C62" s="3" t="s">
        <v>16</v>
      </c>
      <c r="D62" s="3" t="s">
        <v>16</v>
      </c>
      <c r="E62" s="4" t="s">
        <v>16</v>
      </c>
      <c r="F62" s="4"/>
      <c r="G62" s="4"/>
    </row>
    <row r="63" spans="1:7" x14ac:dyDescent="0.25">
      <c r="A63" s="3" t="s">
        <v>73</v>
      </c>
      <c r="B63" s="3"/>
      <c r="C63" s="3" t="s">
        <v>16</v>
      </c>
      <c r="D63" s="3" t="s">
        <v>16</v>
      </c>
      <c r="E63" s="4" t="s">
        <v>16</v>
      </c>
      <c r="F63" s="4"/>
      <c r="G63" s="4"/>
    </row>
    <row r="64" spans="1:7" x14ac:dyDescent="0.25">
      <c r="A64" s="3" t="s">
        <v>74</v>
      </c>
      <c r="B64" s="3"/>
      <c r="C64" s="3" t="s">
        <v>16</v>
      </c>
      <c r="D64" s="3" t="s">
        <v>16</v>
      </c>
      <c r="E64" s="4" t="s">
        <v>16</v>
      </c>
      <c r="F64" s="4"/>
      <c r="G64" s="4"/>
    </row>
    <row r="65" spans="1:7" x14ac:dyDescent="0.25">
      <c r="A65" s="3" t="s">
        <v>80</v>
      </c>
      <c r="B65" s="3"/>
      <c r="C65" s="3" t="s">
        <v>16</v>
      </c>
      <c r="D65" s="3" t="s">
        <v>16</v>
      </c>
      <c r="E65" s="4" t="s">
        <v>16</v>
      </c>
      <c r="F65" s="4"/>
      <c r="G65" s="4"/>
    </row>
    <row r="66" spans="1:7" x14ac:dyDescent="0.25">
      <c r="A66" s="3" t="s">
        <v>81</v>
      </c>
      <c r="B66" s="3" t="s">
        <v>102</v>
      </c>
      <c r="C66" s="3" t="s">
        <v>17</v>
      </c>
      <c r="D66" s="3" t="s">
        <v>16</v>
      </c>
      <c r="E66" s="4" t="s">
        <v>16</v>
      </c>
      <c r="F66" s="4"/>
      <c r="G66" s="4"/>
    </row>
    <row r="67" spans="1:7" x14ac:dyDescent="0.25">
      <c r="A67" s="3" t="s">
        <v>82</v>
      </c>
      <c r="B67" s="3" t="s">
        <v>102</v>
      </c>
      <c r="C67" s="3" t="s">
        <v>17</v>
      </c>
      <c r="D67" s="3" t="s">
        <v>16</v>
      </c>
      <c r="E67" s="4" t="s">
        <v>16</v>
      </c>
      <c r="F67" s="4"/>
      <c r="G67" s="4"/>
    </row>
    <row r="68" spans="1:7" x14ac:dyDescent="0.25">
      <c r="A68" s="3" t="s">
        <v>83</v>
      </c>
      <c r="B68" s="3"/>
      <c r="C68" s="3" t="s">
        <v>16</v>
      </c>
      <c r="D68" s="3" t="s">
        <v>16</v>
      </c>
      <c r="E68" s="4" t="s">
        <v>16</v>
      </c>
      <c r="F68" s="4"/>
      <c r="G68" s="4"/>
    </row>
    <row r="69" spans="1:7" x14ac:dyDescent="0.25">
      <c r="A69" s="3" t="s">
        <v>84</v>
      </c>
      <c r="B69" s="5"/>
      <c r="C69" s="3" t="s">
        <v>16</v>
      </c>
      <c r="D69" s="3" t="s">
        <v>16</v>
      </c>
      <c r="E69" s="4" t="s">
        <v>16</v>
      </c>
      <c r="F69" s="4"/>
      <c r="G69" s="4"/>
    </row>
    <row r="70" spans="1:7" x14ac:dyDescent="0.25">
      <c r="A70" s="3" t="s">
        <v>8</v>
      </c>
      <c r="B70" s="3"/>
      <c r="C70" s="3" t="s">
        <v>16</v>
      </c>
      <c r="D70" s="3" t="s">
        <v>16</v>
      </c>
      <c r="E70" s="4" t="s">
        <v>220</v>
      </c>
      <c r="F70" s="91" t="s">
        <v>232</v>
      </c>
      <c r="G70" s="91" t="s">
        <v>232</v>
      </c>
    </row>
    <row r="71" spans="1:7" x14ac:dyDescent="0.25">
      <c r="A71" s="3" t="s">
        <v>85</v>
      </c>
      <c r="B71" s="3"/>
      <c r="C71" s="3" t="s">
        <v>16</v>
      </c>
      <c r="D71" s="3" t="s">
        <v>16</v>
      </c>
      <c r="E71" s="4" t="s">
        <v>16</v>
      </c>
      <c r="F71" s="4"/>
      <c r="G71" s="4"/>
    </row>
    <row r="72" spans="1:7" x14ac:dyDescent="0.25">
      <c r="A72" s="3" t="s">
        <v>86</v>
      </c>
      <c r="B72" s="3"/>
      <c r="C72" s="3" t="s">
        <v>16</v>
      </c>
      <c r="D72" s="3" t="s">
        <v>16</v>
      </c>
      <c r="E72" s="4" t="s">
        <v>16</v>
      </c>
      <c r="F72" s="4"/>
      <c r="G72" s="4"/>
    </row>
    <row r="73" spans="1:7" x14ac:dyDescent="0.25">
      <c r="A73" s="3" t="s">
        <v>87</v>
      </c>
      <c r="B73" s="5" t="s">
        <v>102</v>
      </c>
      <c r="C73" s="3" t="s">
        <v>75</v>
      </c>
      <c r="D73" s="3" t="s">
        <v>16</v>
      </c>
      <c r="E73" s="4" t="s">
        <v>16</v>
      </c>
      <c r="F73" s="4"/>
      <c r="G73" s="4"/>
    </row>
    <row r="74" spans="1:7" x14ac:dyDescent="0.25">
      <c r="A74" s="3" t="s">
        <v>88</v>
      </c>
      <c r="B74" s="5" t="s">
        <v>102</v>
      </c>
      <c r="C74" s="3" t="s">
        <v>17</v>
      </c>
      <c r="D74" s="3" t="s">
        <v>17</v>
      </c>
      <c r="E74" s="4" t="s">
        <v>221</v>
      </c>
      <c r="F74" s="91" t="s">
        <v>232</v>
      </c>
      <c r="G74" s="91" t="s">
        <v>232</v>
      </c>
    </row>
    <row r="75" spans="1:7" x14ac:dyDescent="0.25">
      <c r="A75" s="3" t="s">
        <v>89</v>
      </c>
      <c r="B75" s="3"/>
      <c r="C75" s="3" t="s">
        <v>16</v>
      </c>
      <c r="D75" s="3" t="s">
        <v>16</v>
      </c>
      <c r="E75" s="4" t="s">
        <v>16</v>
      </c>
      <c r="F75" s="4"/>
      <c r="G75" s="4"/>
    </row>
    <row r="76" spans="1:7" x14ac:dyDescent="0.25">
      <c r="A76" s="3" t="s">
        <v>90</v>
      </c>
      <c r="B76" s="3" t="s">
        <v>102</v>
      </c>
      <c r="C76" s="3" t="s">
        <v>17</v>
      </c>
      <c r="D76" s="3" t="s">
        <v>16</v>
      </c>
      <c r="E76" s="4" t="s">
        <v>16</v>
      </c>
      <c r="F76" s="4"/>
      <c r="G76" s="4"/>
    </row>
    <row r="77" spans="1:7" x14ac:dyDescent="0.25">
      <c r="A77" s="3" t="s">
        <v>91</v>
      </c>
      <c r="B77" s="3"/>
      <c r="C77" s="3" t="s">
        <v>16</v>
      </c>
      <c r="D77" s="3" t="s">
        <v>16</v>
      </c>
      <c r="E77" s="4" t="s">
        <v>16</v>
      </c>
      <c r="F77" s="4"/>
      <c r="G77" s="4"/>
    </row>
    <row r="78" spans="1:7" x14ac:dyDescent="0.25">
      <c r="A78" s="3" t="s">
        <v>92</v>
      </c>
      <c r="B78" s="5" t="s">
        <v>101</v>
      </c>
      <c r="C78" s="3" t="s">
        <v>17</v>
      </c>
      <c r="D78" s="3" t="s">
        <v>17</v>
      </c>
      <c r="E78" s="4" t="s">
        <v>222</v>
      </c>
      <c r="F78" s="91" t="s">
        <v>232</v>
      </c>
      <c r="G78" s="91" t="s">
        <v>232</v>
      </c>
    </row>
  </sheetData>
  <autoFilter ref="A2:G78" xr:uid="{4D14F355-ACDB-4366-8367-A540BB0DB636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3F2F-DF24-49D8-A040-9314C481A768}">
  <dimension ref="A2:Q77"/>
  <sheetViews>
    <sheetView workbookViewId="0">
      <selection activeCell="B13" sqref="B13"/>
    </sheetView>
  </sheetViews>
  <sheetFormatPr defaultRowHeight="15" x14ac:dyDescent="0.25"/>
  <cols>
    <col min="1" max="1" width="24.5703125" bestFit="1" customWidth="1"/>
    <col min="2" max="2" width="24" bestFit="1" customWidth="1"/>
    <col min="3" max="3" width="14.140625" bestFit="1" customWidth="1"/>
    <col min="4" max="4" width="15.140625" bestFit="1" customWidth="1"/>
    <col min="5" max="5" width="14.42578125" bestFit="1" customWidth="1"/>
    <col min="6" max="7" width="19.5703125" bestFit="1" customWidth="1"/>
    <col min="8" max="8" width="13.140625" bestFit="1" customWidth="1"/>
    <col min="10" max="10" width="24.28515625" bestFit="1" customWidth="1"/>
    <col min="11" max="11" width="21.140625" style="1" customWidth="1"/>
    <col min="12" max="12" width="14.140625" style="1" bestFit="1" customWidth="1"/>
    <col min="13" max="14" width="10.5703125" style="1" bestFit="1" customWidth="1"/>
    <col min="15" max="15" width="9.140625" style="1"/>
    <col min="16" max="17" width="13.140625" style="1" bestFit="1" customWidth="1"/>
  </cols>
  <sheetData>
    <row r="2" spans="1:8" ht="15.75" thickBot="1" x14ac:dyDescent="0.3">
      <c r="A2" s="26" t="s">
        <v>142</v>
      </c>
      <c r="B2" s="26"/>
    </row>
    <row r="3" spans="1:8" x14ac:dyDescent="0.25">
      <c r="A3" s="69" t="s">
        <v>116</v>
      </c>
      <c r="B3" s="15" t="s">
        <v>126</v>
      </c>
      <c r="C3" s="61"/>
      <c r="E3" s="61"/>
      <c r="F3" s="62"/>
      <c r="G3" s="62"/>
    </row>
    <row r="4" spans="1:8" x14ac:dyDescent="0.25">
      <c r="A4" s="70" t="s">
        <v>26</v>
      </c>
      <c r="B4" s="3" t="s">
        <v>2</v>
      </c>
      <c r="C4" s="58"/>
      <c r="E4" s="58"/>
      <c r="F4" s="58"/>
      <c r="G4" s="58"/>
    </row>
    <row r="5" spans="1:8" x14ac:dyDescent="0.25">
      <c r="A5" s="70" t="s">
        <v>88</v>
      </c>
      <c r="B5" s="3" t="s">
        <v>5</v>
      </c>
      <c r="C5" s="58"/>
      <c r="E5" s="58"/>
      <c r="F5" s="58"/>
      <c r="G5" s="58"/>
    </row>
    <row r="6" spans="1:8" x14ac:dyDescent="0.25">
      <c r="A6" s="70"/>
      <c r="B6" s="3" t="s">
        <v>7</v>
      </c>
      <c r="C6" s="58"/>
      <c r="E6" s="58"/>
      <c r="F6" s="27"/>
      <c r="G6" s="58"/>
    </row>
    <row r="7" spans="1:8" x14ac:dyDescent="0.25">
      <c r="A7" s="70"/>
      <c r="B7" s="3" t="s">
        <v>90</v>
      </c>
      <c r="C7" s="58"/>
      <c r="E7" s="58"/>
      <c r="F7" s="27"/>
      <c r="G7" s="58"/>
    </row>
    <row r="15" spans="1:8" x14ac:dyDescent="0.25">
      <c r="A15" s="62" t="s">
        <v>133</v>
      </c>
      <c r="C15" s="58"/>
      <c r="D15" s="58"/>
      <c r="E15" s="58"/>
      <c r="F15" s="58"/>
      <c r="G15" s="58"/>
      <c r="H15" s="58"/>
    </row>
    <row r="16" spans="1:8" x14ac:dyDescent="0.25">
      <c r="A16" s="3"/>
      <c r="B16" s="25" t="s">
        <v>116</v>
      </c>
      <c r="C16" s="15" t="s">
        <v>117</v>
      </c>
      <c r="D16" s="15" t="s">
        <v>10</v>
      </c>
      <c r="E16" s="15" t="s">
        <v>9</v>
      </c>
      <c r="F16" s="15" t="s">
        <v>118</v>
      </c>
      <c r="G16" s="53" t="s">
        <v>119</v>
      </c>
      <c r="H16" s="53" t="s">
        <v>120</v>
      </c>
    </row>
    <row r="17" spans="1:9" x14ac:dyDescent="0.25">
      <c r="A17" s="3" t="s">
        <v>121</v>
      </c>
      <c r="B17" s="4">
        <v>13</v>
      </c>
      <c r="C17" s="4">
        <v>18</v>
      </c>
      <c r="D17" s="4">
        <v>23</v>
      </c>
      <c r="E17" s="4">
        <v>30</v>
      </c>
      <c r="F17" s="4">
        <v>20</v>
      </c>
      <c r="G17" s="4">
        <v>17</v>
      </c>
      <c r="H17" s="4">
        <v>16</v>
      </c>
    </row>
    <row r="18" spans="1:9" x14ac:dyDescent="0.25">
      <c r="A18" s="3" t="s">
        <v>122</v>
      </c>
      <c r="B18" s="4">
        <v>8</v>
      </c>
      <c r="C18" s="4">
        <v>4</v>
      </c>
      <c r="D18" s="4">
        <v>0</v>
      </c>
      <c r="E18" s="4">
        <v>18</v>
      </c>
      <c r="F18" s="4">
        <v>0</v>
      </c>
      <c r="G18" s="4">
        <v>2</v>
      </c>
      <c r="H18" s="4">
        <v>6</v>
      </c>
    </row>
    <row r="19" spans="1:9" x14ac:dyDescent="0.25">
      <c r="A19" s="3" t="s">
        <v>123</v>
      </c>
      <c r="B19" s="4">
        <v>8</v>
      </c>
      <c r="C19" s="4">
        <v>7</v>
      </c>
      <c r="D19" s="4">
        <v>1</v>
      </c>
      <c r="E19" s="4">
        <v>14</v>
      </c>
      <c r="F19" s="4">
        <v>0</v>
      </c>
      <c r="G19" s="4">
        <v>2</v>
      </c>
      <c r="H19" s="4">
        <v>3</v>
      </c>
    </row>
    <row r="20" spans="1:9" x14ac:dyDescent="0.25">
      <c r="A20" s="3" t="s">
        <v>124</v>
      </c>
      <c r="B20" s="4">
        <v>12</v>
      </c>
      <c r="C20" s="4">
        <v>4</v>
      </c>
      <c r="D20" s="4">
        <v>0</v>
      </c>
      <c r="E20" s="4">
        <v>11</v>
      </c>
      <c r="F20" s="4">
        <v>2</v>
      </c>
      <c r="G20" s="4">
        <v>5</v>
      </c>
      <c r="H20" s="4">
        <v>3</v>
      </c>
    </row>
    <row r="21" spans="1:9" x14ac:dyDescent="0.25">
      <c r="A21" s="6" t="s">
        <v>141</v>
      </c>
      <c r="B21" s="65">
        <f t="shared" ref="B21:H21" si="0">SUM(B17:B20)</f>
        <v>41</v>
      </c>
      <c r="C21" s="65">
        <f t="shared" si="0"/>
        <v>33</v>
      </c>
      <c r="D21" s="65">
        <f t="shared" si="0"/>
        <v>24</v>
      </c>
      <c r="E21" s="65">
        <f t="shared" si="0"/>
        <v>73</v>
      </c>
      <c r="F21" s="65">
        <f t="shared" si="0"/>
        <v>22</v>
      </c>
      <c r="G21" s="65">
        <f t="shared" si="0"/>
        <v>26</v>
      </c>
      <c r="H21" s="65">
        <f t="shared" si="0"/>
        <v>28</v>
      </c>
    </row>
    <row r="23" spans="1:9" x14ac:dyDescent="0.25">
      <c r="F23" s="15" t="s">
        <v>242</v>
      </c>
      <c r="G23" s="65" t="s">
        <v>9</v>
      </c>
      <c r="H23" s="65" t="s">
        <v>10</v>
      </c>
      <c r="I23" s="65" t="s">
        <v>118</v>
      </c>
    </row>
    <row r="24" spans="1:9" x14ac:dyDescent="0.25">
      <c r="A24" s="58"/>
      <c r="B24" s="58"/>
      <c r="C24" s="58"/>
      <c r="D24" s="58"/>
      <c r="F24" s="3" t="s">
        <v>145</v>
      </c>
      <c r="G24" s="4">
        <v>30</v>
      </c>
      <c r="H24" s="4">
        <v>23</v>
      </c>
      <c r="I24" s="4">
        <v>20</v>
      </c>
    </row>
    <row r="25" spans="1:9" x14ac:dyDescent="0.25">
      <c r="A25" s="58"/>
      <c r="B25" s="58"/>
      <c r="C25" s="58"/>
      <c r="D25" s="58"/>
      <c r="F25" s="3" t="s">
        <v>146</v>
      </c>
      <c r="G25" s="4">
        <v>32</v>
      </c>
      <c r="H25" s="4">
        <v>18</v>
      </c>
      <c r="I25" s="4">
        <v>16</v>
      </c>
    </row>
    <row r="26" spans="1:9" x14ac:dyDescent="0.25">
      <c r="A26" s="58"/>
      <c r="B26" s="58"/>
      <c r="C26" s="58"/>
      <c r="D26" s="58"/>
      <c r="F26" s="3" t="s">
        <v>155</v>
      </c>
      <c r="G26" s="4">
        <v>32</v>
      </c>
      <c r="H26" s="4">
        <v>20</v>
      </c>
      <c r="I26" s="4">
        <v>14</v>
      </c>
    </row>
    <row r="27" spans="1:9" x14ac:dyDescent="0.25">
      <c r="A27" s="58"/>
      <c r="B27" s="58"/>
      <c r="C27" s="58"/>
      <c r="D27" s="58"/>
      <c r="F27" s="3" t="s">
        <v>240</v>
      </c>
      <c r="G27" s="4">
        <v>32</v>
      </c>
      <c r="H27" s="4">
        <v>19</v>
      </c>
      <c r="I27" s="4">
        <v>22</v>
      </c>
    </row>
    <row r="28" spans="1:9" x14ac:dyDescent="0.25">
      <c r="A28" s="58"/>
      <c r="B28" s="58"/>
      <c r="C28" s="58"/>
      <c r="D28" s="58"/>
      <c r="F28" s="3" t="s">
        <v>241</v>
      </c>
      <c r="G28" s="4">
        <f>SUM(G24:G27)</f>
        <v>126</v>
      </c>
      <c r="H28" s="4">
        <f t="shared" ref="H28:I28" si="1">SUM(H24:H27)</f>
        <v>80</v>
      </c>
      <c r="I28" s="4">
        <f t="shared" si="1"/>
        <v>72</v>
      </c>
    </row>
    <row r="29" spans="1:9" x14ac:dyDescent="0.25">
      <c r="A29" s="58"/>
      <c r="B29" s="58"/>
      <c r="C29" s="58"/>
      <c r="D29" s="58"/>
      <c r="G29" s="1"/>
      <c r="H29" s="1"/>
      <c r="I29" s="1"/>
    </row>
    <row r="30" spans="1:9" x14ac:dyDescent="0.25">
      <c r="A30" s="58"/>
      <c r="B30" s="58"/>
      <c r="C30" s="58"/>
      <c r="D30" s="58"/>
      <c r="F30" s="15" t="s">
        <v>137</v>
      </c>
      <c r="G30" s="65" t="s">
        <v>9</v>
      </c>
      <c r="H30" s="65" t="s">
        <v>10</v>
      </c>
      <c r="I30" s="65" t="s">
        <v>118</v>
      </c>
    </row>
    <row r="31" spans="1:9" x14ac:dyDescent="0.25">
      <c r="A31" s="58"/>
      <c r="B31" s="58"/>
      <c r="C31" s="58"/>
      <c r="D31" s="58"/>
      <c r="F31" s="3" t="s">
        <v>145</v>
      </c>
      <c r="G31" s="4">
        <v>43</v>
      </c>
      <c r="H31" s="4">
        <v>49</v>
      </c>
      <c r="I31" s="4">
        <v>54</v>
      </c>
    </row>
    <row r="32" spans="1:9" x14ac:dyDescent="0.25">
      <c r="A32" s="58"/>
      <c r="B32" s="58"/>
      <c r="C32" s="58"/>
      <c r="D32" s="58"/>
      <c r="F32" s="3" t="s">
        <v>146</v>
      </c>
      <c r="G32" s="4">
        <v>41</v>
      </c>
      <c r="H32" s="4">
        <v>54</v>
      </c>
      <c r="I32" s="4">
        <v>58</v>
      </c>
    </row>
    <row r="33" spans="1:9" x14ac:dyDescent="0.25">
      <c r="A33" s="58"/>
      <c r="B33" s="58"/>
      <c r="C33" s="58"/>
      <c r="D33" s="58"/>
      <c r="F33" s="3" t="s">
        <v>155</v>
      </c>
      <c r="G33" s="4">
        <v>41</v>
      </c>
      <c r="H33" s="4">
        <v>52</v>
      </c>
      <c r="I33" s="4">
        <v>60</v>
      </c>
    </row>
    <row r="34" spans="1:9" x14ac:dyDescent="0.25">
      <c r="A34" s="58"/>
      <c r="B34" s="58"/>
      <c r="C34" s="58"/>
      <c r="D34" s="58"/>
      <c r="F34" s="3" t="s">
        <v>240</v>
      </c>
      <c r="G34" s="4">
        <v>41</v>
      </c>
      <c r="H34" s="4">
        <v>53</v>
      </c>
      <c r="I34" s="4">
        <v>52</v>
      </c>
    </row>
    <row r="35" spans="1:9" x14ac:dyDescent="0.25">
      <c r="A35" s="58"/>
      <c r="B35" s="58"/>
      <c r="C35" s="58"/>
      <c r="D35" s="58"/>
      <c r="F35" s="3" t="s">
        <v>241</v>
      </c>
      <c r="G35" s="4">
        <f>SUM(G31:G34)</f>
        <v>166</v>
      </c>
      <c r="H35" s="4">
        <f t="shared" ref="H35:I35" si="2">SUM(H31:H34)</f>
        <v>208</v>
      </c>
      <c r="I35" s="4">
        <f t="shared" si="2"/>
        <v>224</v>
      </c>
    </row>
    <row r="36" spans="1:9" x14ac:dyDescent="0.25">
      <c r="A36" s="58"/>
      <c r="B36" s="58"/>
      <c r="C36" s="58"/>
      <c r="D36" s="58"/>
      <c r="G36" s="1"/>
      <c r="H36" s="1"/>
      <c r="I36" s="1"/>
    </row>
    <row r="37" spans="1:9" x14ac:dyDescent="0.25">
      <c r="A37" s="58"/>
      <c r="B37" s="58"/>
      <c r="C37" s="58"/>
      <c r="D37" s="58"/>
      <c r="F37" s="15" t="s">
        <v>139</v>
      </c>
      <c r="G37" s="65" t="s">
        <v>9</v>
      </c>
      <c r="H37" s="65" t="s">
        <v>10</v>
      </c>
      <c r="I37" s="65" t="s">
        <v>118</v>
      </c>
    </row>
    <row r="38" spans="1:9" x14ac:dyDescent="0.25">
      <c r="A38" s="58"/>
      <c r="B38" s="58"/>
      <c r="C38" s="58"/>
      <c r="D38" s="58"/>
      <c r="F38" s="3" t="s">
        <v>145</v>
      </c>
      <c r="G38" s="4">
        <v>3</v>
      </c>
      <c r="H38" s="4">
        <v>4</v>
      </c>
      <c r="I38" s="4">
        <v>2</v>
      </c>
    </row>
    <row r="39" spans="1:9" x14ac:dyDescent="0.25">
      <c r="A39" s="58"/>
      <c r="B39" s="58"/>
      <c r="C39" s="58"/>
      <c r="D39" s="58"/>
      <c r="F39" s="3" t="s">
        <v>146</v>
      </c>
      <c r="G39" s="4">
        <v>3</v>
      </c>
      <c r="H39" s="4">
        <v>4</v>
      </c>
      <c r="I39" s="4">
        <v>2</v>
      </c>
    </row>
    <row r="40" spans="1:9" x14ac:dyDescent="0.25">
      <c r="A40" s="58"/>
      <c r="B40" s="58"/>
      <c r="C40" s="58"/>
      <c r="D40" s="58"/>
      <c r="F40" s="3" t="s">
        <v>155</v>
      </c>
      <c r="G40" s="4">
        <v>3</v>
      </c>
      <c r="H40" s="4">
        <v>4</v>
      </c>
      <c r="I40" s="4">
        <v>2</v>
      </c>
    </row>
    <row r="41" spans="1:9" x14ac:dyDescent="0.25">
      <c r="F41" s="3" t="s">
        <v>240</v>
      </c>
      <c r="G41" s="4">
        <v>3</v>
      </c>
      <c r="H41" s="4">
        <v>4</v>
      </c>
      <c r="I41" s="4">
        <v>2</v>
      </c>
    </row>
    <row r="42" spans="1:9" x14ac:dyDescent="0.25">
      <c r="F42" s="3" t="s">
        <v>241</v>
      </c>
      <c r="G42" s="4">
        <f>SUM(G38:G41)</f>
        <v>12</v>
      </c>
      <c r="H42" s="4">
        <f t="shared" ref="H42:I42" si="3">SUM(H38:H41)</f>
        <v>16</v>
      </c>
      <c r="I42" s="4">
        <f t="shared" si="3"/>
        <v>8</v>
      </c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27"/>
    </row>
    <row r="57" spans="10:10" x14ac:dyDescent="0.25">
      <c r="J57" s="27"/>
    </row>
    <row r="58" spans="10:10" x14ac:dyDescent="0.25">
      <c r="J58" s="27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7" spans="10:10" x14ac:dyDescent="0.25">
      <c r="J77" s="58"/>
    </row>
  </sheetData>
  <pageMargins left="0.7" right="0.7" top="0.75" bottom="0.75" header="0.3" footer="0.3"/>
  <pageSetup orientation="portrait" r:id="rId1"/>
  <rowBreaks count="1" manualBreakCount="1">
    <brk id="1" max="16383" man="1"/>
  </rowBreaks>
  <colBreaks count="1" manualBreakCount="1">
    <brk id="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C501-4BAB-4E64-886C-20FF28078536}">
  <sheetPr>
    <pageSetUpPr fitToPage="1"/>
  </sheetPr>
  <dimension ref="A1:H57"/>
  <sheetViews>
    <sheetView workbookViewId="0">
      <selection activeCell="J17" sqref="J17"/>
    </sheetView>
  </sheetViews>
  <sheetFormatPr defaultRowHeight="15" x14ac:dyDescent="0.25"/>
  <cols>
    <col min="1" max="1" width="30" bestFit="1" customWidth="1"/>
    <col min="2" max="2" width="18.140625" bestFit="1" customWidth="1"/>
    <col min="3" max="3" width="14.5703125" bestFit="1" customWidth="1"/>
    <col min="4" max="5" width="10.5703125" bestFit="1" customWidth="1"/>
    <col min="6" max="6" width="9.5703125" bestFit="1" customWidth="1"/>
    <col min="7" max="8" width="13.140625" bestFit="1" customWidth="1"/>
  </cols>
  <sheetData>
    <row r="1" spans="1:8" x14ac:dyDescent="0.25">
      <c r="A1" s="71" t="s">
        <v>144</v>
      </c>
      <c r="B1" s="1"/>
      <c r="C1" s="1"/>
      <c r="D1" s="1"/>
      <c r="E1" s="1"/>
      <c r="F1" s="1"/>
      <c r="G1" s="1"/>
      <c r="H1" s="1"/>
    </row>
    <row r="2" spans="1:8" x14ac:dyDescent="0.25">
      <c r="A2" s="53" t="s">
        <v>143</v>
      </c>
      <c r="B2" s="65" t="s">
        <v>116</v>
      </c>
      <c r="C2" s="65" t="s">
        <v>129</v>
      </c>
      <c r="D2" s="65" t="s">
        <v>125</v>
      </c>
      <c r="E2" s="65" t="s">
        <v>126</v>
      </c>
      <c r="F2" s="65" t="s">
        <v>127</v>
      </c>
      <c r="G2" s="66" t="s">
        <v>119</v>
      </c>
      <c r="H2" s="66" t="s">
        <v>120</v>
      </c>
    </row>
    <row r="3" spans="1:8" x14ac:dyDescent="0.25">
      <c r="A3" s="3" t="s">
        <v>26</v>
      </c>
      <c r="B3" s="68">
        <v>4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" x14ac:dyDescent="0.25">
      <c r="A4" s="3" t="s">
        <v>105</v>
      </c>
      <c r="B4" s="68">
        <v>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" x14ac:dyDescent="0.25">
      <c r="A5" s="3" t="s">
        <v>114</v>
      </c>
      <c r="B5" s="68">
        <v>1</v>
      </c>
      <c r="C5" s="4">
        <v>0</v>
      </c>
      <c r="D5" s="4">
        <v>0</v>
      </c>
      <c r="E5" s="68">
        <v>1</v>
      </c>
      <c r="F5" s="4">
        <v>0</v>
      </c>
      <c r="G5" s="68">
        <v>2</v>
      </c>
      <c r="H5" s="4">
        <v>0</v>
      </c>
    </row>
    <row r="6" spans="1:8" x14ac:dyDescent="0.25">
      <c r="A6" s="3" t="s">
        <v>22</v>
      </c>
      <c r="B6" s="68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68">
        <v>1</v>
      </c>
    </row>
    <row r="7" spans="1:8" x14ac:dyDescent="0.25">
      <c r="A7" s="3" t="s">
        <v>84</v>
      </c>
      <c r="B7" s="68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x14ac:dyDescent="0.25">
      <c r="A8" s="3" t="s">
        <v>88</v>
      </c>
      <c r="B8" s="68">
        <v>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3" t="s">
        <v>92</v>
      </c>
      <c r="B9" s="68">
        <v>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x14ac:dyDescent="0.25">
      <c r="A10" s="10" t="s">
        <v>37</v>
      </c>
      <c r="B10" s="68">
        <v>2</v>
      </c>
      <c r="C10" s="68">
        <v>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25">
      <c r="A11" s="6" t="s">
        <v>19</v>
      </c>
      <c r="B11" s="68">
        <v>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25">
      <c r="A12" s="6" t="s">
        <v>24</v>
      </c>
      <c r="B12" s="68">
        <v>2</v>
      </c>
      <c r="C12" s="4">
        <v>0</v>
      </c>
      <c r="D12" s="4">
        <v>0</v>
      </c>
      <c r="E12" s="4">
        <v>0</v>
      </c>
      <c r="F12" s="4">
        <v>0</v>
      </c>
      <c r="G12" s="68">
        <v>1</v>
      </c>
      <c r="H12" s="4">
        <v>0</v>
      </c>
    </row>
    <row r="13" spans="1:8" x14ac:dyDescent="0.25">
      <c r="A13" s="6" t="s">
        <v>42</v>
      </c>
      <c r="B13" s="68">
        <v>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3" t="s">
        <v>38</v>
      </c>
      <c r="B14" s="68">
        <v>2</v>
      </c>
      <c r="C14" s="68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25">
      <c r="A15" s="3" t="s">
        <v>29</v>
      </c>
      <c r="B15" s="68">
        <v>1</v>
      </c>
      <c r="C15" s="68">
        <v>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x14ac:dyDescent="0.25">
      <c r="A16" s="3" t="s">
        <v>30</v>
      </c>
      <c r="B16" s="68">
        <v>1</v>
      </c>
      <c r="C16" s="68">
        <v>2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5">
      <c r="A17" s="3" t="s">
        <v>31</v>
      </c>
      <c r="B17" s="68">
        <v>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5">
      <c r="A18" s="3" t="s">
        <v>32</v>
      </c>
      <c r="B18" s="4">
        <v>0</v>
      </c>
      <c r="C18" s="68">
        <v>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25">
      <c r="A19" s="3" t="s">
        <v>40</v>
      </c>
      <c r="B19" s="68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25">
      <c r="A20" s="10" t="s">
        <v>28</v>
      </c>
      <c r="B20" s="68">
        <v>3</v>
      </c>
      <c r="C20" s="67">
        <v>0</v>
      </c>
      <c r="D20" s="4">
        <v>0</v>
      </c>
      <c r="E20" s="68">
        <v>0</v>
      </c>
      <c r="F20" s="4">
        <v>0</v>
      </c>
      <c r="G20" s="4">
        <v>0</v>
      </c>
      <c r="H20" s="4">
        <v>0</v>
      </c>
    </row>
    <row r="21" spans="1:8" x14ac:dyDescent="0.25">
      <c r="A21" s="3" t="s">
        <v>39</v>
      </c>
      <c r="B21" s="4">
        <v>0</v>
      </c>
      <c r="C21" s="68">
        <v>2</v>
      </c>
      <c r="D21" s="4">
        <v>0</v>
      </c>
      <c r="E21" s="68">
        <v>1</v>
      </c>
      <c r="F21" s="4">
        <v>0</v>
      </c>
      <c r="G21" s="4">
        <v>0</v>
      </c>
      <c r="H21" s="4">
        <v>0</v>
      </c>
    </row>
    <row r="22" spans="1:8" x14ac:dyDescent="0.25">
      <c r="A22" s="3" t="s">
        <v>115</v>
      </c>
      <c r="B22" s="4">
        <v>0</v>
      </c>
      <c r="C22" s="68">
        <v>1</v>
      </c>
      <c r="D22" s="4">
        <v>0</v>
      </c>
      <c r="E22" s="68">
        <v>3</v>
      </c>
      <c r="F22" s="4">
        <v>0</v>
      </c>
      <c r="G22" s="4">
        <v>0</v>
      </c>
      <c r="H22" s="4">
        <v>0</v>
      </c>
    </row>
    <row r="23" spans="1:8" x14ac:dyDescent="0.25">
      <c r="A23" s="14" t="s">
        <v>40</v>
      </c>
      <c r="B23" s="4">
        <v>0</v>
      </c>
      <c r="C23" s="68">
        <v>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25">
      <c r="A24" s="3" t="s">
        <v>27</v>
      </c>
      <c r="B24" s="4">
        <v>0</v>
      </c>
      <c r="C24" s="68">
        <v>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5">
      <c r="A25" s="3" t="s">
        <v>18</v>
      </c>
      <c r="B25" s="4">
        <v>0</v>
      </c>
      <c r="C25" s="68">
        <v>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x14ac:dyDescent="0.25">
      <c r="A26" s="3" t="s">
        <v>58</v>
      </c>
      <c r="B26" s="4">
        <v>0</v>
      </c>
      <c r="C26" s="68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25">
      <c r="A27" s="3" t="s">
        <v>21</v>
      </c>
      <c r="B27" s="4">
        <v>0</v>
      </c>
      <c r="C27" s="4">
        <v>0</v>
      </c>
      <c r="D27" s="68">
        <v>1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25">
      <c r="A28" s="3" t="s">
        <v>27</v>
      </c>
      <c r="B28" s="4">
        <v>0</v>
      </c>
      <c r="C28" s="4">
        <v>0</v>
      </c>
      <c r="D28" s="68">
        <v>1</v>
      </c>
      <c r="E28" s="68">
        <v>1</v>
      </c>
      <c r="F28" s="4">
        <v>0</v>
      </c>
      <c r="G28" s="4">
        <v>0</v>
      </c>
      <c r="H28" s="4">
        <v>0</v>
      </c>
    </row>
    <row r="29" spans="1:8" x14ac:dyDescent="0.25">
      <c r="A29" s="3" t="s">
        <v>8</v>
      </c>
      <c r="B29" s="4">
        <v>0</v>
      </c>
      <c r="C29" s="4">
        <v>0</v>
      </c>
      <c r="D29" s="68">
        <v>1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5">
      <c r="A30" s="3" t="s">
        <v>36</v>
      </c>
      <c r="B30" s="4">
        <v>0</v>
      </c>
      <c r="C30" s="4">
        <v>0</v>
      </c>
      <c r="D30" s="4">
        <v>0</v>
      </c>
      <c r="E30" s="68">
        <v>2</v>
      </c>
      <c r="F30" s="4">
        <v>0</v>
      </c>
      <c r="G30" s="68">
        <v>1</v>
      </c>
      <c r="H30" s="4">
        <v>0</v>
      </c>
    </row>
    <row r="31" spans="1:8" x14ac:dyDescent="0.25">
      <c r="A31" s="3" t="s">
        <v>2</v>
      </c>
      <c r="B31" s="4">
        <v>0</v>
      </c>
      <c r="C31" s="4">
        <v>0</v>
      </c>
      <c r="D31" s="4">
        <v>0</v>
      </c>
      <c r="E31" s="68">
        <v>4</v>
      </c>
      <c r="F31" s="4">
        <v>0</v>
      </c>
      <c r="G31" s="4">
        <v>0</v>
      </c>
      <c r="H31" s="4">
        <v>0</v>
      </c>
    </row>
    <row r="32" spans="1:8" x14ac:dyDescent="0.25">
      <c r="A32" s="3" t="s">
        <v>5</v>
      </c>
      <c r="B32" s="4">
        <v>0</v>
      </c>
      <c r="C32" s="4">
        <v>0</v>
      </c>
      <c r="D32" s="4">
        <v>0</v>
      </c>
      <c r="E32" s="68">
        <v>4</v>
      </c>
      <c r="F32" s="4">
        <v>0</v>
      </c>
      <c r="G32" s="4">
        <v>0</v>
      </c>
      <c r="H32" s="4">
        <v>0</v>
      </c>
    </row>
    <row r="33" spans="1:8" x14ac:dyDescent="0.25">
      <c r="A33" s="3" t="s">
        <v>3</v>
      </c>
      <c r="B33" s="4">
        <v>0</v>
      </c>
      <c r="C33" s="4">
        <v>0</v>
      </c>
      <c r="D33" s="4">
        <v>0</v>
      </c>
      <c r="E33" s="68">
        <v>2</v>
      </c>
      <c r="F33" s="4">
        <v>0</v>
      </c>
      <c r="G33" s="4">
        <v>0</v>
      </c>
      <c r="H33" s="4">
        <v>0</v>
      </c>
    </row>
    <row r="34" spans="1:8" x14ac:dyDescent="0.25">
      <c r="A34" s="3" t="s">
        <v>6</v>
      </c>
      <c r="B34" s="4">
        <v>0</v>
      </c>
      <c r="C34" s="4">
        <v>0</v>
      </c>
      <c r="D34" s="4">
        <v>0</v>
      </c>
      <c r="E34" s="68">
        <v>3</v>
      </c>
      <c r="F34" s="4">
        <v>0</v>
      </c>
      <c r="G34" s="4">
        <v>0</v>
      </c>
      <c r="H34" s="4">
        <v>0</v>
      </c>
    </row>
    <row r="35" spans="1:8" x14ac:dyDescent="0.25">
      <c r="A35" s="3" t="s">
        <v>4</v>
      </c>
      <c r="B35" s="4">
        <v>0</v>
      </c>
      <c r="C35" s="4">
        <v>0</v>
      </c>
      <c r="D35" s="4">
        <v>0</v>
      </c>
      <c r="E35" s="68">
        <v>1</v>
      </c>
      <c r="F35" s="4">
        <v>0</v>
      </c>
      <c r="G35" s="4">
        <v>0</v>
      </c>
      <c r="H35" s="4">
        <v>0</v>
      </c>
    </row>
    <row r="36" spans="1:8" x14ac:dyDescent="0.25">
      <c r="A36" s="3" t="s">
        <v>7</v>
      </c>
      <c r="B36" s="4">
        <v>0</v>
      </c>
      <c r="C36" s="4">
        <v>0</v>
      </c>
      <c r="D36" s="4">
        <v>0</v>
      </c>
      <c r="E36" s="68">
        <v>4</v>
      </c>
      <c r="F36" s="4">
        <v>0</v>
      </c>
      <c r="G36" s="68">
        <v>1</v>
      </c>
      <c r="H36" s="4">
        <v>0</v>
      </c>
    </row>
    <row r="37" spans="1:8" x14ac:dyDescent="0.25">
      <c r="A37" s="3" t="s">
        <v>65</v>
      </c>
      <c r="B37" s="4">
        <v>0</v>
      </c>
      <c r="C37" s="4">
        <v>0</v>
      </c>
      <c r="D37" s="4">
        <v>0</v>
      </c>
      <c r="E37" s="68">
        <v>3</v>
      </c>
      <c r="F37" s="4">
        <v>0</v>
      </c>
      <c r="G37" s="68">
        <v>1</v>
      </c>
      <c r="H37" s="4">
        <v>0</v>
      </c>
    </row>
    <row r="38" spans="1:8" x14ac:dyDescent="0.25">
      <c r="A38" s="3" t="s">
        <v>90</v>
      </c>
      <c r="B38" s="4">
        <v>0</v>
      </c>
      <c r="C38" s="4">
        <v>0</v>
      </c>
      <c r="D38" s="4">
        <v>0</v>
      </c>
      <c r="E38" s="68">
        <v>4</v>
      </c>
      <c r="F38" s="4">
        <v>0</v>
      </c>
      <c r="G38" s="4">
        <v>0</v>
      </c>
      <c r="H38" s="4">
        <v>0</v>
      </c>
    </row>
    <row r="39" spans="1:8" x14ac:dyDescent="0.25">
      <c r="A39" s="3" t="s">
        <v>41</v>
      </c>
      <c r="B39" s="4">
        <v>0</v>
      </c>
      <c r="C39" s="4">
        <v>0</v>
      </c>
      <c r="D39" s="4">
        <v>0</v>
      </c>
      <c r="E39" s="68">
        <v>3</v>
      </c>
      <c r="F39" s="4">
        <v>0</v>
      </c>
      <c r="G39" s="68">
        <v>1</v>
      </c>
      <c r="H39" s="4">
        <v>0</v>
      </c>
    </row>
    <row r="40" spans="1:8" x14ac:dyDescent="0.25">
      <c r="A40" s="3" t="s">
        <v>81</v>
      </c>
      <c r="B40" s="4">
        <v>0</v>
      </c>
      <c r="C40" s="4">
        <v>0</v>
      </c>
      <c r="D40" s="4">
        <v>0</v>
      </c>
      <c r="E40" s="68">
        <v>3</v>
      </c>
      <c r="F40" s="4">
        <v>0</v>
      </c>
      <c r="G40" s="4">
        <v>0</v>
      </c>
      <c r="H40" s="4">
        <v>0</v>
      </c>
    </row>
    <row r="41" spans="1:8" x14ac:dyDescent="0.25">
      <c r="A41" s="6" t="s">
        <v>29</v>
      </c>
      <c r="B41" s="4">
        <v>0</v>
      </c>
      <c r="C41" s="4">
        <v>0</v>
      </c>
      <c r="D41" s="4">
        <v>0</v>
      </c>
      <c r="E41" s="68">
        <v>2</v>
      </c>
      <c r="F41" s="4">
        <v>0</v>
      </c>
      <c r="G41" s="4">
        <v>0</v>
      </c>
      <c r="H41" s="4">
        <v>0</v>
      </c>
    </row>
    <row r="42" spans="1:8" x14ac:dyDescent="0.25">
      <c r="A42" s="6" t="s">
        <v>30</v>
      </c>
      <c r="B42" s="4">
        <v>0</v>
      </c>
      <c r="C42" s="4">
        <v>0</v>
      </c>
      <c r="D42" s="4">
        <v>0</v>
      </c>
      <c r="E42" s="68">
        <v>1</v>
      </c>
      <c r="F42" s="4">
        <v>0</v>
      </c>
      <c r="G42" s="4">
        <v>0</v>
      </c>
      <c r="H42" s="4">
        <v>0</v>
      </c>
    </row>
    <row r="43" spans="1:8" x14ac:dyDescent="0.25">
      <c r="A43" s="6" t="s">
        <v>31</v>
      </c>
      <c r="B43" s="4">
        <v>0</v>
      </c>
      <c r="C43" s="4">
        <v>0</v>
      </c>
      <c r="D43" s="4">
        <v>0</v>
      </c>
      <c r="E43" s="68">
        <v>1</v>
      </c>
      <c r="F43" s="4">
        <v>0</v>
      </c>
      <c r="G43" s="4">
        <v>0</v>
      </c>
      <c r="H43" s="4">
        <v>0</v>
      </c>
    </row>
    <row r="44" spans="1:8" x14ac:dyDescent="0.25">
      <c r="A44" s="3" t="s">
        <v>32</v>
      </c>
      <c r="B44" s="4">
        <v>0</v>
      </c>
      <c r="C44" s="4">
        <v>0</v>
      </c>
      <c r="D44" s="4">
        <v>0</v>
      </c>
      <c r="E44" s="68">
        <v>1</v>
      </c>
      <c r="F44" s="4">
        <v>0</v>
      </c>
      <c r="G44" s="4">
        <v>0</v>
      </c>
      <c r="H44" s="4">
        <v>0</v>
      </c>
    </row>
    <row r="45" spans="1:8" x14ac:dyDescent="0.25">
      <c r="A45" s="6" t="s">
        <v>18</v>
      </c>
      <c r="B45" s="4">
        <v>0</v>
      </c>
      <c r="C45" s="4">
        <v>0</v>
      </c>
      <c r="D45" s="4">
        <v>0</v>
      </c>
      <c r="E45" s="68">
        <v>1</v>
      </c>
      <c r="F45" s="4">
        <v>0</v>
      </c>
      <c r="G45" s="4">
        <v>0</v>
      </c>
      <c r="H45" s="4">
        <v>0</v>
      </c>
    </row>
    <row r="46" spans="1:8" x14ac:dyDescent="0.25">
      <c r="A46" s="6" t="s">
        <v>49</v>
      </c>
      <c r="B46" s="4">
        <v>0</v>
      </c>
      <c r="C46" s="4">
        <v>0</v>
      </c>
      <c r="D46" s="4">
        <v>0</v>
      </c>
      <c r="E46" s="68">
        <v>1</v>
      </c>
      <c r="F46" s="4">
        <v>0</v>
      </c>
      <c r="G46" s="68">
        <v>1</v>
      </c>
      <c r="H46" s="4">
        <v>0</v>
      </c>
    </row>
    <row r="47" spans="1:8" x14ac:dyDescent="0.25">
      <c r="A47" s="3" t="s">
        <v>45</v>
      </c>
      <c r="B47" s="4">
        <v>0</v>
      </c>
      <c r="C47" s="4">
        <v>0</v>
      </c>
      <c r="D47" s="4">
        <v>0</v>
      </c>
      <c r="E47" s="68">
        <v>2</v>
      </c>
      <c r="F47" s="4">
        <v>0</v>
      </c>
      <c r="G47" s="68">
        <v>2</v>
      </c>
      <c r="H47" s="4">
        <v>0</v>
      </c>
    </row>
    <row r="48" spans="1:8" x14ac:dyDescent="0.25">
      <c r="A48" s="3" t="s">
        <v>84</v>
      </c>
      <c r="B48" s="4">
        <v>0</v>
      </c>
      <c r="C48" s="4">
        <v>0</v>
      </c>
      <c r="D48" s="4">
        <v>0</v>
      </c>
      <c r="E48" s="4">
        <v>0</v>
      </c>
      <c r="F48" s="68">
        <v>1</v>
      </c>
      <c r="G48" s="4">
        <v>0</v>
      </c>
      <c r="H48" s="68">
        <v>1</v>
      </c>
    </row>
    <row r="49" spans="1:8" x14ac:dyDescent="0.25">
      <c r="A49" s="3" t="s">
        <v>88</v>
      </c>
      <c r="B49" s="4">
        <v>0</v>
      </c>
      <c r="C49" s="4">
        <v>0</v>
      </c>
      <c r="D49" s="4">
        <v>0</v>
      </c>
      <c r="E49" s="4">
        <v>0</v>
      </c>
      <c r="F49" s="68">
        <v>1</v>
      </c>
      <c r="G49" s="4">
        <v>0</v>
      </c>
      <c r="H49" s="4">
        <v>0</v>
      </c>
    </row>
    <row r="50" spans="1:8" x14ac:dyDescent="0.25">
      <c r="A50" s="3" t="s">
        <v>92</v>
      </c>
      <c r="B50" s="4">
        <v>0</v>
      </c>
      <c r="C50" s="4">
        <v>0</v>
      </c>
      <c r="D50" s="4">
        <v>0</v>
      </c>
      <c r="E50" s="4">
        <v>0</v>
      </c>
      <c r="F50" s="68">
        <v>1</v>
      </c>
      <c r="G50" s="4">
        <v>0</v>
      </c>
      <c r="H50" s="4">
        <v>0</v>
      </c>
    </row>
    <row r="51" spans="1:8" x14ac:dyDescent="0.25">
      <c r="A51" s="3" t="s">
        <v>54</v>
      </c>
      <c r="B51" s="4">
        <v>0</v>
      </c>
      <c r="C51" s="4">
        <v>0</v>
      </c>
      <c r="D51" s="4">
        <v>0</v>
      </c>
      <c r="E51" s="4">
        <v>0</v>
      </c>
      <c r="F51" s="68">
        <v>1</v>
      </c>
      <c r="G51" s="4">
        <v>0</v>
      </c>
      <c r="H51" s="68">
        <v>1</v>
      </c>
    </row>
    <row r="52" spans="1:8" x14ac:dyDescent="0.25">
      <c r="A52" s="3" t="s">
        <v>8</v>
      </c>
      <c r="B52" s="4">
        <v>0</v>
      </c>
      <c r="C52" s="4">
        <v>0</v>
      </c>
      <c r="D52" s="4">
        <v>0</v>
      </c>
      <c r="E52" s="4">
        <v>0</v>
      </c>
      <c r="F52" s="68">
        <v>1</v>
      </c>
      <c r="G52" s="4">
        <v>0</v>
      </c>
      <c r="H52" s="4">
        <v>0</v>
      </c>
    </row>
    <row r="53" spans="1:8" x14ac:dyDescent="0.25">
      <c r="A53" s="3" t="s">
        <v>87</v>
      </c>
      <c r="B53" s="4">
        <v>0</v>
      </c>
      <c r="C53" s="4">
        <v>0</v>
      </c>
      <c r="D53" s="4">
        <v>0</v>
      </c>
      <c r="E53" s="68">
        <v>1</v>
      </c>
      <c r="F53" s="4">
        <v>0</v>
      </c>
      <c r="G53" s="4">
        <v>0</v>
      </c>
      <c r="H53" s="4">
        <v>0</v>
      </c>
    </row>
    <row r="54" spans="1:8" x14ac:dyDescent="0.25">
      <c r="A54" s="3" t="s">
        <v>92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68">
        <v>1</v>
      </c>
    </row>
    <row r="55" spans="1:8" x14ac:dyDescent="0.25">
      <c r="A55" s="3" t="s">
        <v>50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68">
        <v>3</v>
      </c>
    </row>
    <row r="56" spans="1:8" x14ac:dyDescent="0.25">
      <c r="A56" s="3" t="s">
        <v>51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68">
        <v>3</v>
      </c>
    </row>
    <row r="57" spans="1:8" x14ac:dyDescent="0.25">
      <c r="A57" s="3" t="s">
        <v>91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68">
        <v>1</v>
      </c>
    </row>
  </sheetData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Ochlocknee</vt:lpstr>
      <vt:lpstr>Alafia</vt:lpstr>
      <vt:lpstr>Withlac</vt:lpstr>
      <vt:lpstr>Apalach</vt:lpstr>
      <vt:lpstr>Totals</vt:lpstr>
      <vt:lpstr>Sheet1</vt:lpstr>
      <vt:lpstr>Sheet1!Print_Area</vt:lpstr>
      <vt:lpstr>Ochlocknee!Print_Titles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cp:lastPrinted>2017-10-24T16:51:36Z</cp:lastPrinted>
  <dcterms:created xsi:type="dcterms:W3CDTF">2017-10-04T20:01:58Z</dcterms:created>
  <dcterms:modified xsi:type="dcterms:W3CDTF">2018-01-24T17:58:37Z</dcterms:modified>
</cp:coreProperties>
</file>