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75" yWindow="7635" windowWidth="19320" windowHeight="7020" activeTab="1"/>
  </bookViews>
  <sheets>
    <sheet name="SJB 2009 field" sheetId="1" r:id="rId1"/>
    <sheet name="SJB 2009 lab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23" i="2"/>
  <c r="K22"/>
  <c r="K21"/>
  <c r="K27"/>
  <c r="K26"/>
  <c r="K25"/>
  <c r="K43"/>
  <c r="K42"/>
  <c r="K41"/>
  <c r="K40"/>
  <c r="K39"/>
  <c r="K38"/>
  <c r="K37"/>
  <c r="K36"/>
  <c r="K35"/>
  <c r="K34"/>
  <c r="K33"/>
  <c r="K32"/>
  <c r="K20"/>
  <c r="K19"/>
  <c r="K18"/>
  <c r="K17"/>
  <c r="K16"/>
  <c r="K15"/>
  <c r="K10"/>
  <c r="K9"/>
  <c r="K8"/>
</calcChain>
</file>

<file path=xl/sharedStrings.xml><?xml version="1.0" encoding="utf-8"?>
<sst xmlns="http://schemas.openxmlformats.org/spreadsheetml/2006/main" count="1472" uniqueCount="373">
  <si>
    <t>Epiphyte</t>
  </si>
  <si>
    <t>Turbidity</t>
  </si>
  <si>
    <t>Station</t>
  </si>
  <si>
    <t>Date Collected</t>
  </si>
  <si>
    <t>Quad</t>
  </si>
  <si>
    <t>species</t>
  </si>
  <si>
    <t>shoot #</t>
  </si>
  <si>
    <t># of leaves</t>
  </si>
  <si>
    <t>max blade length (cm)</t>
  </si>
  <si>
    <t>wt w/ EPI (g)</t>
  </si>
  <si>
    <t>wt w/o EPI (g)</t>
  </si>
  <si>
    <t>wt of EPI (g)</t>
  </si>
  <si>
    <t>Turbidity (NTU)</t>
  </si>
  <si>
    <t>Date</t>
  </si>
  <si>
    <t>Time</t>
  </si>
  <si>
    <t>Collector</t>
  </si>
  <si>
    <t>Algae Species</t>
  </si>
  <si>
    <t>Algae Abundance</t>
  </si>
  <si>
    <t>Seagrass Species</t>
  </si>
  <si>
    <t>Seagrass Abundance</t>
  </si>
  <si>
    <t>Blade Length (cm)</t>
  </si>
  <si>
    <t>EPI Coverage</t>
  </si>
  <si>
    <t>EPI Type</t>
  </si>
  <si>
    <t>Depth (meters)</t>
  </si>
  <si>
    <t>Other Organisms</t>
  </si>
  <si>
    <t>Epiphyte Collecteed</t>
  </si>
  <si>
    <t>DO% Surface</t>
  </si>
  <si>
    <t>DO mg/L Surface</t>
  </si>
  <si>
    <t>Salinity (ppt) Surface</t>
  </si>
  <si>
    <t>Temperature Surface</t>
  </si>
  <si>
    <t>DO% Bottom</t>
  </si>
  <si>
    <t>DO mg/L Bottom</t>
  </si>
  <si>
    <t>Salinity (ppt) Bottom</t>
  </si>
  <si>
    <t>Temperature Bottom</t>
  </si>
  <si>
    <t>pH</t>
  </si>
  <si>
    <t>Wind</t>
  </si>
  <si>
    <t>Secchi (meters)</t>
  </si>
  <si>
    <t>Licor Depth</t>
  </si>
  <si>
    <t>Licor Time</t>
  </si>
  <si>
    <t>UID Species</t>
  </si>
  <si>
    <t>Photo Video Collected</t>
  </si>
  <si>
    <t>Comments</t>
  </si>
  <si>
    <t>Sediment Type</t>
  </si>
  <si>
    <t>1034</t>
  </si>
  <si>
    <t>sjbsg6</t>
  </si>
  <si>
    <t>ja</t>
  </si>
  <si>
    <t>2</t>
  </si>
  <si>
    <t>HWRI</t>
  </si>
  <si>
    <t>5</t>
  </si>
  <si>
    <t>M</t>
  </si>
  <si>
    <t>Algae and Animal</t>
  </si>
  <si>
    <t>Pinfish</t>
  </si>
  <si>
    <t>Muddy Sand</t>
  </si>
  <si>
    <t>1037</t>
  </si>
  <si>
    <t>3</t>
  </si>
  <si>
    <t>4</t>
  </si>
  <si>
    <t>Mud Crab</t>
  </si>
  <si>
    <t>quahog clam shell, goby</t>
  </si>
  <si>
    <t>1041</t>
  </si>
  <si>
    <t>sjbs6</t>
  </si>
  <si>
    <t>TTES</t>
  </si>
  <si>
    <t>Tube Worm</t>
  </si>
  <si>
    <t>Hermit Crab_Flat Clawed</t>
  </si>
  <si>
    <t>1044</t>
  </si>
  <si>
    <t>SFIL</t>
  </si>
  <si>
    <t>L</t>
  </si>
  <si>
    <t>1047</t>
  </si>
  <si>
    <t>1</t>
  </si>
  <si>
    <t>yes</t>
  </si>
  <si>
    <t>no</t>
  </si>
  <si>
    <t>se 3.9</t>
  </si>
  <si>
    <t>bottom</t>
  </si>
  <si>
    <t>105552</t>
  </si>
  <si>
    <t>105609</t>
  </si>
  <si>
    <t>105618</t>
  </si>
  <si>
    <t>1049</t>
  </si>
  <si>
    <t>algae</t>
  </si>
  <si>
    <t>1104</t>
  </si>
  <si>
    <t>sjbs7</t>
  </si>
  <si>
    <t>kw</t>
  </si>
  <si>
    <t>H</t>
  </si>
  <si>
    <t>Brown Mussel</t>
  </si>
  <si>
    <t>Broad-ribbed Cardita</t>
  </si>
  <si>
    <t>Spider Crab</t>
  </si>
  <si>
    <t>pen shell,hermit crab</t>
  </si>
  <si>
    <t>6.1 se</t>
  </si>
  <si>
    <t>113027</t>
  </si>
  <si>
    <t>113038</t>
  </si>
  <si>
    <t>113050</t>
  </si>
  <si>
    <t>1106</t>
  </si>
  <si>
    <t>1110</t>
  </si>
  <si>
    <t>sjb7</t>
  </si>
  <si>
    <t>Pen Shell</t>
  </si>
  <si>
    <t>hermit crab sp.,oysters,mud crab,</t>
  </si>
  <si>
    <t>1113</t>
  </si>
  <si>
    <t>1117</t>
  </si>
  <si>
    <t>DRIFT</t>
  </si>
  <si>
    <t>0.5</t>
  </si>
  <si>
    <t>1118</t>
  </si>
  <si>
    <t>1120</t>
  </si>
  <si>
    <t>1123</t>
  </si>
  <si>
    <t>hermit sp.</t>
  </si>
  <si>
    <t>1142</t>
  </si>
  <si>
    <t>sjbsg12</t>
  </si>
  <si>
    <t>Cross-bar Venus</t>
  </si>
  <si>
    <t>se 6.1</t>
  </si>
  <si>
    <t>120242</t>
  </si>
  <si>
    <t>120253</t>
  </si>
  <si>
    <t>120302</t>
  </si>
  <si>
    <t>1147</t>
  </si>
  <si>
    <t>1151</t>
  </si>
  <si>
    <t>sjbs12</t>
  </si>
  <si>
    <t>1155</t>
  </si>
  <si>
    <t>Tunicate_Solitary</t>
  </si>
  <si>
    <t>1245</t>
  </si>
  <si>
    <t>sjb13</t>
  </si>
  <si>
    <t>flounder</t>
  </si>
  <si>
    <t>6.5  se</t>
  </si>
  <si>
    <t>12 5955</t>
  </si>
  <si>
    <t>130012</t>
  </si>
  <si>
    <t>130041</t>
  </si>
  <si>
    <t>1248</t>
  </si>
  <si>
    <t>1251</t>
  </si>
  <si>
    <t>sjbs13</t>
  </si>
  <si>
    <t>1253</t>
  </si>
  <si>
    <t>1323</t>
  </si>
  <si>
    <t>sjbsg16</t>
  </si>
  <si>
    <t>se 5.3</t>
  </si>
  <si>
    <t>135511</t>
  </si>
  <si>
    <t>135522</t>
  </si>
  <si>
    <t>135531</t>
  </si>
  <si>
    <t>shell to id</t>
  </si>
  <si>
    <t>prop scar in quad, 23cm wide</t>
  </si>
  <si>
    <t>1330</t>
  </si>
  <si>
    <t>Starfish_Orange</t>
  </si>
  <si>
    <t>scallop, jingle</t>
  </si>
  <si>
    <t>1338</t>
  </si>
  <si>
    <t>sjbs16</t>
  </si>
  <si>
    <t>1341</t>
  </si>
  <si>
    <t>scallop</t>
  </si>
  <si>
    <t>1346</t>
  </si>
  <si>
    <t>jingle</t>
  </si>
  <si>
    <t>212</t>
  </si>
  <si>
    <t>sjbs17</t>
  </si>
  <si>
    <t>8.4 se</t>
  </si>
  <si>
    <t>143103</t>
  </si>
  <si>
    <t>143113</t>
  </si>
  <si>
    <t>143122</t>
  </si>
  <si>
    <t>216</t>
  </si>
  <si>
    <t>orange sponge, hermit sp.</t>
  </si>
  <si>
    <t>219</t>
  </si>
  <si>
    <t>0.1</t>
  </si>
  <si>
    <t>Apple Murex</t>
  </si>
  <si>
    <t>egg casings-murex</t>
  </si>
  <si>
    <t>223</t>
  </si>
  <si>
    <t>Horse Conch</t>
  </si>
  <si>
    <t>tiger lucine uid, scallop, hermit sp.</t>
  </si>
  <si>
    <t>sjbsg10</t>
  </si>
  <si>
    <t>Urchin_Variegated</t>
  </si>
  <si>
    <t>Sand</t>
  </si>
  <si>
    <t>calm</t>
  </si>
  <si>
    <t>105140</t>
  </si>
  <si>
    <t>105150</t>
  </si>
  <si>
    <t>105204</t>
  </si>
  <si>
    <t>1100</t>
  </si>
  <si>
    <t>1102</t>
  </si>
  <si>
    <t>1114</t>
  </si>
  <si>
    <t>sjbsg11</t>
  </si>
  <si>
    <t>na</t>
  </si>
  <si>
    <t>Hermit Crab_Striped</t>
  </si>
  <si>
    <t>111444</t>
  </si>
  <si>
    <t>111533</t>
  </si>
  <si>
    <t>111545</t>
  </si>
  <si>
    <t>1116</t>
  </si>
  <si>
    <t>Banded Tulip</t>
  </si>
  <si>
    <t>bdrittlestar</t>
  </si>
  <si>
    <t>Stone Crab</t>
  </si>
  <si>
    <t>bryozoan</t>
  </si>
  <si>
    <t>1122</t>
  </si>
  <si>
    <t>bryozoan,scallop</t>
  </si>
  <si>
    <t>1202</t>
  </si>
  <si>
    <t>sjbsg8</t>
  </si>
  <si>
    <t>Mud</t>
  </si>
  <si>
    <t>120742</t>
  </si>
  <si>
    <t>120754</t>
  </si>
  <si>
    <t>120804</t>
  </si>
  <si>
    <t>1213</t>
  </si>
  <si>
    <t>needlefish</t>
  </si>
  <si>
    <t>1217</t>
  </si>
  <si>
    <t>hermit crab</t>
  </si>
  <si>
    <t>1222</t>
  </si>
  <si>
    <t>hermit crabs</t>
  </si>
  <si>
    <t>1232</t>
  </si>
  <si>
    <t>sjbsg9</t>
  </si>
  <si>
    <t>123244</t>
  </si>
  <si>
    <t>123255</t>
  </si>
  <si>
    <t>123305</t>
  </si>
  <si>
    <t>1235</t>
  </si>
  <si>
    <t>Brittle Star</t>
  </si>
  <si>
    <t>1239</t>
  </si>
  <si>
    <t>sjbs24</t>
  </si>
  <si>
    <t>1107</t>
  </si>
  <si>
    <t>sjb24</t>
  </si>
  <si>
    <t>1111</t>
  </si>
  <si>
    <t>1115</t>
  </si>
  <si>
    <t>ja,kw</t>
  </si>
  <si>
    <t>3.1</t>
  </si>
  <si>
    <t>113507</t>
  </si>
  <si>
    <t>113515</t>
  </si>
  <si>
    <t>113524</t>
  </si>
  <si>
    <t>1206</t>
  </si>
  <si>
    <t>sjb23</t>
  </si>
  <si>
    <t>Sand Dollar</t>
  </si>
  <si>
    <t>worm egg casing</t>
  </si>
  <si>
    <t>1214</t>
  </si>
  <si>
    <t>1220</t>
  </si>
  <si>
    <t>Shelly Sand</t>
  </si>
  <si>
    <t>1225</t>
  </si>
  <si>
    <t>sjbs23</t>
  </si>
  <si>
    <t>4.0 nw</t>
  </si>
  <si>
    <t>124620</t>
  </si>
  <si>
    <t>124636</t>
  </si>
  <si>
    <t>124658</t>
  </si>
  <si>
    <t>1301</t>
  </si>
  <si>
    <t>sjbs3</t>
  </si>
  <si>
    <t>gobie sp.</t>
  </si>
  <si>
    <t>w 5.4</t>
  </si>
  <si>
    <t>132915</t>
  </si>
  <si>
    <t>132930</t>
  </si>
  <si>
    <t>132938</t>
  </si>
  <si>
    <t>pix 78-117</t>
  </si>
  <si>
    <t>1307</t>
  </si>
  <si>
    <t>snail sp</t>
  </si>
  <si>
    <t>1311</t>
  </si>
  <si>
    <t>sjs3</t>
  </si>
  <si>
    <t>hermit crab sp</t>
  </si>
  <si>
    <t>1317</t>
  </si>
  <si>
    <t>sjb3</t>
  </si>
  <si>
    <t>snail uid attached to seagrass</t>
  </si>
  <si>
    <t>1419</t>
  </si>
  <si>
    <t>sjbs22</t>
  </si>
  <si>
    <t>w 5.2</t>
  </si>
  <si>
    <t>8.2</t>
  </si>
  <si>
    <t>142649</t>
  </si>
  <si>
    <t>142711</t>
  </si>
  <si>
    <t>142733</t>
  </si>
  <si>
    <t>1434</t>
  </si>
  <si>
    <t>1436</t>
  </si>
  <si>
    <t>1438</t>
  </si>
  <si>
    <t>1215</t>
  </si>
  <si>
    <t>sjbs1</t>
  </si>
  <si>
    <t>12 2147</t>
  </si>
  <si>
    <t>122222</t>
  </si>
  <si>
    <t>122236</t>
  </si>
  <si>
    <t>1228</t>
  </si>
  <si>
    <t>scallop,hermit crab sp.</t>
  </si>
  <si>
    <t>1231</t>
  </si>
  <si>
    <t>1236</t>
  </si>
  <si>
    <t>cbv,transverse arc,brown  mussel,byzoan /brown</t>
  </si>
  <si>
    <t>1324</t>
  </si>
  <si>
    <t>sjbs15</t>
  </si>
  <si>
    <t>8.4</t>
  </si>
  <si>
    <t>132609</t>
  </si>
  <si>
    <t>132616</t>
  </si>
  <si>
    <t>132623</t>
  </si>
  <si>
    <t>1332</t>
  </si>
  <si>
    <t>1334</t>
  </si>
  <si>
    <t>augers</t>
  </si>
  <si>
    <t>nw</t>
  </si>
  <si>
    <t>1340</t>
  </si>
  <si>
    <t>1055</t>
  </si>
  <si>
    <t>sjbs4</t>
  </si>
  <si>
    <t>cockle, kittens paw</t>
  </si>
  <si>
    <t>112041</t>
  </si>
  <si>
    <t>v</t>
  </si>
  <si>
    <t>112053</t>
  </si>
  <si>
    <t>Clam UID</t>
  </si>
  <si>
    <t>Transverse Ark</t>
  </si>
  <si>
    <t>Silty sand</t>
  </si>
  <si>
    <t>Seastar - Orange</t>
  </si>
  <si>
    <t>Hermit Crab - flat, Solitary Tunicate</t>
  </si>
  <si>
    <t>Sandy silty mud</t>
  </si>
  <si>
    <t>Jingle</t>
  </si>
  <si>
    <t>Hermit Crab - flat clawed</t>
  </si>
  <si>
    <t>1130</t>
  </si>
  <si>
    <t>sjbs2</t>
  </si>
  <si>
    <t>Scallop</t>
  </si>
  <si>
    <t>Auger</t>
  </si>
  <si>
    <t>Hermit Crab - Striped</t>
  </si>
  <si>
    <t>113452</t>
  </si>
  <si>
    <t>113458</t>
  </si>
  <si>
    <t>113503</t>
  </si>
  <si>
    <t>mushy mush</t>
  </si>
  <si>
    <t>1132</t>
  </si>
  <si>
    <t>1135</t>
  </si>
  <si>
    <t>1138</t>
  </si>
  <si>
    <t>Snail UID - collected one on 8-6</t>
  </si>
  <si>
    <t>1200</t>
  </si>
  <si>
    <t>sjbs21</t>
  </si>
  <si>
    <t>Tunicate - colony</t>
  </si>
  <si>
    <t>Varigated Urchin</t>
  </si>
  <si>
    <t>Bryozoans</t>
  </si>
  <si>
    <t>Sponge</t>
  </si>
  <si>
    <t>Sandy</t>
  </si>
  <si>
    <t>SE 3.6</t>
  </si>
  <si>
    <t>120723</t>
  </si>
  <si>
    <t>120739</t>
  </si>
  <si>
    <t>120743</t>
  </si>
  <si>
    <t>tide HF</t>
  </si>
  <si>
    <t>1203</t>
  </si>
  <si>
    <t>tunicate- purple</t>
  </si>
  <si>
    <t>brown mussel</t>
  </si>
  <si>
    <t>variagated urchin</t>
  </si>
  <si>
    <t>Bryozoan</t>
  </si>
  <si>
    <t>Tunicates</t>
  </si>
  <si>
    <t>Variagated Urchin</t>
  </si>
  <si>
    <t>Ponderous Ark</t>
  </si>
  <si>
    <t>White tunicates (on seagrass blades)</t>
  </si>
  <si>
    <t>1210</t>
  </si>
  <si>
    <t>936</t>
  </si>
  <si>
    <t>sjbs18</t>
  </si>
  <si>
    <t>Tunicate_Colony</t>
  </si>
  <si>
    <t>white tunicate colony on sg blade</t>
  </si>
  <si>
    <t>sw 5.7</t>
  </si>
  <si>
    <t>094143</t>
  </si>
  <si>
    <t>094151</t>
  </si>
  <si>
    <t>094159</t>
  </si>
  <si>
    <t>947</t>
  </si>
  <si>
    <t>scallop, hermit crab sp</t>
  </si>
  <si>
    <t>950</t>
  </si>
  <si>
    <t>Blue Crab</t>
  </si>
  <si>
    <t>953</t>
  </si>
  <si>
    <t>prop scar in quad, sg growing back</t>
  </si>
  <si>
    <t>1006</t>
  </si>
  <si>
    <t>sjbs19</t>
  </si>
  <si>
    <t>sw 6.2</t>
  </si>
  <si>
    <t>101046</t>
  </si>
  <si>
    <t>101057</t>
  </si>
  <si>
    <t>101104</t>
  </si>
  <si>
    <t>1015</t>
  </si>
  <si>
    <t>1017</t>
  </si>
  <si>
    <t>scallop x 2</t>
  </si>
  <si>
    <t>1019</t>
  </si>
  <si>
    <t>1027</t>
  </si>
  <si>
    <t>sjbs20</t>
  </si>
  <si>
    <t>sw 4.3</t>
  </si>
  <si>
    <t>103137</t>
  </si>
  <si>
    <t>103141</t>
  </si>
  <si>
    <t>1036</t>
  </si>
  <si>
    <t>1038</t>
  </si>
  <si>
    <t>SJBSG6</t>
  </si>
  <si>
    <t>SJBSG7</t>
  </si>
  <si>
    <t>SJBSG12</t>
  </si>
  <si>
    <t>SJBSG13</t>
  </si>
  <si>
    <t>SJBSG16</t>
  </si>
  <si>
    <t>SJBSG17</t>
  </si>
  <si>
    <t>SJBSG8</t>
  </si>
  <si>
    <t>SJBSG9</t>
  </si>
  <si>
    <t>SJBSG10</t>
  </si>
  <si>
    <t>SJBSG11</t>
  </si>
  <si>
    <t>SJBSG24</t>
  </si>
  <si>
    <t>SJBSG22</t>
  </si>
  <si>
    <t>SJBSG3</t>
  </si>
  <si>
    <t>SJBSG23</t>
  </si>
  <si>
    <t>SJBSG1</t>
  </si>
  <si>
    <t>SJBSG15</t>
  </si>
  <si>
    <t>SJBSG2</t>
  </si>
  <si>
    <t>SJBSG4</t>
  </si>
  <si>
    <t>SJBSG21</t>
  </si>
  <si>
    <t>SJBSG18</t>
  </si>
  <si>
    <t>SJBSG19</t>
  </si>
  <si>
    <t>SJBSG20</t>
  </si>
  <si>
    <t>6/24/209</t>
  </si>
</sst>
</file>

<file path=xl/styles.xml><?xml version="1.0" encoding="utf-8"?>
<styleSheet xmlns="http://schemas.openxmlformats.org/spreadsheetml/2006/main">
  <numFmts count="5">
    <numFmt numFmtId="164" formatCode="m/d/yy"/>
    <numFmt numFmtId="165" formatCode="0.000"/>
    <numFmt numFmtId="166" formatCode="[$-409]d\-mmm\-yy;@"/>
    <numFmt numFmtId="167" formatCode="0.00000000000"/>
    <numFmt numFmtId="168" formatCode="0.0"/>
  </numFmts>
  <fonts count="3"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6" fontId="0" fillId="2" borderId="3" xfId="0" applyNumberForma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67" fontId="0" fillId="2" borderId="3" xfId="0" applyNumberFormat="1" applyFill="1" applyBorder="1" applyAlignment="1">
      <alignment horizontal="center" vertical="center" wrapText="1"/>
    </xf>
    <xf numFmtId="0" fontId="0" fillId="0" borderId="2" xfId="0" applyBorder="1"/>
    <xf numFmtId="1" fontId="0" fillId="2" borderId="6" xfId="0" applyNumberFormat="1" applyFill="1" applyBorder="1" applyAlignment="1">
      <alignment horizontal="center" vertical="center"/>
    </xf>
    <xf numFmtId="0" fontId="0" fillId="0" borderId="0" xfId="0" applyBorder="1"/>
    <xf numFmtId="1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left"/>
    </xf>
    <xf numFmtId="2" fontId="0" fillId="0" borderId="0" xfId="0" applyNumberFormat="1"/>
    <xf numFmtId="168" fontId="1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R96"/>
  <sheetViews>
    <sheetView topLeftCell="A13" workbookViewId="0">
      <selection activeCell="AO1" activeCellId="2" sqref="AK1:AK1048576 AM1:AM1048576 AO1:AO1048576"/>
    </sheetView>
  </sheetViews>
  <sheetFormatPr defaultRowHeight="15"/>
  <cols>
    <col min="1" max="1" width="9.7109375" bestFit="1" customWidth="1"/>
    <col min="10" max="12" width="9.140625" style="18"/>
    <col min="15" max="15" width="9.140625" style="18"/>
    <col min="17" max="18" width="23.28515625" bestFit="1" customWidth="1"/>
    <col min="19" max="19" width="19.7109375" bestFit="1" customWidth="1"/>
    <col min="20" max="20" width="23.28515625" bestFit="1" customWidth="1"/>
    <col min="21" max="21" width="45.28515625" bestFit="1" customWidth="1"/>
    <col min="22" max="22" width="15" bestFit="1" customWidth="1"/>
    <col min="26" max="34" width="9.140625" style="18"/>
    <col min="37" max="37" width="9.140625" style="18"/>
    <col min="39" max="39" width="9.140625" style="18"/>
    <col min="41" max="41" width="9.140625" style="18"/>
    <col min="43" max="43" width="9.7109375" bestFit="1" customWidth="1"/>
    <col min="44" max="44" width="31.5703125" bestFit="1" customWidth="1"/>
  </cols>
  <sheetData>
    <row r="1" spans="1:96" s="12" customFormat="1" ht="60.75" thickBot="1">
      <c r="A1" s="6" t="s">
        <v>13</v>
      </c>
      <c r="B1" s="7" t="s">
        <v>14</v>
      </c>
      <c r="C1" s="7" t="s">
        <v>2</v>
      </c>
      <c r="D1" s="7" t="s">
        <v>15</v>
      </c>
      <c r="E1" s="8" t="s">
        <v>4</v>
      </c>
      <c r="F1" s="7" t="s">
        <v>16</v>
      </c>
      <c r="G1" s="7" t="s">
        <v>17</v>
      </c>
      <c r="H1" s="7" t="s">
        <v>18</v>
      </c>
      <c r="I1" s="7" t="s">
        <v>19</v>
      </c>
      <c r="J1" s="9" t="s">
        <v>20</v>
      </c>
      <c r="K1" s="9" t="s">
        <v>20</v>
      </c>
      <c r="L1" s="9" t="s">
        <v>20</v>
      </c>
      <c r="M1" s="7" t="s">
        <v>21</v>
      </c>
      <c r="N1" s="7" t="s">
        <v>22</v>
      </c>
      <c r="O1" s="9" t="s">
        <v>23</v>
      </c>
      <c r="P1" s="10" t="s">
        <v>24</v>
      </c>
      <c r="Q1" s="7" t="s">
        <v>24</v>
      </c>
      <c r="R1" s="7" t="s">
        <v>24</v>
      </c>
      <c r="S1" s="7" t="s">
        <v>24</v>
      </c>
      <c r="T1" s="7" t="s">
        <v>24</v>
      </c>
      <c r="U1" s="7" t="s">
        <v>24</v>
      </c>
      <c r="V1" s="7" t="s">
        <v>42</v>
      </c>
      <c r="W1" s="7" t="s">
        <v>1</v>
      </c>
      <c r="X1" s="7" t="s">
        <v>25</v>
      </c>
      <c r="Y1" s="7" t="s">
        <v>40</v>
      </c>
      <c r="Z1" s="9" t="s">
        <v>26</v>
      </c>
      <c r="AA1" s="9" t="s">
        <v>27</v>
      </c>
      <c r="AB1" s="9" t="s">
        <v>28</v>
      </c>
      <c r="AC1" s="9" t="s">
        <v>29</v>
      </c>
      <c r="AD1" s="9" t="s">
        <v>30</v>
      </c>
      <c r="AE1" s="9" t="s">
        <v>31</v>
      </c>
      <c r="AF1" s="9" t="s">
        <v>32</v>
      </c>
      <c r="AG1" s="9" t="s">
        <v>33</v>
      </c>
      <c r="AH1" s="9" t="s">
        <v>34</v>
      </c>
      <c r="AI1" s="9" t="s">
        <v>35</v>
      </c>
      <c r="AJ1" s="11" t="s">
        <v>36</v>
      </c>
      <c r="AK1" s="9" t="s">
        <v>37</v>
      </c>
      <c r="AL1" s="7" t="s">
        <v>38</v>
      </c>
      <c r="AM1" s="9" t="s">
        <v>37</v>
      </c>
      <c r="AN1" s="7" t="s">
        <v>38</v>
      </c>
      <c r="AO1" s="9" t="s">
        <v>37</v>
      </c>
      <c r="AP1" s="7" t="s">
        <v>38</v>
      </c>
      <c r="AQ1" s="11" t="s">
        <v>39</v>
      </c>
      <c r="AR1" s="13" t="s">
        <v>41</v>
      </c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</row>
    <row r="2" spans="1:96">
      <c r="A2" s="15">
        <v>39988</v>
      </c>
      <c r="B2" s="16" t="s">
        <v>43</v>
      </c>
      <c r="C2" s="16" t="s">
        <v>44</v>
      </c>
      <c r="D2" s="16" t="s">
        <v>45</v>
      </c>
      <c r="E2" s="16" t="s">
        <v>46</v>
      </c>
      <c r="F2" s="16"/>
      <c r="G2" s="16"/>
      <c r="H2" s="16" t="s">
        <v>47</v>
      </c>
      <c r="I2" s="16" t="s">
        <v>48</v>
      </c>
      <c r="J2" s="18">
        <v>24</v>
      </c>
      <c r="K2" s="18">
        <v>36</v>
      </c>
      <c r="L2" s="18">
        <v>25</v>
      </c>
      <c r="M2" s="16" t="s">
        <v>49</v>
      </c>
      <c r="N2" s="16" t="s">
        <v>50</v>
      </c>
      <c r="O2" s="18">
        <v>1.1000000000000001</v>
      </c>
      <c r="P2" s="16" t="s">
        <v>51</v>
      </c>
      <c r="Q2" s="16"/>
      <c r="R2" s="16"/>
      <c r="S2" s="16"/>
      <c r="T2" s="16"/>
      <c r="U2" s="16"/>
      <c r="V2" s="16" t="s">
        <v>52</v>
      </c>
      <c r="W2" s="16"/>
      <c r="X2" s="16"/>
      <c r="Y2" s="16"/>
      <c r="Z2" s="18">
        <v>0</v>
      </c>
      <c r="AA2" s="18">
        <v>0</v>
      </c>
      <c r="AB2" s="18">
        <v>0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0</v>
      </c>
      <c r="AI2" s="16"/>
      <c r="AJ2" s="16"/>
      <c r="AK2" s="18">
        <v>0</v>
      </c>
      <c r="AL2" s="16"/>
      <c r="AM2" s="18">
        <v>0</v>
      </c>
      <c r="AN2" s="16"/>
      <c r="AO2" s="18">
        <v>0</v>
      </c>
      <c r="AP2" s="16"/>
      <c r="AQ2" s="16"/>
      <c r="AR2" s="16"/>
      <c r="AS2" s="16"/>
      <c r="AT2" s="16">
        <v>1</v>
      </c>
    </row>
    <row r="3" spans="1:96">
      <c r="A3" s="15">
        <v>39988</v>
      </c>
      <c r="B3" s="16" t="s">
        <v>53</v>
      </c>
      <c r="C3" s="16" t="s">
        <v>44</v>
      </c>
      <c r="D3" s="16" t="s">
        <v>45</v>
      </c>
      <c r="E3" s="16" t="s">
        <v>54</v>
      </c>
      <c r="F3" s="16"/>
      <c r="G3" s="16"/>
      <c r="H3" s="16" t="s">
        <v>47</v>
      </c>
      <c r="I3" s="16" t="s">
        <v>55</v>
      </c>
      <c r="J3" s="18">
        <v>22</v>
      </c>
      <c r="K3" s="18">
        <v>24</v>
      </c>
      <c r="L3" s="18">
        <v>26</v>
      </c>
      <c r="M3" s="16" t="s">
        <v>49</v>
      </c>
      <c r="N3" s="16" t="s">
        <v>50</v>
      </c>
      <c r="O3" s="18">
        <v>1.1000000000000001</v>
      </c>
      <c r="P3" s="16" t="s">
        <v>51</v>
      </c>
      <c r="Q3" s="16" t="s">
        <v>56</v>
      </c>
      <c r="R3" s="16"/>
      <c r="S3" s="16"/>
      <c r="T3" s="16"/>
      <c r="U3" s="16" t="s">
        <v>57</v>
      </c>
      <c r="V3" s="16"/>
      <c r="W3" s="16"/>
      <c r="X3" s="16"/>
      <c r="Y3" s="16"/>
      <c r="Z3" s="18">
        <v>0</v>
      </c>
      <c r="AA3" s="18">
        <v>0</v>
      </c>
      <c r="AB3" s="18">
        <v>0</v>
      </c>
      <c r="AC3" s="18">
        <v>0</v>
      </c>
      <c r="AD3" s="18">
        <v>0</v>
      </c>
      <c r="AE3" s="18">
        <v>0</v>
      </c>
      <c r="AF3" s="18">
        <v>0</v>
      </c>
      <c r="AG3" s="18">
        <v>0</v>
      </c>
      <c r="AH3" s="18">
        <v>0</v>
      </c>
      <c r="AI3" s="16"/>
      <c r="AJ3" s="16"/>
      <c r="AK3" s="18">
        <v>0</v>
      </c>
      <c r="AL3" s="16"/>
      <c r="AM3" s="18">
        <v>0</v>
      </c>
      <c r="AN3" s="16"/>
      <c r="AO3" s="18">
        <v>0</v>
      </c>
      <c r="AP3" s="16"/>
      <c r="AQ3" s="16"/>
      <c r="AR3" s="16"/>
      <c r="AS3" s="16"/>
      <c r="AT3" s="16">
        <v>1</v>
      </c>
    </row>
    <row r="4" spans="1:96">
      <c r="A4" s="15">
        <v>39988</v>
      </c>
      <c r="B4" s="16" t="s">
        <v>58</v>
      </c>
      <c r="C4" s="16" t="s">
        <v>59</v>
      </c>
      <c r="D4" s="16" t="s">
        <v>45</v>
      </c>
      <c r="E4" s="16" t="s">
        <v>55</v>
      </c>
      <c r="F4" s="16"/>
      <c r="G4" s="16"/>
      <c r="H4" s="16" t="s">
        <v>60</v>
      </c>
      <c r="I4" s="16" t="s">
        <v>55</v>
      </c>
      <c r="J4" s="18">
        <v>23</v>
      </c>
      <c r="K4" s="18">
        <v>27</v>
      </c>
      <c r="L4" s="18">
        <v>31</v>
      </c>
      <c r="M4" s="16" t="s">
        <v>49</v>
      </c>
      <c r="N4" s="16" t="s">
        <v>50</v>
      </c>
      <c r="O4" s="18">
        <v>1</v>
      </c>
      <c r="P4" s="16" t="s">
        <v>51</v>
      </c>
      <c r="Q4" s="16" t="s">
        <v>61</v>
      </c>
      <c r="R4" s="16" t="s">
        <v>62</v>
      </c>
      <c r="S4" s="16"/>
      <c r="T4" s="16"/>
      <c r="U4" s="16"/>
      <c r="V4" s="16"/>
      <c r="W4" s="16"/>
      <c r="X4" s="16"/>
      <c r="Y4" s="16"/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6"/>
      <c r="AJ4" s="16"/>
      <c r="AK4" s="18">
        <v>0</v>
      </c>
      <c r="AL4" s="16"/>
      <c r="AM4" s="18">
        <v>0</v>
      </c>
      <c r="AN4" s="16"/>
      <c r="AO4" s="18">
        <v>0</v>
      </c>
      <c r="AP4" s="16"/>
      <c r="AQ4" s="16"/>
      <c r="AR4" s="16"/>
      <c r="AS4" s="16"/>
      <c r="AT4" s="16">
        <v>1</v>
      </c>
    </row>
    <row r="5" spans="1:96">
      <c r="A5" s="15">
        <v>39988</v>
      </c>
      <c r="B5" s="16" t="s">
        <v>63</v>
      </c>
      <c r="C5" s="16" t="s">
        <v>59</v>
      </c>
      <c r="D5" s="16" t="s">
        <v>45</v>
      </c>
      <c r="E5" s="16" t="s">
        <v>55</v>
      </c>
      <c r="F5" s="16"/>
      <c r="G5" s="16"/>
      <c r="H5" s="16" t="s">
        <v>64</v>
      </c>
      <c r="I5" s="16" t="s">
        <v>46</v>
      </c>
      <c r="J5" s="18">
        <v>22</v>
      </c>
      <c r="K5" s="18">
        <v>24</v>
      </c>
      <c r="L5" s="18">
        <v>26</v>
      </c>
      <c r="M5" s="16" t="s">
        <v>65</v>
      </c>
      <c r="N5" s="16" t="s">
        <v>50</v>
      </c>
      <c r="O5" s="18">
        <v>1</v>
      </c>
      <c r="P5" s="16" t="s">
        <v>51</v>
      </c>
      <c r="Q5" s="16"/>
      <c r="R5" s="16"/>
      <c r="S5" s="16"/>
      <c r="T5" s="16"/>
      <c r="U5" s="16"/>
      <c r="V5" s="16"/>
      <c r="W5" s="16"/>
      <c r="X5" s="16"/>
      <c r="Y5" s="16"/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6"/>
      <c r="AJ5" s="16"/>
      <c r="AK5" s="18">
        <v>0</v>
      </c>
      <c r="AL5" s="16"/>
      <c r="AM5" s="18">
        <v>0</v>
      </c>
      <c r="AN5" s="16"/>
      <c r="AO5" s="18">
        <v>0</v>
      </c>
      <c r="AP5" s="16"/>
      <c r="AQ5" s="16"/>
      <c r="AR5" s="16"/>
      <c r="AS5" s="16"/>
      <c r="AT5" s="16">
        <v>1</v>
      </c>
    </row>
    <row r="6" spans="1:96">
      <c r="A6" s="15">
        <v>39988</v>
      </c>
      <c r="B6" s="16" t="s">
        <v>66</v>
      </c>
      <c r="C6" s="16" t="s">
        <v>59</v>
      </c>
      <c r="D6" s="16" t="s">
        <v>45</v>
      </c>
      <c r="E6" s="16" t="s">
        <v>67</v>
      </c>
      <c r="F6" s="16"/>
      <c r="G6" s="16"/>
      <c r="H6" s="16" t="s">
        <v>60</v>
      </c>
      <c r="I6" s="16" t="s">
        <v>48</v>
      </c>
      <c r="J6" s="18">
        <v>24</v>
      </c>
      <c r="K6" s="18">
        <v>26</v>
      </c>
      <c r="L6" s="18">
        <v>29</v>
      </c>
      <c r="M6" s="16" t="s">
        <v>49</v>
      </c>
      <c r="N6" s="16" t="s">
        <v>50</v>
      </c>
      <c r="O6" s="18">
        <v>1.2</v>
      </c>
      <c r="P6" s="16" t="s">
        <v>51</v>
      </c>
      <c r="Q6" s="16"/>
      <c r="R6" s="16"/>
      <c r="S6" s="16"/>
      <c r="T6" s="16"/>
      <c r="U6" s="16"/>
      <c r="V6" s="16" t="s">
        <v>52</v>
      </c>
      <c r="W6" s="16" t="s">
        <v>68</v>
      </c>
      <c r="X6" s="16" t="s">
        <v>69</v>
      </c>
      <c r="Y6" s="16" t="s">
        <v>69</v>
      </c>
      <c r="Z6" s="18">
        <v>104.7</v>
      </c>
      <c r="AA6" s="18">
        <v>6.2</v>
      </c>
      <c r="AB6" s="18">
        <v>29.9</v>
      </c>
      <c r="AC6" s="18">
        <v>32.4</v>
      </c>
      <c r="AD6" s="18">
        <v>108.2</v>
      </c>
      <c r="AE6" s="18">
        <v>6.61</v>
      </c>
      <c r="AF6" s="18">
        <v>30.6</v>
      </c>
      <c r="AG6" s="18">
        <v>32.200000000000003</v>
      </c>
      <c r="AH6" s="18">
        <v>8.3000000000000007</v>
      </c>
      <c r="AI6" s="16" t="s">
        <v>70</v>
      </c>
      <c r="AJ6" s="16" t="s">
        <v>71</v>
      </c>
      <c r="AK6" s="18">
        <v>0.7</v>
      </c>
      <c r="AL6" s="16" t="s">
        <v>72</v>
      </c>
      <c r="AM6" s="18">
        <v>0.35</v>
      </c>
      <c r="AN6" s="16" t="s">
        <v>73</v>
      </c>
      <c r="AO6" s="18">
        <v>0</v>
      </c>
      <c r="AP6" s="16" t="s">
        <v>74</v>
      </c>
      <c r="AQ6" s="16"/>
      <c r="AR6" s="16"/>
      <c r="AS6" s="16"/>
      <c r="AT6" s="16">
        <v>1</v>
      </c>
    </row>
    <row r="7" spans="1:96">
      <c r="A7" s="15">
        <v>39988</v>
      </c>
      <c r="B7" s="16" t="s">
        <v>75</v>
      </c>
      <c r="C7" s="16" t="s">
        <v>59</v>
      </c>
      <c r="D7" s="16" t="s">
        <v>45</v>
      </c>
      <c r="E7" s="16" t="s">
        <v>67</v>
      </c>
      <c r="F7" s="16"/>
      <c r="G7" s="16"/>
      <c r="H7" s="16" t="s">
        <v>64</v>
      </c>
      <c r="I7" s="16" t="s">
        <v>54</v>
      </c>
      <c r="J7" s="18">
        <v>28</v>
      </c>
      <c r="K7" s="18">
        <v>32</v>
      </c>
      <c r="L7" s="18">
        <v>31</v>
      </c>
      <c r="M7" s="16" t="s">
        <v>65</v>
      </c>
      <c r="N7" s="16" t="s">
        <v>76</v>
      </c>
      <c r="O7" s="18">
        <v>1.2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6"/>
      <c r="AJ7" s="16"/>
      <c r="AK7" s="18">
        <v>0</v>
      </c>
      <c r="AL7" s="16"/>
      <c r="AM7" s="18">
        <v>0</v>
      </c>
      <c r="AN7" s="16"/>
      <c r="AO7" s="18">
        <v>0</v>
      </c>
      <c r="AP7" s="16"/>
      <c r="AQ7" s="16"/>
      <c r="AR7" s="16"/>
      <c r="AS7" s="16"/>
      <c r="AT7" s="16">
        <v>1</v>
      </c>
    </row>
    <row r="8" spans="1:96">
      <c r="A8" s="15">
        <v>39988</v>
      </c>
      <c r="B8" s="16" t="s">
        <v>77</v>
      </c>
      <c r="C8" s="16" t="s">
        <v>78</v>
      </c>
      <c r="D8" s="16" t="s">
        <v>79</v>
      </c>
      <c r="E8" s="16" t="s">
        <v>67</v>
      </c>
      <c r="F8" s="16"/>
      <c r="G8" s="16"/>
      <c r="H8" s="16" t="s">
        <v>60</v>
      </c>
      <c r="I8" s="16" t="s">
        <v>48</v>
      </c>
      <c r="J8" s="18">
        <v>38</v>
      </c>
      <c r="K8" s="18">
        <v>29</v>
      </c>
      <c r="L8" s="18">
        <v>44</v>
      </c>
      <c r="M8" s="16" t="s">
        <v>80</v>
      </c>
      <c r="N8" s="16" t="s">
        <v>76</v>
      </c>
      <c r="O8" s="18">
        <v>1.1000000000000001</v>
      </c>
      <c r="P8" s="16" t="s">
        <v>51</v>
      </c>
      <c r="Q8" s="16" t="s">
        <v>81</v>
      </c>
      <c r="R8" s="16" t="s">
        <v>82</v>
      </c>
      <c r="S8" s="16" t="s">
        <v>61</v>
      </c>
      <c r="T8" s="16" t="s">
        <v>83</v>
      </c>
      <c r="U8" s="16" t="s">
        <v>84</v>
      </c>
      <c r="V8" s="16" t="s">
        <v>52</v>
      </c>
      <c r="W8" s="16" t="s">
        <v>68</v>
      </c>
      <c r="X8" s="16" t="s">
        <v>69</v>
      </c>
      <c r="Y8" s="16" t="s">
        <v>69</v>
      </c>
      <c r="Z8" s="18">
        <v>99.4</v>
      </c>
      <c r="AA8" s="18">
        <v>5.99</v>
      </c>
      <c r="AB8" s="18">
        <v>29.4</v>
      </c>
      <c r="AC8" s="18">
        <v>32.200000000000003</v>
      </c>
      <c r="AD8" s="18">
        <v>125.3</v>
      </c>
      <c r="AE8" s="18">
        <v>7.6</v>
      </c>
      <c r="AF8" s="18">
        <v>30.4</v>
      </c>
      <c r="AG8" s="18">
        <v>32.299999999999997</v>
      </c>
      <c r="AH8" s="18">
        <v>8.1999999999999993</v>
      </c>
      <c r="AI8" s="16" t="s">
        <v>85</v>
      </c>
      <c r="AJ8" s="16" t="s">
        <v>71</v>
      </c>
      <c r="AK8" s="18">
        <v>0.7</v>
      </c>
      <c r="AL8" s="16" t="s">
        <v>86</v>
      </c>
      <c r="AM8" s="18">
        <v>0.35</v>
      </c>
      <c r="AN8" s="16" t="s">
        <v>87</v>
      </c>
      <c r="AO8" s="18">
        <v>0</v>
      </c>
      <c r="AP8" s="16" t="s">
        <v>88</v>
      </c>
      <c r="AQ8" s="16"/>
      <c r="AR8" s="16"/>
      <c r="AS8" s="16"/>
      <c r="AT8" s="16">
        <v>1</v>
      </c>
    </row>
    <row r="9" spans="1:96">
      <c r="A9" s="15">
        <v>39988</v>
      </c>
      <c r="B9" s="16" t="s">
        <v>89</v>
      </c>
      <c r="C9" s="16" t="s">
        <v>78</v>
      </c>
      <c r="D9" s="16" t="s">
        <v>79</v>
      </c>
      <c r="E9" s="17">
        <v>1</v>
      </c>
      <c r="F9" s="16"/>
      <c r="G9" s="16"/>
      <c r="H9" s="16" t="s">
        <v>64</v>
      </c>
      <c r="I9" s="16" t="s">
        <v>46</v>
      </c>
      <c r="J9" s="18">
        <v>19</v>
      </c>
      <c r="K9" s="18">
        <v>20</v>
      </c>
      <c r="L9" s="18">
        <v>37</v>
      </c>
      <c r="M9" s="16" t="s">
        <v>65</v>
      </c>
      <c r="N9" s="16" t="s">
        <v>76</v>
      </c>
      <c r="O9" s="18">
        <v>0</v>
      </c>
      <c r="P9" s="16"/>
      <c r="Q9" s="16"/>
      <c r="R9" s="16"/>
      <c r="S9" s="16"/>
      <c r="T9" s="16"/>
      <c r="U9" s="16"/>
      <c r="V9" s="16"/>
      <c r="W9" s="16"/>
      <c r="X9" s="16"/>
      <c r="Y9" s="16"/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6"/>
      <c r="AJ9" s="16"/>
      <c r="AK9" s="18">
        <v>0</v>
      </c>
      <c r="AL9" s="16"/>
      <c r="AM9" s="18">
        <v>0</v>
      </c>
      <c r="AN9" s="16"/>
      <c r="AO9" s="18">
        <v>0</v>
      </c>
      <c r="AP9" s="16"/>
      <c r="AQ9" s="16"/>
      <c r="AR9" s="16"/>
      <c r="AS9" s="16">
        <v>0</v>
      </c>
      <c r="AT9" s="16">
        <v>1</v>
      </c>
    </row>
    <row r="10" spans="1:96">
      <c r="A10" s="15">
        <v>39988</v>
      </c>
      <c r="B10" s="16" t="s">
        <v>90</v>
      </c>
      <c r="C10" s="16" t="s">
        <v>91</v>
      </c>
      <c r="D10" s="16" t="s">
        <v>79</v>
      </c>
      <c r="E10" s="16" t="s">
        <v>46</v>
      </c>
      <c r="F10" s="16"/>
      <c r="G10" s="16"/>
      <c r="H10" s="16" t="s">
        <v>60</v>
      </c>
      <c r="I10" s="16" t="s">
        <v>55</v>
      </c>
      <c r="J10" s="18">
        <v>41</v>
      </c>
      <c r="K10" s="18">
        <v>44</v>
      </c>
      <c r="L10" s="18">
        <v>60</v>
      </c>
      <c r="M10" s="16" t="s">
        <v>80</v>
      </c>
      <c r="N10" s="16" t="s">
        <v>50</v>
      </c>
      <c r="O10" s="18">
        <v>1.1000000000000001</v>
      </c>
      <c r="P10" s="16" t="s">
        <v>51</v>
      </c>
      <c r="Q10" s="16" t="s">
        <v>92</v>
      </c>
      <c r="R10" s="16" t="s">
        <v>81</v>
      </c>
      <c r="S10" s="16" t="s">
        <v>61</v>
      </c>
      <c r="T10" s="16" t="s">
        <v>82</v>
      </c>
      <c r="U10" s="16" t="s">
        <v>93</v>
      </c>
      <c r="V10" s="16" t="s">
        <v>52</v>
      </c>
      <c r="W10" s="16"/>
      <c r="X10" s="16" t="s">
        <v>69</v>
      </c>
      <c r="Y10" s="16" t="s">
        <v>69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6"/>
      <c r="AJ10" s="16"/>
      <c r="AK10" s="18">
        <v>0</v>
      </c>
      <c r="AL10" s="16"/>
      <c r="AM10" s="18">
        <v>0</v>
      </c>
      <c r="AN10" s="16"/>
      <c r="AO10" s="18">
        <v>0</v>
      </c>
      <c r="AP10" s="16"/>
      <c r="AQ10" s="16"/>
      <c r="AR10" s="16"/>
      <c r="AS10" s="16"/>
      <c r="AT10" s="16">
        <v>1</v>
      </c>
    </row>
    <row r="11" spans="1:96">
      <c r="A11" s="15">
        <v>39988</v>
      </c>
      <c r="B11" s="16" t="s">
        <v>94</v>
      </c>
      <c r="C11" s="16" t="s">
        <v>78</v>
      </c>
      <c r="D11" s="16" t="s">
        <v>79</v>
      </c>
      <c r="E11" s="16" t="s">
        <v>46</v>
      </c>
      <c r="F11" s="16"/>
      <c r="G11" s="16"/>
      <c r="H11" s="16" t="s">
        <v>64</v>
      </c>
      <c r="I11" s="16" t="s">
        <v>54</v>
      </c>
      <c r="J11" s="18">
        <v>46</v>
      </c>
      <c r="K11" s="18">
        <v>36</v>
      </c>
      <c r="L11" s="18">
        <v>45</v>
      </c>
      <c r="M11" s="16" t="s">
        <v>49</v>
      </c>
      <c r="N11" s="16" t="s">
        <v>76</v>
      </c>
      <c r="O11" s="18">
        <v>0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6"/>
      <c r="AJ11" s="16"/>
      <c r="AK11" s="18">
        <v>0</v>
      </c>
      <c r="AL11" s="16"/>
      <c r="AM11" s="18">
        <v>0</v>
      </c>
      <c r="AN11" s="16"/>
      <c r="AO11" s="18">
        <v>0</v>
      </c>
      <c r="AP11" s="16"/>
      <c r="AQ11" s="16"/>
      <c r="AR11" s="16"/>
      <c r="AS11" s="16">
        <v>0</v>
      </c>
      <c r="AT11" s="16">
        <v>1</v>
      </c>
    </row>
    <row r="12" spans="1:96">
      <c r="A12" s="15">
        <v>39988</v>
      </c>
      <c r="B12" s="16" t="s">
        <v>95</v>
      </c>
      <c r="C12" s="16" t="s">
        <v>78</v>
      </c>
      <c r="D12" s="16" t="s">
        <v>79</v>
      </c>
      <c r="E12" s="16" t="s">
        <v>54</v>
      </c>
      <c r="F12" s="16" t="s">
        <v>96</v>
      </c>
      <c r="G12" s="16" t="s">
        <v>97</v>
      </c>
      <c r="H12" s="16" t="s">
        <v>60</v>
      </c>
      <c r="I12" s="16" t="s">
        <v>48</v>
      </c>
      <c r="J12" s="18">
        <v>45</v>
      </c>
      <c r="K12" s="18">
        <v>41</v>
      </c>
      <c r="L12" s="18">
        <v>59</v>
      </c>
      <c r="M12" s="16" t="s">
        <v>80</v>
      </c>
      <c r="N12" s="16" t="s">
        <v>50</v>
      </c>
      <c r="O12" s="18">
        <v>1.05</v>
      </c>
      <c r="P12" s="16" t="s">
        <v>51</v>
      </c>
      <c r="Q12" s="16" t="s">
        <v>81</v>
      </c>
      <c r="R12" s="16"/>
      <c r="S12" s="16"/>
      <c r="T12" s="16"/>
      <c r="U12" s="16"/>
      <c r="V12" s="16" t="s">
        <v>52</v>
      </c>
      <c r="W12" s="16"/>
      <c r="X12" s="16" t="s">
        <v>69</v>
      </c>
      <c r="Y12" s="16" t="s">
        <v>69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6"/>
      <c r="AJ12" s="16"/>
      <c r="AK12" s="18">
        <v>0</v>
      </c>
      <c r="AL12" s="16"/>
      <c r="AM12" s="18">
        <v>0</v>
      </c>
      <c r="AN12" s="16"/>
      <c r="AO12" s="18">
        <v>0</v>
      </c>
      <c r="AP12" s="16"/>
      <c r="AQ12" s="16"/>
      <c r="AR12" s="16"/>
      <c r="AS12" s="16">
        <v>0</v>
      </c>
      <c r="AT12" s="16">
        <v>1</v>
      </c>
    </row>
    <row r="13" spans="1:96">
      <c r="A13" s="15">
        <v>39988</v>
      </c>
      <c r="B13" s="16" t="s">
        <v>98</v>
      </c>
      <c r="C13" s="16" t="s">
        <v>91</v>
      </c>
      <c r="D13" s="16" t="s">
        <v>79</v>
      </c>
      <c r="E13" s="16" t="s">
        <v>54</v>
      </c>
      <c r="F13" s="16"/>
      <c r="G13" s="16"/>
      <c r="H13" s="16" t="s">
        <v>64</v>
      </c>
      <c r="I13" s="16" t="s">
        <v>46</v>
      </c>
      <c r="J13" s="18">
        <v>43</v>
      </c>
      <c r="K13" s="18">
        <v>40</v>
      </c>
      <c r="L13" s="18">
        <v>42</v>
      </c>
      <c r="M13" s="16" t="s">
        <v>49</v>
      </c>
      <c r="N13" s="16" t="s">
        <v>50</v>
      </c>
      <c r="O13" s="18">
        <v>0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6"/>
      <c r="AJ13" s="16"/>
      <c r="AK13" s="18">
        <v>0</v>
      </c>
      <c r="AL13" s="16"/>
      <c r="AM13" s="18">
        <v>0</v>
      </c>
      <c r="AN13" s="16"/>
      <c r="AO13" s="18">
        <v>0</v>
      </c>
      <c r="AP13" s="16"/>
      <c r="AQ13" s="16"/>
      <c r="AR13" s="16"/>
      <c r="AS13" s="16">
        <v>0</v>
      </c>
      <c r="AT13" s="16">
        <v>1</v>
      </c>
    </row>
    <row r="14" spans="1:96">
      <c r="A14" s="15">
        <v>39988</v>
      </c>
      <c r="B14" s="16" t="s">
        <v>99</v>
      </c>
      <c r="C14" s="16" t="s">
        <v>78</v>
      </c>
      <c r="D14" s="16" t="s">
        <v>79</v>
      </c>
      <c r="E14" s="16" t="s">
        <v>55</v>
      </c>
      <c r="F14" s="16"/>
      <c r="G14" s="16"/>
      <c r="H14" s="16" t="s">
        <v>60</v>
      </c>
      <c r="I14" s="16" t="s">
        <v>48</v>
      </c>
      <c r="J14" s="18">
        <v>42</v>
      </c>
      <c r="K14" s="18">
        <v>50</v>
      </c>
      <c r="L14" s="18">
        <v>44</v>
      </c>
      <c r="M14" s="16" t="s">
        <v>80</v>
      </c>
      <c r="N14" s="16" t="s">
        <v>50</v>
      </c>
      <c r="O14" s="18">
        <v>1</v>
      </c>
      <c r="P14" s="16" t="s">
        <v>51</v>
      </c>
      <c r="Q14" s="16" t="s">
        <v>61</v>
      </c>
      <c r="R14" s="16"/>
      <c r="S14" s="16"/>
      <c r="T14" s="16"/>
      <c r="U14" s="16"/>
      <c r="V14" s="16" t="s">
        <v>52</v>
      </c>
      <c r="W14" s="16"/>
      <c r="X14" s="16" t="s">
        <v>69</v>
      </c>
      <c r="Y14" s="16" t="s">
        <v>69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6"/>
      <c r="AJ14" s="16"/>
      <c r="AK14" s="18">
        <v>0</v>
      </c>
      <c r="AL14" s="16"/>
      <c r="AM14" s="18">
        <v>0</v>
      </c>
      <c r="AN14" s="16"/>
      <c r="AO14" s="18">
        <v>0</v>
      </c>
      <c r="AP14" s="16"/>
      <c r="AQ14" s="16"/>
      <c r="AR14" s="16"/>
      <c r="AS14" s="16">
        <v>0</v>
      </c>
      <c r="AT14" s="16">
        <v>1</v>
      </c>
    </row>
    <row r="15" spans="1:96">
      <c r="A15" s="15">
        <v>39988</v>
      </c>
      <c r="B15" s="16" t="s">
        <v>100</v>
      </c>
      <c r="C15" s="16" t="s">
        <v>78</v>
      </c>
      <c r="D15" s="16" t="s">
        <v>79</v>
      </c>
      <c r="E15" s="16" t="s">
        <v>55</v>
      </c>
      <c r="F15" s="16"/>
      <c r="G15" s="16"/>
      <c r="H15" s="16" t="s">
        <v>64</v>
      </c>
      <c r="I15" s="16" t="s">
        <v>46</v>
      </c>
      <c r="J15" s="18">
        <v>40</v>
      </c>
      <c r="K15" s="18">
        <v>32</v>
      </c>
      <c r="L15" s="18">
        <v>41</v>
      </c>
      <c r="M15" s="16" t="s">
        <v>49</v>
      </c>
      <c r="N15" s="16" t="s">
        <v>76</v>
      </c>
      <c r="O15" s="18">
        <v>0</v>
      </c>
      <c r="P15" s="16"/>
      <c r="Q15" s="16"/>
      <c r="R15" s="16"/>
      <c r="S15" s="16"/>
      <c r="T15" s="16"/>
      <c r="U15" s="16" t="s">
        <v>101</v>
      </c>
      <c r="V15" s="16" t="s">
        <v>52</v>
      </c>
      <c r="W15" s="16"/>
      <c r="X15" s="16" t="s">
        <v>69</v>
      </c>
      <c r="Y15" s="16" t="s">
        <v>69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6"/>
      <c r="AJ15" s="16"/>
      <c r="AK15" s="18">
        <v>0</v>
      </c>
      <c r="AL15" s="16"/>
      <c r="AM15" s="18">
        <v>0</v>
      </c>
      <c r="AN15" s="16"/>
      <c r="AO15" s="18">
        <v>0</v>
      </c>
      <c r="AP15" s="16"/>
      <c r="AQ15" s="16"/>
      <c r="AR15" s="16"/>
      <c r="AS15" s="16">
        <v>0</v>
      </c>
      <c r="AT15" s="16">
        <v>1</v>
      </c>
    </row>
    <row r="16" spans="1:96">
      <c r="A16" s="15">
        <v>39988</v>
      </c>
      <c r="B16" s="16" t="s">
        <v>102</v>
      </c>
      <c r="C16" s="16" t="s">
        <v>103</v>
      </c>
      <c r="D16" s="16" t="s">
        <v>45</v>
      </c>
      <c r="E16" s="16" t="s">
        <v>67</v>
      </c>
      <c r="F16" s="16"/>
      <c r="G16" s="16"/>
      <c r="H16" s="16" t="s">
        <v>64</v>
      </c>
      <c r="I16" s="16" t="s">
        <v>48</v>
      </c>
      <c r="J16" s="18">
        <v>73</v>
      </c>
      <c r="K16" s="18">
        <v>68</v>
      </c>
      <c r="L16" s="18">
        <v>71</v>
      </c>
      <c r="M16" s="16" t="s">
        <v>80</v>
      </c>
      <c r="N16" s="16" t="s">
        <v>76</v>
      </c>
      <c r="O16" s="18">
        <v>1.1000000000000001</v>
      </c>
      <c r="P16" s="16" t="s">
        <v>81</v>
      </c>
      <c r="Q16" s="16" t="s">
        <v>82</v>
      </c>
      <c r="R16" s="16" t="s">
        <v>104</v>
      </c>
      <c r="S16" s="16"/>
      <c r="T16" s="16"/>
      <c r="U16" s="16"/>
      <c r="V16" s="16" t="s">
        <v>52</v>
      </c>
      <c r="W16" s="16" t="s">
        <v>68</v>
      </c>
      <c r="X16" s="16" t="s">
        <v>69</v>
      </c>
      <c r="Y16" s="16" t="s">
        <v>69</v>
      </c>
      <c r="Z16" s="18">
        <v>87.7</v>
      </c>
      <c r="AA16" s="18">
        <v>5.51</v>
      </c>
      <c r="AB16" s="18">
        <v>29.3</v>
      </c>
      <c r="AC16" s="18">
        <v>31.9</v>
      </c>
      <c r="AD16" s="18">
        <v>111.5</v>
      </c>
      <c r="AE16" s="18">
        <v>6.95</v>
      </c>
      <c r="AF16" s="18">
        <v>30.3</v>
      </c>
      <c r="AG16" s="18">
        <v>31.7</v>
      </c>
      <c r="AH16" s="18">
        <v>8.3000000000000007</v>
      </c>
      <c r="AI16" s="16" t="s">
        <v>105</v>
      </c>
      <c r="AJ16" s="16" t="s">
        <v>71</v>
      </c>
      <c r="AK16" s="18">
        <v>0.7</v>
      </c>
      <c r="AL16" s="16" t="s">
        <v>106</v>
      </c>
      <c r="AM16" s="18">
        <v>0.35</v>
      </c>
      <c r="AN16" s="16" t="s">
        <v>107</v>
      </c>
      <c r="AO16" s="18">
        <v>0</v>
      </c>
      <c r="AP16" s="16" t="s">
        <v>108</v>
      </c>
      <c r="AQ16" s="16"/>
      <c r="AR16" s="16"/>
      <c r="AS16" s="16"/>
      <c r="AT16" s="16">
        <v>1</v>
      </c>
    </row>
    <row r="17" spans="1:46">
      <c r="A17" s="15">
        <v>39988</v>
      </c>
      <c r="B17" s="16" t="s">
        <v>109</v>
      </c>
      <c r="C17" s="16" t="s">
        <v>103</v>
      </c>
      <c r="D17" s="16" t="s">
        <v>45</v>
      </c>
      <c r="E17" s="16" t="s">
        <v>46</v>
      </c>
      <c r="F17" s="16"/>
      <c r="G17" s="16"/>
      <c r="H17" s="16" t="s">
        <v>64</v>
      </c>
      <c r="I17" s="16" t="s">
        <v>48</v>
      </c>
      <c r="J17" s="18">
        <v>71</v>
      </c>
      <c r="K17" s="18">
        <v>66</v>
      </c>
      <c r="L17" s="18">
        <v>67</v>
      </c>
      <c r="M17" s="16" t="s">
        <v>80</v>
      </c>
      <c r="N17" s="16" t="s">
        <v>50</v>
      </c>
      <c r="O17" s="18">
        <v>1.2</v>
      </c>
      <c r="P17" s="16" t="s">
        <v>51</v>
      </c>
      <c r="Q17" s="16" t="s">
        <v>81</v>
      </c>
      <c r="R17" s="16"/>
      <c r="S17" s="16"/>
      <c r="T17" s="16"/>
      <c r="U17" s="16"/>
      <c r="V17" s="16"/>
      <c r="W17" s="16"/>
      <c r="X17" s="16"/>
      <c r="Y17" s="16"/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6"/>
      <c r="AJ17" s="16"/>
      <c r="AK17" s="18">
        <v>0</v>
      </c>
      <c r="AL17" s="16"/>
      <c r="AM17" s="18">
        <v>0</v>
      </c>
      <c r="AN17" s="16"/>
      <c r="AO17" s="18">
        <v>0</v>
      </c>
      <c r="AP17" s="16"/>
      <c r="AQ17" s="16"/>
      <c r="AR17" s="16"/>
      <c r="AS17" s="16"/>
      <c r="AT17" s="16">
        <v>1</v>
      </c>
    </row>
    <row r="18" spans="1:46">
      <c r="A18" s="15">
        <v>39988</v>
      </c>
      <c r="B18" s="16" t="s">
        <v>110</v>
      </c>
      <c r="C18" s="16" t="s">
        <v>111</v>
      </c>
      <c r="D18" s="16" t="s">
        <v>45</v>
      </c>
      <c r="E18" s="16" t="s">
        <v>54</v>
      </c>
      <c r="F18" s="16"/>
      <c r="G18" s="16"/>
      <c r="H18" s="16" t="s">
        <v>64</v>
      </c>
      <c r="I18" s="16" t="s">
        <v>48</v>
      </c>
      <c r="J18" s="18">
        <v>75</v>
      </c>
      <c r="K18" s="18">
        <v>61</v>
      </c>
      <c r="L18" s="18">
        <v>73</v>
      </c>
      <c r="M18" s="16" t="s">
        <v>80</v>
      </c>
      <c r="N18" s="16" t="s">
        <v>50</v>
      </c>
      <c r="O18" s="18">
        <v>1.3</v>
      </c>
      <c r="P18" s="16" t="s">
        <v>51</v>
      </c>
      <c r="Q18" s="16" t="s">
        <v>81</v>
      </c>
      <c r="R18" s="16"/>
      <c r="S18" s="16"/>
      <c r="T18" s="16"/>
      <c r="U18" s="16"/>
      <c r="V18" s="16"/>
      <c r="W18" s="16"/>
      <c r="X18" s="16"/>
      <c r="Y18" s="16"/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6"/>
      <c r="AJ18" s="16"/>
      <c r="AK18" s="18">
        <v>0</v>
      </c>
      <c r="AL18" s="16"/>
      <c r="AM18" s="18">
        <v>0</v>
      </c>
      <c r="AN18" s="16"/>
      <c r="AO18" s="18">
        <v>0</v>
      </c>
      <c r="AP18" s="16"/>
      <c r="AQ18" s="16"/>
      <c r="AR18" s="16"/>
      <c r="AS18" s="16"/>
      <c r="AT18" s="16">
        <v>1</v>
      </c>
    </row>
    <row r="19" spans="1:46">
      <c r="A19" s="15">
        <v>39988</v>
      </c>
      <c r="B19" s="16" t="s">
        <v>112</v>
      </c>
      <c r="C19" s="16" t="s">
        <v>111</v>
      </c>
      <c r="D19" s="16" t="s">
        <v>45</v>
      </c>
      <c r="E19" s="16" t="s">
        <v>55</v>
      </c>
      <c r="F19" s="16"/>
      <c r="G19" s="16"/>
      <c r="H19" s="16" t="s">
        <v>64</v>
      </c>
      <c r="I19" s="16" t="s">
        <v>48</v>
      </c>
      <c r="J19" s="18">
        <v>72</v>
      </c>
      <c r="K19" s="18">
        <v>55</v>
      </c>
      <c r="L19" s="18">
        <v>65</v>
      </c>
      <c r="M19" s="16" t="s">
        <v>80</v>
      </c>
      <c r="N19" s="16" t="s">
        <v>50</v>
      </c>
      <c r="O19" s="18">
        <v>1.2</v>
      </c>
      <c r="P19" s="16" t="s">
        <v>81</v>
      </c>
      <c r="Q19" s="16" t="s">
        <v>51</v>
      </c>
      <c r="R19" s="16" t="s">
        <v>82</v>
      </c>
      <c r="S19" s="16" t="s">
        <v>113</v>
      </c>
      <c r="T19" s="16"/>
      <c r="U19" s="16"/>
      <c r="V19" s="16"/>
      <c r="W19" s="16"/>
      <c r="X19" s="16"/>
      <c r="Y19" s="16"/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6"/>
      <c r="AJ19" s="16"/>
      <c r="AK19" s="18">
        <v>0</v>
      </c>
      <c r="AL19" s="16"/>
      <c r="AM19" s="18">
        <v>0</v>
      </c>
      <c r="AN19" s="16"/>
      <c r="AO19" s="18">
        <v>0</v>
      </c>
      <c r="AP19" s="16"/>
      <c r="AQ19" s="16"/>
      <c r="AR19" s="16"/>
      <c r="AS19" s="16"/>
      <c r="AT19" s="16">
        <v>1</v>
      </c>
    </row>
    <row r="20" spans="1:46">
      <c r="A20" s="15">
        <v>39988</v>
      </c>
      <c r="B20" s="16" t="s">
        <v>114</v>
      </c>
      <c r="C20" s="16" t="s">
        <v>115</v>
      </c>
      <c r="D20" s="16" t="s">
        <v>79</v>
      </c>
      <c r="E20" s="16" t="s">
        <v>67</v>
      </c>
      <c r="F20" s="16"/>
      <c r="G20" s="16"/>
      <c r="H20" s="16" t="s">
        <v>60</v>
      </c>
      <c r="I20" s="16" t="s">
        <v>48</v>
      </c>
      <c r="J20" s="18">
        <v>35</v>
      </c>
      <c r="K20" s="18">
        <v>43</v>
      </c>
      <c r="L20" s="18">
        <v>40</v>
      </c>
      <c r="M20" s="16" t="s">
        <v>49</v>
      </c>
      <c r="N20" s="16" t="s">
        <v>50</v>
      </c>
      <c r="O20" s="18">
        <v>0.8</v>
      </c>
      <c r="P20" s="16" t="s">
        <v>51</v>
      </c>
      <c r="Q20" s="16"/>
      <c r="R20" s="16"/>
      <c r="S20" s="16"/>
      <c r="T20" s="16"/>
      <c r="U20" s="16" t="s">
        <v>116</v>
      </c>
      <c r="V20" s="16" t="s">
        <v>52</v>
      </c>
      <c r="W20" s="16" t="s">
        <v>68</v>
      </c>
      <c r="X20" s="16" t="s">
        <v>69</v>
      </c>
      <c r="Y20" s="16" t="s">
        <v>69</v>
      </c>
      <c r="Z20" s="18">
        <v>141</v>
      </c>
      <c r="AA20" s="18">
        <v>8.41</v>
      </c>
      <c r="AB20" s="18">
        <v>28.2</v>
      </c>
      <c r="AC20" s="18">
        <v>32.200000000000003</v>
      </c>
      <c r="AD20" s="18">
        <v>146.9</v>
      </c>
      <c r="AE20" s="18">
        <v>9.0500000000000007</v>
      </c>
      <c r="AF20" s="18">
        <v>30</v>
      </c>
      <c r="AG20" s="18">
        <v>32.4</v>
      </c>
      <c r="AH20" s="18">
        <v>8.4</v>
      </c>
      <c r="AI20" s="16" t="s">
        <v>117</v>
      </c>
      <c r="AJ20" s="16" t="s">
        <v>71</v>
      </c>
      <c r="AK20" s="18">
        <v>0.5</v>
      </c>
      <c r="AL20" s="16" t="s">
        <v>118</v>
      </c>
      <c r="AM20" s="18">
        <v>0.25</v>
      </c>
      <c r="AN20" s="16" t="s">
        <v>119</v>
      </c>
      <c r="AO20" s="18">
        <v>0</v>
      </c>
      <c r="AP20" s="16" t="s">
        <v>120</v>
      </c>
      <c r="AQ20" s="16"/>
      <c r="AR20" s="16"/>
      <c r="AS20" s="16"/>
      <c r="AT20" s="16">
        <v>1</v>
      </c>
    </row>
    <row r="21" spans="1:46">
      <c r="A21" s="15">
        <v>39988</v>
      </c>
      <c r="B21" s="16" t="s">
        <v>121</v>
      </c>
      <c r="C21" s="16" t="s">
        <v>115</v>
      </c>
      <c r="D21" s="16" t="s">
        <v>79</v>
      </c>
      <c r="E21" s="17">
        <v>2</v>
      </c>
      <c r="F21" s="16"/>
      <c r="G21" s="16"/>
      <c r="H21" s="16" t="s">
        <v>60</v>
      </c>
      <c r="I21" s="16" t="s">
        <v>48</v>
      </c>
      <c r="J21" s="18">
        <v>31</v>
      </c>
      <c r="K21" s="18">
        <v>35</v>
      </c>
      <c r="L21" s="18">
        <v>27</v>
      </c>
      <c r="M21" s="16" t="s">
        <v>49</v>
      </c>
      <c r="N21" s="16" t="s">
        <v>50</v>
      </c>
      <c r="O21" s="18">
        <v>0.9</v>
      </c>
      <c r="P21" s="16" t="s">
        <v>51</v>
      </c>
      <c r="Q21" s="16" t="s">
        <v>81</v>
      </c>
      <c r="R21" s="16"/>
      <c r="S21" s="16"/>
      <c r="T21" s="16"/>
      <c r="U21" s="16"/>
      <c r="V21" s="16" t="s">
        <v>52</v>
      </c>
      <c r="W21" s="16"/>
      <c r="X21" s="16" t="s">
        <v>69</v>
      </c>
      <c r="Y21" s="16" t="s">
        <v>69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6"/>
      <c r="AJ21" s="16"/>
      <c r="AK21" s="18">
        <v>0</v>
      </c>
      <c r="AL21" s="16"/>
      <c r="AM21" s="18">
        <v>0</v>
      </c>
      <c r="AN21" s="16"/>
      <c r="AO21" s="18">
        <v>0</v>
      </c>
      <c r="AP21" s="16"/>
      <c r="AQ21" s="16"/>
      <c r="AR21" s="16"/>
      <c r="AS21" s="16"/>
      <c r="AT21" s="16">
        <v>1</v>
      </c>
    </row>
    <row r="22" spans="1:46">
      <c r="A22" s="15">
        <v>39988</v>
      </c>
      <c r="B22" s="16" t="s">
        <v>122</v>
      </c>
      <c r="C22" s="16" t="s">
        <v>123</v>
      </c>
      <c r="D22" s="16" t="s">
        <v>79</v>
      </c>
      <c r="E22" s="16" t="s">
        <v>54</v>
      </c>
      <c r="F22" s="16"/>
      <c r="G22" s="16"/>
      <c r="H22" s="16" t="s">
        <v>60</v>
      </c>
      <c r="I22" s="16" t="s">
        <v>48</v>
      </c>
      <c r="J22" s="18">
        <v>26</v>
      </c>
      <c r="K22" s="18">
        <v>37</v>
      </c>
      <c r="L22" s="18">
        <v>21</v>
      </c>
      <c r="M22" s="16" t="s">
        <v>49</v>
      </c>
      <c r="N22" s="16" t="s">
        <v>50</v>
      </c>
      <c r="O22" s="18">
        <v>0.9</v>
      </c>
      <c r="P22" s="16" t="s">
        <v>51</v>
      </c>
      <c r="Q22" s="16"/>
      <c r="R22" s="16"/>
      <c r="S22" s="16"/>
      <c r="T22" s="16"/>
      <c r="U22" s="16"/>
      <c r="V22" s="16" t="s">
        <v>52</v>
      </c>
      <c r="W22" s="16"/>
      <c r="X22" s="16" t="s">
        <v>69</v>
      </c>
      <c r="Y22" s="16" t="s">
        <v>69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6"/>
      <c r="AJ22" s="16"/>
      <c r="AK22" s="18">
        <v>0</v>
      </c>
      <c r="AL22" s="16"/>
      <c r="AM22" s="18">
        <v>0</v>
      </c>
      <c r="AN22" s="16"/>
      <c r="AO22" s="18">
        <v>0</v>
      </c>
      <c r="AP22" s="16"/>
      <c r="AQ22" s="16"/>
      <c r="AR22" s="16"/>
      <c r="AS22" s="16"/>
      <c r="AT22" s="16">
        <v>1</v>
      </c>
    </row>
    <row r="23" spans="1:46">
      <c r="A23" s="15">
        <v>39988</v>
      </c>
      <c r="B23" s="16" t="s">
        <v>124</v>
      </c>
      <c r="C23" s="16" t="s">
        <v>123</v>
      </c>
      <c r="D23" s="16" t="s">
        <v>79</v>
      </c>
      <c r="E23" s="16" t="s">
        <v>55</v>
      </c>
      <c r="F23" s="16"/>
      <c r="G23" s="16"/>
      <c r="H23" s="16" t="s">
        <v>60</v>
      </c>
      <c r="I23" s="16" t="s">
        <v>55</v>
      </c>
      <c r="J23" s="18">
        <v>29</v>
      </c>
      <c r="K23" s="18">
        <v>23</v>
      </c>
      <c r="L23" s="18">
        <v>16</v>
      </c>
      <c r="M23" s="16" t="s">
        <v>49</v>
      </c>
      <c r="N23" s="16" t="s">
        <v>50</v>
      </c>
      <c r="O23" s="18">
        <v>0.85</v>
      </c>
      <c r="P23" s="16" t="s">
        <v>51</v>
      </c>
      <c r="Q23" s="16" t="s">
        <v>81</v>
      </c>
      <c r="R23" s="16" t="s">
        <v>61</v>
      </c>
      <c r="S23" s="16"/>
      <c r="T23" s="16"/>
      <c r="U23" s="16"/>
      <c r="V23" s="16" t="s">
        <v>52</v>
      </c>
      <c r="W23" s="16"/>
      <c r="X23" s="16" t="s">
        <v>69</v>
      </c>
      <c r="Y23" s="16" t="s">
        <v>69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6"/>
      <c r="AJ23" s="16"/>
      <c r="AK23" s="18">
        <v>0</v>
      </c>
      <c r="AL23" s="16"/>
      <c r="AM23" s="18">
        <v>0</v>
      </c>
      <c r="AN23" s="16"/>
      <c r="AO23" s="18">
        <v>0</v>
      </c>
      <c r="AP23" s="16"/>
      <c r="AQ23" s="16"/>
      <c r="AR23" s="16"/>
      <c r="AS23" s="16"/>
      <c r="AT23" s="16">
        <v>1</v>
      </c>
    </row>
    <row r="24" spans="1:46">
      <c r="A24" s="15">
        <v>39988</v>
      </c>
      <c r="B24" s="16" t="s">
        <v>125</v>
      </c>
      <c r="C24" s="16" t="s">
        <v>126</v>
      </c>
      <c r="D24" s="16" t="s">
        <v>45</v>
      </c>
      <c r="E24" s="16" t="s">
        <v>67</v>
      </c>
      <c r="F24" s="16" t="s">
        <v>96</v>
      </c>
      <c r="G24" s="16" t="s">
        <v>46</v>
      </c>
      <c r="H24" s="16" t="s">
        <v>60</v>
      </c>
      <c r="I24" s="16" t="s">
        <v>55</v>
      </c>
      <c r="J24" s="18">
        <v>48</v>
      </c>
      <c r="K24" s="18">
        <v>50</v>
      </c>
      <c r="L24" s="18">
        <v>33</v>
      </c>
      <c r="M24" s="16" t="s">
        <v>80</v>
      </c>
      <c r="N24" s="16" t="s">
        <v>50</v>
      </c>
      <c r="O24" s="18">
        <v>1.2</v>
      </c>
      <c r="P24" s="16" t="s">
        <v>51</v>
      </c>
      <c r="Q24" s="16" t="s">
        <v>104</v>
      </c>
      <c r="R24" s="16"/>
      <c r="S24" s="16"/>
      <c r="T24" s="16"/>
      <c r="U24" s="16"/>
      <c r="V24" s="16" t="s">
        <v>52</v>
      </c>
      <c r="W24" s="16" t="s">
        <v>68</v>
      </c>
      <c r="X24" s="16" t="s">
        <v>69</v>
      </c>
      <c r="Y24" s="16" t="s">
        <v>69</v>
      </c>
      <c r="Z24" s="18">
        <v>117.9</v>
      </c>
      <c r="AA24" s="18">
        <v>7.4</v>
      </c>
      <c r="AB24" s="18">
        <v>27.8</v>
      </c>
      <c r="AC24" s="18">
        <v>32</v>
      </c>
      <c r="AD24" s="18">
        <v>122.5</v>
      </c>
      <c r="AE24" s="18">
        <v>7.66</v>
      </c>
      <c r="AF24" s="18">
        <v>27.8</v>
      </c>
      <c r="AG24" s="18">
        <v>31.9</v>
      </c>
      <c r="AH24" s="18">
        <v>8.4</v>
      </c>
      <c r="AI24" s="16" t="s">
        <v>127</v>
      </c>
      <c r="AJ24" s="16" t="s">
        <v>71</v>
      </c>
      <c r="AK24" s="18">
        <v>0.8</v>
      </c>
      <c r="AL24" s="16" t="s">
        <v>128</v>
      </c>
      <c r="AM24" s="18">
        <v>0.4</v>
      </c>
      <c r="AN24" s="16" t="s">
        <v>129</v>
      </c>
      <c r="AO24" s="18">
        <v>0</v>
      </c>
      <c r="AP24" s="16" t="s">
        <v>130</v>
      </c>
      <c r="AQ24" s="16" t="s">
        <v>131</v>
      </c>
      <c r="AR24" s="16" t="s">
        <v>132</v>
      </c>
      <c r="AS24" s="16"/>
      <c r="AT24" s="16">
        <v>1</v>
      </c>
    </row>
    <row r="25" spans="1:46">
      <c r="A25" s="15">
        <v>39988</v>
      </c>
      <c r="B25" s="16" t="s">
        <v>133</v>
      </c>
      <c r="C25" s="16" t="s">
        <v>126</v>
      </c>
      <c r="D25" s="16" t="s">
        <v>45</v>
      </c>
      <c r="E25" s="16" t="s">
        <v>46</v>
      </c>
      <c r="F25" s="16" t="s">
        <v>96</v>
      </c>
      <c r="G25" s="16" t="s">
        <v>97</v>
      </c>
      <c r="H25" s="16" t="s">
        <v>60</v>
      </c>
      <c r="I25" s="16" t="s">
        <v>48</v>
      </c>
      <c r="J25" s="18">
        <v>40</v>
      </c>
      <c r="K25" s="18">
        <v>32</v>
      </c>
      <c r="L25" s="18">
        <v>44</v>
      </c>
      <c r="M25" s="16" t="s">
        <v>80</v>
      </c>
      <c r="N25" s="16" t="s">
        <v>50</v>
      </c>
      <c r="O25" s="18">
        <v>1.3</v>
      </c>
      <c r="P25" s="16" t="s">
        <v>51</v>
      </c>
      <c r="Q25" s="16" t="s">
        <v>104</v>
      </c>
      <c r="R25" s="16" t="s">
        <v>82</v>
      </c>
      <c r="S25" s="16" t="s">
        <v>134</v>
      </c>
      <c r="T25" s="16"/>
      <c r="U25" s="16" t="s">
        <v>135</v>
      </c>
      <c r="V25" s="16"/>
      <c r="W25" s="16"/>
      <c r="X25" s="16"/>
      <c r="Y25" s="16"/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6"/>
      <c r="AJ25" s="16"/>
      <c r="AK25" s="18">
        <v>0</v>
      </c>
      <c r="AL25" s="16"/>
      <c r="AM25" s="18">
        <v>0</v>
      </c>
      <c r="AN25" s="16"/>
      <c r="AO25" s="18">
        <v>0</v>
      </c>
      <c r="AP25" s="16"/>
      <c r="AQ25" s="16"/>
      <c r="AR25" s="16"/>
      <c r="AS25" s="16"/>
      <c r="AT25" s="16">
        <v>1</v>
      </c>
    </row>
    <row r="26" spans="1:46">
      <c r="A26" s="15">
        <v>39988</v>
      </c>
      <c r="B26" s="16" t="s">
        <v>136</v>
      </c>
      <c r="C26" s="16" t="s">
        <v>137</v>
      </c>
      <c r="D26" s="16" t="s">
        <v>45</v>
      </c>
      <c r="E26" s="16" t="s">
        <v>46</v>
      </c>
      <c r="F26" s="16" t="s">
        <v>96</v>
      </c>
      <c r="G26" s="16" t="s">
        <v>97</v>
      </c>
      <c r="H26" s="16" t="s">
        <v>47</v>
      </c>
      <c r="I26" s="16" t="s">
        <v>54</v>
      </c>
      <c r="J26" s="18">
        <v>32</v>
      </c>
      <c r="K26" s="18">
        <v>26</v>
      </c>
      <c r="L26" s="18">
        <v>31</v>
      </c>
      <c r="M26" s="16" t="s">
        <v>65</v>
      </c>
      <c r="N26" s="16" t="s">
        <v>50</v>
      </c>
      <c r="O26" s="18">
        <v>1.3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6"/>
      <c r="AJ26" s="16"/>
      <c r="AK26" s="18">
        <v>0</v>
      </c>
      <c r="AL26" s="16"/>
      <c r="AM26" s="18">
        <v>0</v>
      </c>
      <c r="AN26" s="16"/>
      <c r="AO26" s="18">
        <v>0</v>
      </c>
      <c r="AP26" s="16"/>
      <c r="AQ26" s="16"/>
      <c r="AR26" s="16"/>
      <c r="AS26" s="16"/>
      <c r="AT26" s="16">
        <v>1</v>
      </c>
    </row>
    <row r="27" spans="1:46">
      <c r="A27" s="15">
        <v>39988</v>
      </c>
      <c r="B27" s="16" t="s">
        <v>138</v>
      </c>
      <c r="C27" s="16" t="s">
        <v>126</v>
      </c>
      <c r="D27" s="16" t="s">
        <v>45</v>
      </c>
      <c r="E27" s="16" t="s">
        <v>54</v>
      </c>
      <c r="F27" s="16"/>
      <c r="G27" s="16"/>
      <c r="H27" s="16" t="s">
        <v>60</v>
      </c>
      <c r="I27" s="16" t="s">
        <v>55</v>
      </c>
      <c r="J27" s="18">
        <v>37</v>
      </c>
      <c r="K27" s="18">
        <v>40</v>
      </c>
      <c r="L27" s="18">
        <v>42</v>
      </c>
      <c r="M27" s="16" t="s">
        <v>80</v>
      </c>
      <c r="N27" s="16" t="s">
        <v>50</v>
      </c>
      <c r="O27" s="18">
        <v>1.3</v>
      </c>
      <c r="P27" s="16" t="s">
        <v>104</v>
      </c>
      <c r="Q27" s="16" t="s">
        <v>51</v>
      </c>
      <c r="R27" s="16" t="s">
        <v>82</v>
      </c>
      <c r="S27" s="16"/>
      <c r="T27" s="16"/>
      <c r="U27" s="16" t="s">
        <v>139</v>
      </c>
      <c r="V27" s="16"/>
      <c r="W27" s="16"/>
      <c r="X27" s="16"/>
      <c r="Y27" s="16"/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6"/>
      <c r="AJ27" s="16"/>
      <c r="AK27" s="18">
        <v>0</v>
      </c>
      <c r="AL27" s="16"/>
      <c r="AM27" s="18">
        <v>0</v>
      </c>
      <c r="AN27" s="16"/>
      <c r="AO27" s="18">
        <v>0</v>
      </c>
      <c r="AP27" s="16"/>
      <c r="AQ27" s="16"/>
      <c r="AR27" s="16"/>
      <c r="AS27" s="16"/>
      <c r="AT27" s="16">
        <v>1</v>
      </c>
    </row>
    <row r="28" spans="1:46">
      <c r="A28" s="15">
        <v>39988</v>
      </c>
      <c r="B28" s="16" t="s">
        <v>140</v>
      </c>
      <c r="C28" s="16" t="s">
        <v>126</v>
      </c>
      <c r="D28" s="16" t="s">
        <v>45</v>
      </c>
      <c r="E28" s="16" t="s">
        <v>55</v>
      </c>
      <c r="F28" s="16" t="s">
        <v>96</v>
      </c>
      <c r="G28" s="16" t="s">
        <v>97</v>
      </c>
      <c r="H28" s="16" t="s">
        <v>60</v>
      </c>
      <c r="I28" s="16" t="s">
        <v>48</v>
      </c>
      <c r="J28" s="18">
        <v>41</v>
      </c>
      <c r="K28" s="18">
        <v>34</v>
      </c>
      <c r="L28" s="18">
        <v>53</v>
      </c>
      <c r="M28" s="16" t="s">
        <v>80</v>
      </c>
      <c r="N28" s="16" t="s">
        <v>50</v>
      </c>
      <c r="O28" s="18">
        <v>1.2</v>
      </c>
      <c r="P28" s="16" t="s">
        <v>51</v>
      </c>
      <c r="Q28" s="16" t="s">
        <v>82</v>
      </c>
      <c r="R28" s="16" t="s">
        <v>104</v>
      </c>
      <c r="S28" s="16"/>
      <c r="T28" s="16"/>
      <c r="U28" s="16" t="s">
        <v>141</v>
      </c>
      <c r="V28" s="16"/>
      <c r="W28" s="16"/>
      <c r="X28" s="16"/>
      <c r="Y28" s="16"/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6"/>
      <c r="AJ28" s="16"/>
      <c r="AK28" s="18">
        <v>0</v>
      </c>
      <c r="AL28" s="16"/>
      <c r="AM28" s="18">
        <v>0</v>
      </c>
      <c r="AN28" s="16"/>
      <c r="AO28" s="18">
        <v>0</v>
      </c>
      <c r="AP28" s="16"/>
      <c r="AQ28" s="16"/>
      <c r="AR28" s="16"/>
      <c r="AS28" s="16"/>
      <c r="AT28" s="16">
        <v>1</v>
      </c>
    </row>
    <row r="29" spans="1:46">
      <c r="A29" s="15">
        <v>39988</v>
      </c>
      <c r="B29" s="16" t="s">
        <v>142</v>
      </c>
      <c r="C29" s="16" t="s">
        <v>143</v>
      </c>
      <c r="D29" s="16" t="s">
        <v>79</v>
      </c>
      <c r="E29" s="16" t="s">
        <v>67</v>
      </c>
      <c r="F29" s="16"/>
      <c r="G29" s="16"/>
      <c r="H29" s="16" t="s">
        <v>60</v>
      </c>
      <c r="I29" s="16" t="s">
        <v>48</v>
      </c>
      <c r="J29" s="18">
        <v>39</v>
      </c>
      <c r="K29" s="18">
        <v>30</v>
      </c>
      <c r="L29" s="18">
        <v>50</v>
      </c>
      <c r="M29" s="16" t="s">
        <v>49</v>
      </c>
      <c r="N29" s="16" t="s">
        <v>50</v>
      </c>
      <c r="O29" s="18">
        <v>0.9</v>
      </c>
      <c r="P29" s="16" t="s">
        <v>51</v>
      </c>
      <c r="Q29" s="16" t="s">
        <v>92</v>
      </c>
      <c r="R29" s="16" t="s">
        <v>81</v>
      </c>
      <c r="S29" s="16" t="s">
        <v>134</v>
      </c>
      <c r="T29" s="16"/>
      <c r="U29" s="16" t="s">
        <v>139</v>
      </c>
      <c r="V29" s="16" t="s">
        <v>52</v>
      </c>
      <c r="W29" s="16" t="s">
        <v>68</v>
      </c>
      <c r="X29" s="16" t="s">
        <v>68</v>
      </c>
      <c r="Y29" s="16" t="s">
        <v>69</v>
      </c>
      <c r="Z29" s="18">
        <v>153.1</v>
      </c>
      <c r="AA29" s="18">
        <v>9.68</v>
      </c>
      <c r="AB29" s="18">
        <v>28.6</v>
      </c>
      <c r="AC29" s="18">
        <v>32.5</v>
      </c>
      <c r="AD29" s="18">
        <v>151.4</v>
      </c>
      <c r="AE29" s="18">
        <v>8.98</v>
      </c>
      <c r="AF29" s="18">
        <v>28.7</v>
      </c>
      <c r="AG29" s="18">
        <v>32.5</v>
      </c>
      <c r="AH29" s="18">
        <v>8.6</v>
      </c>
      <c r="AI29" s="16" t="s">
        <v>144</v>
      </c>
      <c r="AJ29" s="16" t="s">
        <v>71</v>
      </c>
      <c r="AK29" s="18">
        <v>0.7</v>
      </c>
      <c r="AL29" s="16" t="s">
        <v>145</v>
      </c>
      <c r="AM29" s="18">
        <v>0.35</v>
      </c>
      <c r="AN29" s="16" t="s">
        <v>146</v>
      </c>
      <c r="AO29" s="18">
        <v>0</v>
      </c>
      <c r="AP29" s="16" t="s">
        <v>147</v>
      </c>
      <c r="AQ29" s="16"/>
      <c r="AR29" s="16"/>
      <c r="AS29" s="16"/>
      <c r="AT29" s="16">
        <v>1</v>
      </c>
    </row>
    <row r="30" spans="1:46">
      <c r="A30" s="15">
        <v>39988</v>
      </c>
      <c r="B30" s="16" t="s">
        <v>148</v>
      </c>
      <c r="C30" s="16" t="s">
        <v>143</v>
      </c>
      <c r="D30" s="16" t="s">
        <v>79</v>
      </c>
      <c r="E30" s="16" t="s">
        <v>46</v>
      </c>
      <c r="F30" s="16"/>
      <c r="G30" s="16"/>
      <c r="H30" s="16" t="s">
        <v>60</v>
      </c>
      <c r="I30" s="16" t="s">
        <v>48</v>
      </c>
      <c r="J30" s="18">
        <v>33</v>
      </c>
      <c r="K30" s="18">
        <v>31</v>
      </c>
      <c r="L30" s="18">
        <v>46</v>
      </c>
      <c r="M30" s="16" t="s">
        <v>49</v>
      </c>
      <c r="N30" s="16" t="s">
        <v>76</v>
      </c>
      <c r="O30" s="18">
        <v>0.9</v>
      </c>
      <c r="P30" s="16" t="s">
        <v>51</v>
      </c>
      <c r="Q30" s="16"/>
      <c r="R30" s="16"/>
      <c r="S30" s="16"/>
      <c r="T30" s="16"/>
      <c r="U30" s="16" t="s">
        <v>149</v>
      </c>
      <c r="V30" s="16" t="s">
        <v>52</v>
      </c>
      <c r="W30" s="16"/>
      <c r="X30" s="16" t="s">
        <v>69</v>
      </c>
      <c r="Y30" s="16" t="s">
        <v>69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6"/>
      <c r="AJ30" s="16"/>
      <c r="AK30" s="18">
        <v>0</v>
      </c>
      <c r="AL30" s="16"/>
      <c r="AM30" s="18">
        <v>0</v>
      </c>
      <c r="AN30" s="16"/>
      <c r="AO30" s="18">
        <v>0</v>
      </c>
      <c r="AP30" s="16"/>
      <c r="AQ30" s="16"/>
      <c r="AR30" s="16"/>
      <c r="AS30" s="16"/>
      <c r="AT30" s="16">
        <v>1</v>
      </c>
    </row>
    <row r="31" spans="1:46">
      <c r="A31" s="15">
        <v>39988</v>
      </c>
      <c r="B31" s="16" t="s">
        <v>150</v>
      </c>
      <c r="C31" s="16" t="s">
        <v>143</v>
      </c>
      <c r="D31" s="16" t="s">
        <v>79</v>
      </c>
      <c r="E31" s="16" t="s">
        <v>54</v>
      </c>
      <c r="F31" s="16" t="s">
        <v>96</v>
      </c>
      <c r="G31" s="16" t="s">
        <v>151</v>
      </c>
      <c r="H31" s="16" t="s">
        <v>60</v>
      </c>
      <c r="I31" s="16" t="s">
        <v>48</v>
      </c>
      <c r="J31" s="18">
        <v>49</v>
      </c>
      <c r="K31" s="18">
        <v>34</v>
      </c>
      <c r="L31" s="18">
        <v>44</v>
      </c>
      <c r="M31" s="16" t="s">
        <v>49</v>
      </c>
      <c r="N31" s="16" t="s">
        <v>50</v>
      </c>
      <c r="O31" s="18">
        <v>0.9</v>
      </c>
      <c r="P31" s="16" t="s">
        <v>51</v>
      </c>
      <c r="Q31" s="16" t="s">
        <v>152</v>
      </c>
      <c r="R31" s="16" t="s">
        <v>104</v>
      </c>
      <c r="S31" s="16"/>
      <c r="T31" s="16"/>
      <c r="U31" s="16" t="s">
        <v>153</v>
      </c>
      <c r="V31" s="16" t="s">
        <v>52</v>
      </c>
      <c r="W31" s="16"/>
      <c r="X31" s="16" t="s">
        <v>69</v>
      </c>
      <c r="Y31" s="16" t="s">
        <v>69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6"/>
      <c r="AJ31" s="16"/>
      <c r="AK31" s="18">
        <v>0</v>
      </c>
      <c r="AL31" s="16"/>
      <c r="AM31" s="18">
        <v>0</v>
      </c>
      <c r="AN31" s="16"/>
      <c r="AO31" s="18">
        <v>0</v>
      </c>
      <c r="AP31" s="16"/>
      <c r="AQ31" s="16"/>
      <c r="AR31" s="16"/>
      <c r="AS31" s="16"/>
      <c r="AT31" s="16">
        <v>1</v>
      </c>
    </row>
    <row r="32" spans="1:46">
      <c r="A32" s="15">
        <v>39988</v>
      </c>
      <c r="B32" s="16" t="s">
        <v>154</v>
      </c>
      <c r="C32" s="16" t="s">
        <v>143</v>
      </c>
      <c r="D32" s="16" t="s">
        <v>79</v>
      </c>
      <c r="E32" s="16" t="s">
        <v>55</v>
      </c>
      <c r="F32" s="16"/>
      <c r="G32" s="16"/>
      <c r="H32" s="16" t="s">
        <v>60</v>
      </c>
      <c r="I32" s="16" t="s">
        <v>48</v>
      </c>
      <c r="J32" s="18">
        <v>42</v>
      </c>
      <c r="K32" s="18">
        <v>35</v>
      </c>
      <c r="L32" s="18">
        <v>43</v>
      </c>
      <c r="M32" s="16" t="s">
        <v>49</v>
      </c>
      <c r="N32" s="16" t="s">
        <v>50</v>
      </c>
      <c r="O32" s="18">
        <v>0.95</v>
      </c>
      <c r="P32" s="16" t="s">
        <v>51</v>
      </c>
      <c r="Q32" s="16" t="s">
        <v>104</v>
      </c>
      <c r="R32" s="16" t="s">
        <v>155</v>
      </c>
      <c r="S32" s="16"/>
      <c r="T32" s="16"/>
      <c r="U32" s="16" t="s">
        <v>156</v>
      </c>
      <c r="V32" s="16" t="s">
        <v>52</v>
      </c>
      <c r="W32" s="16"/>
      <c r="X32" s="16" t="s">
        <v>69</v>
      </c>
      <c r="Y32" s="16" t="s">
        <v>69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6"/>
      <c r="AJ32" s="16"/>
      <c r="AK32" s="18">
        <v>0</v>
      </c>
      <c r="AL32" s="16"/>
      <c r="AM32" s="18">
        <v>0</v>
      </c>
      <c r="AN32" s="16"/>
      <c r="AO32" s="18">
        <v>0</v>
      </c>
      <c r="AP32" s="16"/>
      <c r="AQ32" s="16"/>
      <c r="AR32" s="16"/>
      <c r="AS32" s="16"/>
      <c r="AT32" s="16">
        <v>1</v>
      </c>
    </row>
    <row r="33" spans="1:46">
      <c r="A33" s="15">
        <v>39990</v>
      </c>
      <c r="B33" s="16" t="s">
        <v>66</v>
      </c>
      <c r="C33" s="16" t="s">
        <v>157</v>
      </c>
      <c r="D33" s="16" t="s">
        <v>45</v>
      </c>
      <c r="E33" s="16" t="s">
        <v>67</v>
      </c>
      <c r="F33" s="16"/>
      <c r="G33" s="16"/>
      <c r="H33" s="16" t="s">
        <v>60</v>
      </c>
      <c r="I33" s="16" t="s">
        <v>48</v>
      </c>
      <c r="J33" s="18">
        <v>40</v>
      </c>
      <c r="K33" s="18">
        <v>46</v>
      </c>
      <c r="L33" s="18">
        <v>42</v>
      </c>
      <c r="M33" s="16" t="s">
        <v>80</v>
      </c>
      <c r="N33" s="16" t="s">
        <v>50</v>
      </c>
      <c r="O33" s="18">
        <v>1.1000000000000001</v>
      </c>
      <c r="P33" s="16" t="s">
        <v>158</v>
      </c>
      <c r="Q33" s="16" t="s">
        <v>51</v>
      </c>
      <c r="R33" s="16"/>
      <c r="S33" s="16"/>
      <c r="T33" s="16"/>
      <c r="U33" s="16"/>
      <c r="V33" s="16" t="s">
        <v>159</v>
      </c>
      <c r="W33" s="16" t="s">
        <v>68</v>
      </c>
      <c r="X33" s="16" t="s">
        <v>69</v>
      </c>
      <c r="Y33" s="16" t="s">
        <v>69</v>
      </c>
      <c r="Z33" s="18">
        <v>77.3</v>
      </c>
      <c r="AA33" s="18">
        <v>4.87</v>
      </c>
      <c r="AB33" s="18">
        <v>31.7</v>
      </c>
      <c r="AC33" s="18">
        <v>30.7</v>
      </c>
      <c r="AD33" s="18">
        <v>65.599999999999994</v>
      </c>
      <c r="AE33" s="18">
        <v>4.0999999999999996</v>
      </c>
      <c r="AF33" s="18">
        <v>31.8</v>
      </c>
      <c r="AG33" s="18">
        <v>30.7</v>
      </c>
      <c r="AH33" s="18">
        <v>8.1999999999999993</v>
      </c>
      <c r="AI33" s="16" t="s">
        <v>160</v>
      </c>
      <c r="AJ33" s="16" t="s">
        <v>71</v>
      </c>
      <c r="AK33" s="18">
        <v>0.8</v>
      </c>
      <c r="AL33" s="16" t="s">
        <v>161</v>
      </c>
      <c r="AM33" s="18">
        <v>0.4</v>
      </c>
      <c r="AN33" s="16" t="s">
        <v>162</v>
      </c>
      <c r="AO33" s="18">
        <v>0</v>
      </c>
      <c r="AP33" s="16" t="s">
        <v>163</v>
      </c>
      <c r="AQ33" s="16"/>
      <c r="AR33" s="16"/>
      <c r="AS33" s="16"/>
      <c r="AT33" s="16">
        <v>1</v>
      </c>
    </row>
    <row r="34" spans="1:46">
      <c r="A34" s="15">
        <v>39990</v>
      </c>
      <c r="B34" s="16" t="s">
        <v>164</v>
      </c>
      <c r="C34" s="16" t="s">
        <v>157</v>
      </c>
      <c r="D34" s="16" t="s">
        <v>45</v>
      </c>
      <c r="E34" s="16" t="s">
        <v>46</v>
      </c>
      <c r="F34" s="16"/>
      <c r="G34" s="16"/>
      <c r="H34" s="16" t="s">
        <v>60</v>
      </c>
      <c r="I34" s="16" t="s">
        <v>48</v>
      </c>
      <c r="J34" s="18">
        <v>34</v>
      </c>
      <c r="K34" s="18">
        <v>35</v>
      </c>
      <c r="L34" s="18">
        <v>36</v>
      </c>
      <c r="M34" s="16" t="s">
        <v>80</v>
      </c>
      <c r="N34" s="16" t="s">
        <v>50</v>
      </c>
      <c r="O34" s="18">
        <v>1.1000000000000001</v>
      </c>
      <c r="P34" s="16" t="s">
        <v>51</v>
      </c>
      <c r="Q34" s="16"/>
      <c r="R34" s="16"/>
      <c r="S34" s="16"/>
      <c r="T34" s="16"/>
      <c r="U34" s="16"/>
      <c r="V34" s="16"/>
      <c r="W34" s="16"/>
      <c r="X34" s="16"/>
      <c r="Y34" s="16"/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6"/>
      <c r="AJ34" s="16"/>
      <c r="AK34" s="18">
        <v>0</v>
      </c>
      <c r="AL34" s="16"/>
      <c r="AM34" s="18">
        <v>0</v>
      </c>
      <c r="AN34" s="16"/>
      <c r="AO34" s="18">
        <v>0</v>
      </c>
      <c r="AP34" s="16"/>
      <c r="AQ34" s="16"/>
      <c r="AR34" s="16"/>
      <c r="AS34" s="16"/>
      <c r="AT34" s="16">
        <v>1</v>
      </c>
    </row>
    <row r="35" spans="1:46">
      <c r="A35" s="15">
        <v>39990</v>
      </c>
      <c r="B35" s="16" t="s">
        <v>165</v>
      </c>
      <c r="C35" s="16" t="s">
        <v>157</v>
      </c>
      <c r="D35" s="16" t="s">
        <v>45</v>
      </c>
      <c r="E35" s="16" t="s">
        <v>54</v>
      </c>
      <c r="F35" s="16"/>
      <c r="G35" s="16"/>
      <c r="H35" s="16" t="s">
        <v>60</v>
      </c>
      <c r="I35" s="16" t="s">
        <v>48</v>
      </c>
      <c r="J35" s="18">
        <v>49</v>
      </c>
      <c r="K35" s="18">
        <v>46</v>
      </c>
      <c r="L35" s="18">
        <v>42</v>
      </c>
      <c r="M35" s="16" t="s">
        <v>80</v>
      </c>
      <c r="N35" s="16" t="s">
        <v>50</v>
      </c>
      <c r="O35" s="18">
        <v>1</v>
      </c>
      <c r="P35" s="16"/>
      <c r="Q35" s="16"/>
      <c r="R35" s="16"/>
      <c r="S35" s="16"/>
      <c r="T35" s="16"/>
      <c r="U35" s="16"/>
      <c r="V35" s="16" t="s">
        <v>159</v>
      </c>
      <c r="W35" s="16"/>
      <c r="X35" s="16"/>
      <c r="Y35" s="16"/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6"/>
      <c r="AJ35" s="16"/>
      <c r="AK35" s="18">
        <v>0</v>
      </c>
      <c r="AL35" s="16"/>
      <c r="AM35" s="18">
        <v>0</v>
      </c>
      <c r="AN35" s="16"/>
      <c r="AO35" s="18">
        <v>0</v>
      </c>
      <c r="AP35" s="16"/>
      <c r="AQ35" s="16"/>
      <c r="AR35" s="16"/>
      <c r="AS35" s="16"/>
      <c r="AT35" s="16">
        <v>1</v>
      </c>
    </row>
    <row r="36" spans="1:46">
      <c r="A36" s="15">
        <v>39990</v>
      </c>
      <c r="B36" s="16" t="s">
        <v>77</v>
      </c>
      <c r="C36" s="16" t="s">
        <v>157</v>
      </c>
      <c r="D36" s="16" t="s">
        <v>45</v>
      </c>
      <c r="E36" s="16" t="s">
        <v>55</v>
      </c>
      <c r="F36" s="16"/>
      <c r="G36" s="16"/>
      <c r="H36" s="16" t="s">
        <v>60</v>
      </c>
      <c r="I36" s="16" t="s">
        <v>48</v>
      </c>
      <c r="J36" s="18">
        <v>44</v>
      </c>
      <c r="K36" s="18">
        <v>47</v>
      </c>
      <c r="L36" s="18">
        <v>39</v>
      </c>
      <c r="M36" s="16" t="s">
        <v>80</v>
      </c>
      <c r="N36" s="16" t="s">
        <v>50</v>
      </c>
      <c r="O36" s="18">
        <v>1</v>
      </c>
      <c r="P36" s="16" t="s">
        <v>51</v>
      </c>
      <c r="Q36" s="16"/>
      <c r="R36" s="16"/>
      <c r="S36" s="16"/>
      <c r="T36" s="16"/>
      <c r="U36" s="16"/>
      <c r="V36" s="16" t="s">
        <v>159</v>
      </c>
      <c r="W36" s="16"/>
      <c r="X36" s="16"/>
      <c r="Y36" s="16"/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6"/>
      <c r="AJ36" s="16"/>
      <c r="AK36" s="18">
        <v>0</v>
      </c>
      <c r="AL36" s="16"/>
      <c r="AM36" s="18">
        <v>0</v>
      </c>
      <c r="AN36" s="16"/>
      <c r="AO36" s="18">
        <v>0</v>
      </c>
      <c r="AP36" s="16"/>
      <c r="AQ36" s="16"/>
      <c r="AR36" s="16"/>
      <c r="AS36" s="16"/>
      <c r="AT36" s="16">
        <v>1</v>
      </c>
    </row>
    <row r="37" spans="1:46">
      <c r="A37" s="15">
        <v>39990</v>
      </c>
      <c r="B37" s="16" t="s">
        <v>166</v>
      </c>
      <c r="C37" s="16" t="s">
        <v>167</v>
      </c>
      <c r="D37" s="16" t="s">
        <v>168</v>
      </c>
      <c r="E37" s="16" t="s">
        <v>67</v>
      </c>
      <c r="F37" s="16" t="s">
        <v>96</v>
      </c>
      <c r="G37" s="16" t="s">
        <v>97</v>
      </c>
      <c r="H37" s="16" t="s">
        <v>60</v>
      </c>
      <c r="I37" s="16" t="s">
        <v>48</v>
      </c>
      <c r="J37" s="18">
        <v>56</v>
      </c>
      <c r="K37" s="18">
        <v>43</v>
      </c>
      <c r="L37" s="18">
        <v>46</v>
      </c>
      <c r="M37" s="16" t="s">
        <v>80</v>
      </c>
      <c r="N37" s="16" t="s">
        <v>50</v>
      </c>
      <c r="O37" s="18">
        <v>1.1000000000000001</v>
      </c>
      <c r="P37" s="16" t="s">
        <v>51</v>
      </c>
      <c r="Q37" s="16" t="s">
        <v>169</v>
      </c>
      <c r="R37" s="16" t="s">
        <v>134</v>
      </c>
      <c r="S37" s="16"/>
      <c r="T37" s="16"/>
      <c r="U37" s="16" t="s">
        <v>139</v>
      </c>
      <c r="V37" s="16" t="s">
        <v>52</v>
      </c>
      <c r="W37" s="16" t="s">
        <v>68</v>
      </c>
      <c r="X37" s="16"/>
      <c r="Y37" s="16"/>
      <c r="Z37" s="18">
        <v>51.2</v>
      </c>
      <c r="AA37" s="18">
        <v>3.2</v>
      </c>
      <c r="AB37" s="18">
        <v>31.1</v>
      </c>
      <c r="AC37" s="18">
        <v>30.6</v>
      </c>
      <c r="AD37" s="18">
        <v>50.5</v>
      </c>
      <c r="AE37" s="18">
        <v>3.22</v>
      </c>
      <c r="AF37" s="18">
        <v>31.3</v>
      </c>
      <c r="AG37" s="18">
        <v>30.5</v>
      </c>
      <c r="AH37" s="18">
        <v>8.1</v>
      </c>
      <c r="AI37" s="16" t="s">
        <v>160</v>
      </c>
      <c r="AJ37" s="16"/>
      <c r="AK37" s="18">
        <v>0.8</v>
      </c>
      <c r="AL37" s="16" t="s">
        <v>170</v>
      </c>
      <c r="AM37" s="18">
        <v>0.4</v>
      </c>
      <c r="AN37" s="16" t="s">
        <v>171</v>
      </c>
      <c r="AO37" s="18">
        <v>0</v>
      </c>
      <c r="AP37" s="16" t="s">
        <v>172</v>
      </c>
      <c r="AQ37" s="16"/>
      <c r="AR37" s="16"/>
      <c r="AS37" s="16"/>
      <c r="AT37" s="16">
        <v>1</v>
      </c>
    </row>
    <row r="38" spans="1:46">
      <c r="A38" s="15">
        <v>39990</v>
      </c>
      <c r="B38" s="16" t="s">
        <v>173</v>
      </c>
      <c r="C38" s="16" t="s">
        <v>167</v>
      </c>
      <c r="D38" s="16" t="s">
        <v>168</v>
      </c>
      <c r="E38" s="16" t="s">
        <v>46</v>
      </c>
      <c r="F38" s="16" t="s">
        <v>96</v>
      </c>
      <c r="G38" s="16" t="s">
        <v>97</v>
      </c>
      <c r="H38" s="16" t="s">
        <v>60</v>
      </c>
      <c r="I38" s="16" t="s">
        <v>48</v>
      </c>
      <c r="J38" s="18">
        <v>43</v>
      </c>
      <c r="K38" s="18">
        <v>43</v>
      </c>
      <c r="L38" s="18">
        <v>30</v>
      </c>
      <c r="M38" s="16" t="s">
        <v>80</v>
      </c>
      <c r="N38" s="16" t="s">
        <v>50</v>
      </c>
      <c r="O38" s="18">
        <v>1.1000000000000001</v>
      </c>
      <c r="P38" s="16" t="s">
        <v>83</v>
      </c>
      <c r="Q38" s="16" t="s">
        <v>158</v>
      </c>
      <c r="R38" s="16" t="s">
        <v>174</v>
      </c>
      <c r="S38" s="16" t="s">
        <v>169</v>
      </c>
      <c r="T38" s="16" t="s">
        <v>61</v>
      </c>
      <c r="U38" s="16" t="s">
        <v>175</v>
      </c>
      <c r="V38" s="16" t="s">
        <v>52</v>
      </c>
      <c r="W38" s="16"/>
      <c r="X38" s="16"/>
      <c r="Y38" s="16"/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6"/>
      <c r="AJ38" s="16"/>
      <c r="AK38" s="18">
        <v>0</v>
      </c>
      <c r="AL38" s="16"/>
      <c r="AM38" s="18">
        <v>0</v>
      </c>
      <c r="AN38" s="16"/>
      <c r="AO38" s="18">
        <v>0</v>
      </c>
      <c r="AP38" s="16"/>
      <c r="AQ38" s="16"/>
      <c r="AR38" s="16"/>
      <c r="AS38" s="16">
        <v>0</v>
      </c>
      <c r="AT38" s="16">
        <v>1</v>
      </c>
    </row>
    <row r="39" spans="1:46">
      <c r="A39" s="15">
        <v>39990</v>
      </c>
      <c r="B39" s="16" t="s">
        <v>98</v>
      </c>
      <c r="C39" s="16" t="s">
        <v>167</v>
      </c>
      <c r="D39" s="16" t="s">
        <v>168</v>
      </c>
      <c r="E39" s="16" t="s">
        <v>54</v>
      </c>
      <c r="F39" s="16"/>
      <c r="G39" s="16"/>
      <c r="H39" s="16" t="s">
        <v>60</v>
      </c>
      <c r="I39" s="16" t="s">
        <v>48</v>
      </c>
      <c r="J39" s="18">
        <v>49</v>
      </c>
      <c r="K39" s="18">
        <v>43</v>
      </c>
      <c r="L39" s="18">
        <v>43</v>
      </c>
      <c r="M39" s="16" t="s">
        <v>80</v>
      </c>
      <c r="N39" s="16" t="s">
        <v>50</v>
      </c>
      <c r="O39" s="18">
        <v>1.2</v>
      </c>
      <c r="P39" s="16" t="s">
        <v>169</v>
      </c>
      <c r="Q39" s="16" t="s">
        <v>51</v>
      </c>
      <c r="R39" s="16" t="s">
        <v>176</v>
      </c>
      <c r="S39" s="16" t="s">
        <v>61</v>
      </c>
      <c r="T39" s="16"/>
      <c r="U39" s="16" t="s">
        <v>177</v>
      </c>
      <c r="V39" s="16" t="s">
        <v>52</v>
      </c>
      <c r="W39" s="16"/>
      <c r="X39" s="16"/>
      <c r="Y39" s="16"/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6"/>
      <c r="AJ39" s="16"/>
      <c r="AK39" s="18">
        <v>0</v>
      </c>
      <c r="AL39" s="16"/>
      <c r="AM39" s="18">
        <v>0</v>
      </c>
      <c r="AN39" s="16"/>
      <c r="AO39" s="18">
        <v>0</v>
      </c>
      <c r="AP39" s="16"/>
      <c r="AQ39" s="16"/>
      <c r="AR39" s="16"/>
      <c r="AS39" s="16">
        <v>0</v>
      </c>
      <c r="AT39" s="16">
        <v>1</v>
      </c>
    </row>
    <row r="40" spans="1:46">
      <c r="A40" s="15">
        <v>39990</v>
      </c>
      <c r="B40" s="16" t="s">
        <v>178</v>
      </c>
      <c r="C40" s="16" t="s">
        <v>167</v>
      </c>
      <c r="D40" s="16" t="s">
        <v>168</v>
      </c>
      <c r="E40" s="16" t="s">
        <v>55</v>
      </c>
      <c r="F40" s="16"/>
      <c r="G40" s="16"/>
      <c r="H40" s="16" t="s">
        <v>60</v>
      </c>
      <c r="I40" s="16" t="s">
        <v>48</v>
      </c>
      <c r="J40" s="18">
        <v>45</v>
      </c>
      <c r="K40" s="18">
        <v>47</v>
      </c>
      <c r="L40" s="18">
        <v>38</v>
      </c>
      <c r="M40" s="16" t="s">
        <v>80</v>
      </c>
      <c r="N40" s="16" t="s">
        <v>50</v>
      </c>
      <c r="O40" s="18">
        <v>1.1000000000000001</v>
      </c>
      <c r="P40" s="16" t="s">
        <v>169</v>
      </c>
      <c r="Q40" s="16" t="s">
        <v>83</v>
      </c>
      <c r="R40" s="16" t="s">
        <v>158</v>
      </c>
      <c r="S40" s="16" t="s">
        <v>134</v>
      </c>
      <c r="T40" s="16"/>
      <c r="U40" s="16" t="s">
        <v>179</v>
      </c>
      <c r="V40" s="16" t="s">
        <v>52</v>
      </c>
      <c r="W40" s="16"/>
      <c r="X40" s="16"/>
      <c r="Y40" s="16"/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6"/>
      <c r="AJ40" s="16"/>
      <c r="AK40" s="18">
        <v>0</v>
      </c>
      <c r="AL40" s="16"/>
      <c r="AM40" s="18">
        <v>0</v>
      </c>
      <c r="AN40" s="16"/>
      <c r="AO40" s="18">
        <v>0</v>
      </c>
      <c r="AP40" s="16"/>
      <c r="AQ40" s="16"/>
      <c r="AR40" s="16"/>
      <c r="AS40" s="16">
        <v>0</v>
      </c>
      <c r="AT40" s="16">
        <v>1</v>
      </c>
    </row>
    <row r="41" spans="1:46">
      <c r="A41" s="15">
        <v>39990</v>
      </c>
      <c r="B41" s="16" t="s">
        <v>180</v>
      </c>
      <c r="C41" s="16" t="s">
        <v>181</v>
      </c>
      <c r="D41" s="16" t="s">
        <v>45</v>
      </c>
      <c r="E41" s="16" t="s">
        <v>67</v>
      </c>
      <c r="F41" s="16" t="s">
        <v>96</v>
      </c>
      <c r="G41" s="16" t="s">
        <v>151</v>
      </c>
      <c r="H41" s="16" t="s">
        <v>60</v>
      </c>
      <c r="I41" s="16" t="s">
        <v>48</v>
      </c>
      <c r="J41" s="18">
        <v>30</v>
      </c>
      <c r="K41" s="18">
        <v>36</v>
      </c>
      <c r="L41" s="18">
        <v>35</v>
      </c>
      <c r="M41" s="16" t="s">
        <v>80</v>
      </c>
      <c r="N41" s="16" t="s">
        <v>50</v>
      </c>
      <c r="O41" s="18">
        <v>0.9</v>
      </c>
      <c r="P41" s="16" t="s">
        <v>51</v>
      </c>
      <c r="Q41" s="16"/>
      <c r="R41" s="16"/>
      <c r="S41" s="16"/>
      <c r="T41" s="16"/>
      <c r="U41" s="16"/>
      <c r="V41" s="16" t="s">
        <v>182</v>
      </c>
      <c r="W41" s="16" t="s">
        <v>68</v>
      </c>
      <c r="X41" s="16" t="s">
        <v>69</v>
      </c>
      <c r="Y41" s="16" t="s">
        <v>69</v>
      </c>
      <c r="Z41" s="18">
        <v>77.5</v>
      </c>
      <c r="AA41" s="18">
        <v>4.8600000000000003</v>
      </c>
      <c r="AB41" s="18">
        <v>31.1</v>
      </c>
      <c r="AC41" s="18">
        <v>32</v>
      </c>
      <c r="AD41" s="18">
        <v>85</v>
      </c>
      <c r="AE41" s="18">
        <v>5.04</v>
      </c>
      <c r="AF41" s="18">
        <v>31.4</v>
      </c>
      <c r="AG41" s="18">
        <v>31.6</v>
      </c>
      <c r="AH41" s="18">
        <v>8.3000000000000007</v>
      </c>
      <c r="AI41" s="16" t="s">
        <v>160</v>
      </c>
      <c r="AJ41" s="16" t="s">
        <v>71</v>
      </c>
      <c r="AK41" s="18">
        <v>0.6</v>
      </c>
      <c r="AL41" s="16" t="s">
        <v>183</v>
      </c>
      <c r="AM41" s="18">
        <v>0.3</v>
      </c>
      <c r="AN41" s="16" t="s">
        <v>184</v>
      </c>
      <c r="AO41" s="18">
        <v>0</v>
      </c>
      <c r="AP41" s="16" t="s">
        <v>185</v>
      </c>
      <c r="AQ41" s="16"/>
      <c r="AR41" s="16"/>
      <c r="AS41" s="16"/>
      <c r="AT41" s="16">
        <v>1</v>
      </c>
    </row>
    <row r="42" spans="1:46">
      <c r="A42" s="15">
        <v>39990</v>
      </c>
      <c r="B42" s="16" t="s">
        <v>186</v>
      </c>
      <c r="C42" s="16" t="s">
        <v>181</v>
      </c>
      <c r="D42" s="16" t="s">
        <v>45</v>
      </c>
      <c r="E42" s="16" t="s">
        <v>46</v>
      </c>
      <c r="F42" s="16"/>
      <c r="G42" s="16"/>
      <c r="H42" s="16" t="s">
        <v>60</v>
      </c>
      <c r="I42" s="16" t="s">
        <v>48</v>
      </c>
      <c r="J42" s="18">
        <v>28</v>
      </c>
      <c r="K42" s="18">
        <v>30</v>
      </c>
      <c r="L42" s="18">
        <v>36</v>
      </c>
      <c r="M42" s="16" t="s">
        <v>80</v>
      </c>
      <c r="N42" s="16" t="s">
        <v>50</v>
      </c>
      <c r="O42" s="18">
        <v>1</v>
      </c>
      <c r="P42" s="16"/>
      <c r="Q42" s="16"/>
      <c r="R42" s="16"/>
      <c r="S42" s="16"/>
      <c r="T42" s="16"/>
      <c r="U42" s="16" t="s">
        <v>187</v>
      </c>
      <c r="V42" s="16"/>
      <c r="W42" s="16"/>
      <c r="X42" s="16"/>
      <c r="Y42" s="16"/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6"/>
      <c r="AJ42" s="16"/>
      <c r="AK42" s="18">
        <v>0</v>
      </c>
      <c r="AL42" s="16"/>
      <c r="AM42" s="18">
        <v>0</v>
      </c>
      <c r="AN42" s="16"/>
      <c r="AO42" s="18">
        <v>0</v>
      </c>
      <c r="AP42" s="16"/>
      <c r="AQ42" s="16"/>
      <c r="AR42" s="16"/>
      <c r="AS42" s="16"/>
      <c r="AT42" s="16">
        <v>1</v>
      </c>
    </row>
    <row r="43" spans="1:46">
      <c r="A43" s="15">
        <v>39990</v>
      </c>
      <c r="B43" s="16" t="s">
        <v>188</v>
      </c>
      <c r="C43" s="16" t="s">
        <v>181</v>
      </c>
      <c r="D43" s="16" t="s">
        <v>45</v>
      </c>
      <c r="E43" s="16" t="s">
        <v>54</v>
      </c>
      <c r="F43" s="16"/>
      <c r="G43" s="16"/>
      <c r="H43" s="16" t="s">
        <v>60</v>
      </c>
      <c r="I43" s="16" t="s">
        <v>48</v>
      </c>
      <c r="J43" s="18">
        <v>45</v>
      </c>
      <c r="K43" s="18">
        <v>30</v>
      </c>
      <c r="L43" s="18">
        <v>39</v>
      </c>
      <c r="M43" s="16" t="s">
        <v>80</v>
      </c>
      <c r="N43" s="16" t="s">
        <v>50</v>
      </c>
      <c r="O43" s="18">
        <v>1.1000000000000001</v>
      </c>
      <c r="P43" s="16" t="s">
        <v>51</v>
      </c>
      <c r="Q43" s="16"/>
      <c r="R43" s="16"/>
      <c r="S43" s="16"/>
      <c r="T43" s="16"/>
      <c r="U43" s="16" t="s">
        <v>189</v>
      </c>
      <c r="V43" s="16"/>
      <c r="W43" s="16"/>
      <c r="X43" s="16"/>
      <c r="Y43" s="16"/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6"/>
      <c r="AJ43" s="16"/>
      <c r="AK43" s="18">
        <v>0</v>
      </c>
      <c r="AL43" s="16"/>
      <c r="AM43" s="18">
        <v>0</v>
      </c>
      <c r="AN43" s="16"/>
      <c r="AO43" s="18">
        <v>0</v>
      </c>
      <c r="AP43" s="16"/>
      <c r="AQ43" s="16"/>
      <c r="AR43" s="16"/>
      <c r="AS43" s="16"/>
      <c r="AT43" s="16">
        <v>1</v>
      </c>
    </row>
    <row r="44" spans="1:46">
      <c r="A44" s="15">
        <v>39990</v>
      </c>
      <c r="B44" s="16" t="s">
        <v>190</v>
      </c>
      <c r="C44" s="16" t="s">
        <v>181</v>
      </c>
      <c r="D44" s="16" t="s">
        <v>45</v>
      </c>
      <c r="E44" s="16" t="s">
        <v>55</v>
      </c>
      <c r="F44" s="16"/>
      <c r="G44" s="16"/>
      <c r="H44" s="16" t="s">
        <v>60</v>
      </c>
      <c r="I44" s="16" t="s">
        <v>48</v>
      </c>
      <c r="J44" s="18">
        <v>29</v>
      </c>
      <c r="K44" s="18">
        <v>36</v>
      </c>
      <c r="L44" s="18">
        <v>40</v>
      </c>
      <c r="M44" s="16" t="s">
        <v>80</v>
      </c>
      <c r="N44" s="16" t="s">
        <v>50</v>
      </c>
      <c r="O44" s="18">
        <v>1.1000000000000001</v>
      </c>
      <c r="P44" s="16"/>
      <c r="Q44" s="16"/>
      <c r="R44" s="16"/>
      <c r="S44" s="16"/>
      <c r="T44" s="16"/>
      <c r="U44" s="16" t="s">
        <v>191</v>
      </c>
      <c r="V44" s="16"/>
      <c r="W44" s="16"/>
      <c r="X44" s="16"/>
      <c r="Y44" s="16"/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6"/>
      <c r="AJ44" s="16"/>
      <c r="AK44" s="18">
        <v>0</v>
      </c>
      <c r="AL44" s="16"/>
      <c r="AM44" s="18">
        <v>0</v>
      </c>
      <c r="AN44" s="16"/>
      <c r="AO44" s="18">
        <v>0</v>
      </c>
      <c r="AP44" s="16"/>
      <c r="AQ44" s="16"/>
      <c r="AR44" s="16"/>
      <c r="AS44" s="16"/>
      <c r="AT44" s="16">
        <v>1</v>
      </c>
    </row>
    <row r="45" spans="1:46">
      <c r="A45" s="15">
        <v>39990</v>
      </c>
      <c r="B45" s="16" t="s">
        <v>192</v>
      </c>
      <c r="C45" s="16" t="s">
        <v>193</v>
      </c>
      <c r="D45" s="16" t="s">
        <v>168</v>
      </c>
      <c r="E45" s="16" t="s">
        <v>67</v>
      </c>
      <c r="F45" s="16" t="s">
        <v>96</v>
      </c>
      <c r="G45" s="16" t="s">
        <v>97</v>
      </c>
      <c r="H45" s="16" t="s">
        <v>60</v>
      </c>
      <c r="I45" s="16" t="s">
        <v>48</v>
      </c>
      <c r="J45" s="18">
        <v>49</v>
      </c>
      <c r="K45" s="18">
        <v>50</v>
      </c>
      <c r="L45" s="18">
        <v>44</v>
      </c>
      <c r="M45" s="16" t="s">
        <v>49</v>
      </c>
      <c r="N45" s="16" t="s">
        <v>50</v>
      </c>
      <c r="O45" s="18">
        <v>1</v>
      </c>
      <c r="P45" s="16" t="s">
        <v>169</v>
      </c>
      <c r="Q45" s="16" t="s">
        <v>61</v>
      </c>
      <c r="R45" s="16" t="s">
        <v>51</v>
      </c>
      <c r="S45" s="16" t="s">
        <v>113</v>
      </c>
      <c r="T45" s="16"/>
      <c r="U45" s="16" t="s">
        <v>177</v>
      </c>
      <c r="V45" s="16" t="s">
        <v>52</v>
      </c>
      <c r="W45" s="16"/>
      <c r="X45" s="16"/>
      <c r="Y45" s="16"/>
      <c r="Z45" s="18">
        <v>75.099999999999994</v>
      </c>
      <c r="AA45" s="18">
        <v>4.74</v>
      </c>
      <c r="AB45" s="18">
        <v>30.8</v>
      </c>
      <c r="AC45" s="18">
        <v>31.5</v>
      </c>
      <c r="AD45" s="18">
        <v>113.7</v>
      </c>
      <c r="AE45" s="18">
        <v>7.3</v>
      </c>
      <c r="AF45" s="18">
        <v>31.5</v>
      </c>
      <c r="AG45" s="18">
        <v>31.4</v>
      </c>
      <c r="AH45" s="18">
        <v>8.3000000000000007</v>
      </c>
      <c r="AI45" s="16" t="s">
        <v>160</v>
      </c>
      <c r="AJ45" s="16"/>
      <c r="AK45" s="18">
        <v>0.7</v>
      </c>
      <c r="AL45" s="16" t="s">
        <v>194</v>
      </c>
      <c r="AM45" s="18">
        <v>0.35</v>
      </c>
      <c r="AN45" s="16" t="s">
        <v>195</v>
      </c>
      <c r="AO45" s="18">
        <v>0</v>
      </c>
      <c r="AP45" s="16" t="s">
        <v>196</v>
      </c>
      <c r="AQ45" s="16"/>
      <c r="AR45" s="16"/>
      <c r="AS45" s="16">
        <v>0</v>
      </c>
      <c r="AT45" s="16">
        <v>1</v>
      </c>
    </row>
    <row r="46" spans="1:46">
      <c r="A46" s="15">
        <v>39990</v>
      </c>
      <c r="B46" s="16" t="s">
        <v>197</v>
      </c>
      <c r="C46" s="16" t="s">
        <v>193</v>
      </c>
      <c r="D46" s="16" t="s">
        <v>168</v>
      </c>
      <c r="E46" s="16" t="s">
        <v>46</v>
      </c>
      <c r="F46" s="16"/>
      <c r="G46" s="16"/>
      <c r="H46" s="16" t="s">
        <v>60</v>
      </c>
      <c r="I46" s="16" t="s">
        <v>48</v>
      </c>
      <c r="J46" s="18">
        <v>45</v>
      </c>
      <c r="K46" s="18">
        <v>40</v>
      </c>
      <c r="L46" s="18">
        <v>52</v>
      </c>
      <c r="M46" s="16" t="s">
        <v>49</v>
      </c>
      <c r="N46" s="16" t="s">
        <v>50</v>
      </c>
      <c r="O46" s="18">
        <v>1</v>
      </c>
      <c r="P46" s="16" t="s">
        <v>51</v>
      </c>
      <c r="Q46" s="16" t="s">
        <v>169</v>
      </c>
      <c r="R46" s="16" t="s">
        <v>81</v>
      </c>
      <c r="S46" s="16" t="s">
        <v>198</v>
      </c>
      <c r="T46" s="16"/>
      <c r="U46" s="16"/>
      <c r="V46" s="16"/>
      <c r="W46" s="16"/>
      <c r="X46" s="16"/>
      <c r="Y46" s="16"/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6"/>
      <c r="AJ46" s="16"/>
      <c r="AK46" s="18">
        <v>0</v>
      </c>
      <c r="AL46" s="16"/>
      <c r="AM46" s="18">
        <v>0</v>
      </c>
      <c r="AN46" s="16"/>
      <c r="AO46" s="18">
        <v>0</v>
      </c>
      <c r="AP46" s="16"/>
      <c r="AQ46" s="16"/>
      <c r="AR46" s="16"/>
      <c r="AS46" s="16">
        <v>0</v>
      </c>
      <c r="AT46" s="16">
        <v>1</v>
      </c>
    </row>
    <row r="47" spans="1:46">
      <c r="A47" s="15">
        <v>39990</v>
      </c>
      <c r="B47" s="16" t="s">
        <v>199</v>
      </c>
      <c r="C47" s="16" t="s">
        <v>193</v>
      </c>
      <c r="D47" s="16" t="s">
        <v>168</v>
      </c>
      <c r="E47" s="16" t="s">
        <v>54</v>
      </c>
      <c r="F47" s="16" t="s">
        <v>96</v>
      </c>
      <c r="G47" s="16" t="s">
        <v>67</v>
      </c>
      <c r="H47" s="16" t="s">
        <v>60</v>
      </c>
      <c r="I47" s="16" t="s">
        <v>48</v>
      </c>
      <c r="J47" s="18">
        <v>45</v>
      </c>
      <c r="K47" s="18">
        <v>36</v>
      </c>
      <c r="L47" s="18">
        <v>44</v>
      </c>
      <c r="M47" s="16" t="s">
        <v>49</v>
      </c>
      <c r="N47" s="16" t="s">
        <v>50</v>
      </c>
      <c r="O47" s="18">
        <v>1</v>
      </c>
      <c r="P47" s="16" t="s">
        <v>83</v>
      </c>
      <c r="Q47" s="16" t="s">
        <v>51</v>
      </c>
      <c r="R47" s="16" t="s">
        <v>61</v>
      </c>
      <c r="S47" s="16" t="s">
        <v>169</v>
      </c>
      <c r="T47" s="16"/>
      <c r="U47" s="16"/>
      <c r="V47" s="16" t="s">
        <v>52</v>
      </c>
      <c r="W47" s="16"/>
      <c r="X47" s="16"/>
      <c r="Y47" s="16"/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6"/>
      <c r="AJ47" s="16"/>
      <c r="AK47" s="18">
        <v>0</v>
      </c>
      <c r="AL47" s="16"/>
      <c r="AM47" s="18">
        <v>0</v>
      </c>
      <c r="AN47" s="16"/>
      <c r="AO47" s="18">
        <v>0</v>
      </c>
      <c r="AP47" s="16"/>
      <c r="AQ47" s="16"/>
      <c r="AR47" s="16"/>
      <c r="AS47" s="16">
        <v>0</v>
      </c>
      <c r="AT47" s="16">
        <v>1</v>
      </c>
    </row>
    <row r="48" spans="1:46">
      <c r="A48" s="15">
        <v>39990</v>
      </c>
      <c r="B48" s="16" t="s">
        <v>114</v>
      </c>
      <c r="C48" s="16" t="s">
        <v>193</v>
      </c>
      <c r="D48" s="16" t="s">
        <v>168</v>
      </c>
      <c r="E48" s="16" t="s">
        <v>55</v>
      </c>
      <c r="F48" s="16"/>
      <c r="G48" s="16"/>
      <c r="H48" s="16" t="s">
        <v>60</v>
      </c>
      <c r="I48" s="16" t="s">
        <v>48</v>
      </c>
      <c r="J48" s="18">
        <v>46</v>
      </c>
      <c r="K48" s="18">
        <v>39</v>
      </c>
      <c r="L48" s="18">
        <v>45</v>
      </c>
      <c r="M48" s="16" t="s">
        <v>49</v>
      </c>
      <c r="N48" s="16" t="s">
        <v>50</v>
      </c>
      <c r="O48" s="18">
        <v>1</v>
      </c>
      <c r="P48" s="16" t="s">
        <v>158</v>
      </c>
      <c r="Q48" s="16" t="s">
        <v>51</v>
      </c>
      <c r="R48" s="16" t="s">
        <v>174</v>
      </c>
      <c r="S48" s="16" t="s">
        <v>169</v>
      </c>
      <c r="T48" s="16"/>
      <c r="U48" s="16"/>
      <c r="V48" s="16" t="s">
        <v>52</v>
      </c>
      <c r="W48" s="16"/>
      <c r="X48" s="16"/>
      <c r="Y48" s="16"/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6"/>
      <c r="AJ48" s="16"/>
      <c r="AK48" s="18">
        <v>0</v>
      </c>
      <c r="AL48" s="16"/>
      <c r="AM48" s="18">
        <v>0</v>
      </c>
      <c r="AN48" s="16"/>
      <c r="AO48" s="18">
        <v>0</v>
      </c>
      <c r="AP48" s="16"/>
      <c r="AQ48" s="16"/>
      <c r="AR48" s="16"/>
      <c r="AS48" s="16">
        <v>0</v>
      </c>
      <c r="AT48" s="16">
        <v>1</v>
      </c>
    </row>
    <row r="49" spans="1:46">
      <c r="A49" s="15">
        <v>40029</v>
      </c>
      <c r="B49" s="16" t="s">
        <v>164</v>
      </c>
      <c r="C49" s="16" t="s">
        <v>200</v>
      </c>
      <c r="D49" s="16" t="s">
        <v>45</v>
      </c>
      <c r="E49" s="16" t="s">
        <v>46</v>
      </c>
      <c r="F49" s="16"/>
      <c r="G49" s="16"/>
      <c r="H49" s="16" t="s">
        <v>60</v>
      </c>
      <c r="I49" s="16" t="s">
        <v>48</v>
      </c>
      <c r="J49" s="18">
        <v>30</v>
      </c>
      <c r="K49" s="18">
        <v>32</v>
      </c>
      <c r="L49" s="18">
        <v>27</v>
      </c>
      <c r="M49" s="16" t="s">
        <v>80</v>
      </c>
      <c r="N49" s="16" t="s">
        <v>50</v>
      </c>
      <c r="O49" s="18">
        <v>0.95</v>
      </c>
      <c r="P49" s="16" t="s">
        <v>104</v>
      </c>
      <c r="Q49" s="16" t="s">
        <v>51</v>
      </c>
      <c r="R49" s="16"/>
      <c r="S49" s="16"/>
      <c r="T49" s="16"/>
      <c r="U49" s="16"/>
      <c r="V49" s="16" t="s">
        <v>159</v>
      </c>
      <c r="W49" s="16" t="s">
        <v>68</v>
      </c>
      <c r="X49" s="16"/>
      <c r="Y49" s="16" t="s">
        <v>68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6"/>
      <c r="AJ49" s="16"/>
      <c r="AK49" s="18">
        <v>0</v>
      </c>
      <c r="AL49" s="16"/>
      <c r="AM49" s="18">
        <v>0</v>
      </c>
      <c r="AN49" s="16"/>
      <c r="AO49" s="18">
        <v>0</v>
      </c>
      <c r="AP49" s="16"/>
      <c r="AQ49" s="16"/>
      <c r="AR49" s="16"/>
      <c r="AS49" s="16"/>
      <c r="AT49" s="16">
        <v>1</v>
      </c>
    </row>
    <row r="50" spans="1:46">
      <c r="A50" s="15">
        <v>40029</v>
      </c>
      <c r="B50" s="16" t="s">
        <v>201</v>
      </c>
      <c r="C50" s="16" t="s">
        <v>202</v>
      </c>
      <c r="D50" s="16" t="s">
        <v>45</v>
      </c>
      <c r="E50" s="16" t="s">
        <v>54</v>
      </c>
      <c r="F50" s="16"/>
      <c r="G50" s="16"/>
      <c r="H50" s="16" t="s">
        <v>60</v>
      </c>
      <c r="I50" s="16" t="s">
        <v>48</v>
      </c>
      <c r="J50" s="18">
        <v>27</v>
      </c>
      <c r="K50" s="18">
        <v>21</v>
      </c>
      <c r="L50" s="18">
        <v>17</v>
      </c>
      <c r="M50" s="16" t="s">
        <v>80</v>
      </c>
      <c r="N50" s="16" t="s">
        <v>50</v>
      </c>
      <c r="O50" s="18">
        <v>0.8</v>
      </c>
      <c r="P50" s="16" t="s">
        <v>51</v>
      </c>
      <c r="Q50" s="16" t="s">
        <v>104</v>
      </c>
      <c r="R50" s="16" t="s">
        <v>81</v>
      </c>
      <c r="S50" s="16"/>
      <c r="T50" s="16"/>
      <c r="U50" s="16"/>
      <c r="V50" s="16" t="s">
        <v>159</v>
      </c>
      <c r="W50" s="16"/>
      <c r="X50" s="16" t="s">
        <v>69</v>
      </c>
      <c r="Y50" s="16" t="s">
        <v>68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6"/>
      <c r="AJ50" s="16"/>
      <c r="AK50" s="18">
        <v>0</v>
      </c>
      <c r="AL50" s="16"/>
      <c r="AM50" s="18">
        <v>0</v>
      </c>
      <c r="AN50" s="16"/>
      <c r="AO50" s="18">
        <v>0</v>
      </c>
      <c r="AP50" s="16"/>
      <c r="AQ50" s="16"/>
      <c r="AR50" s="16"/>
      <c r="AS50" s="16"/>
      <c r="AT50" s="16">
        <v>1</v>
      </c>
    </row>
    <row r="51" spans="1:46">
      <c r="A51" s="15">
        <v>40029</v>
      </c>
      <c r="B51" s="16" t="s">
        <v>203</v>
      </c>
      <c r="C51" s="16" t="s">
        <v>202</v>
      </c>
      <c r="D51" s="16" t="s">
        <v>45</v>
      </c>
      <c r="E51" s="16" t="s">
        <v>55</v>
      </c>
      <c r="F51" s="16"/>
      <c r="G51" s="16"/>
      <c r="H51" s="16" t="s">
        <v>64</v>
      </c>
      <c r="I51" s="16" t="s">
        <v>55</v>
      </c>
      <c r="J51" s="18">
        <v>26</v>
      </c>
      <c r="K51" s="18">
        <v>23</v>
      </c>
      <c r="L51" s="18">
        <v>26</v>
      </c>
      <c r="M51" s="16" t="s">
        <v>80</v>
      </c>
      <c r="N51" s="16" t="s">
        <v>50</v>
      </c>
      <c r="O51" s="18">
        <v>0.9</v>
      </c>
      <c r="P51" s="16" t="s">
        <v>198</v>
      </c>
      <c r="Q51" s="16" t="s">
        <v>51</v>
      </c>
      <c r="R51" s="16" t="s">
        <v>104</v>
      </c>
      <c r="S51" s="16" t="s">
        <v>81</v>
      </c>
      <c r="T51" s="16"/>
      <c r="U51" s="16"/>
      <c r="V51" s="16" t="s">
        <v>159</v>
      </c>
      <c r="W51" s="16" t="s">
        <v>69</v>
      </c>
      <c r="X51" s="16" t="s">
        <v>69</v>
      </c>
      <c r="Y51" s="16" t="s">
        <v>68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6"/>
      <c r="AJ51" s="16"/>
      <c r="AK51" s="18">
        <v>0</v>
      </c>
      <c r="AL51" s="16"/>
      <c r="AM51" s="18">
        <v>0</v>
      </c>
      <c r="AN51" s="16"/>
      <c r="AO51" s="18">
        <v>0</v>
      </c>
      <c r="AP51" s="16"/>
      <c r="AQ51" s="16"/>
      <c r="AR51" s="16"/>
      <c r="AS51" s="16"/>
      <c r="AT51" s="16">
        <v>1</v>
      </c>
    </row>
    <row r="52" spans="1:46">
      <c r="A52" s="15">
        <v>40029</v>
      </c>
      <c r="B52" s="16" t="s">
        <v>204</v>
      </c>
      <c r="C52" s="16" t="s">
        <v>202</v>
      </c>
      <c r="D52" s="16" t="s">
        <v>205</v>
      </c>
      <c r="E52" s="16" t="s">
        <v>67</v>
      </c>
      <c r="F52" s="16"/>
      <c r="G52" s="16"/>
      <c r="H52" s="16" t="s">
        <v>60</v>
      </c>
      <c r="I52" s="16" t="s">
        <v>48</v>
      </c>
      <c r="J52" s="18">
        <v>32</v>
      </c>
      <c r="K52" s="18">
        <v>30</v>
      </c>
      <c r="L52" s="18">
        <v>28</v>
      </c>
      <c r="M52" s="16" t="s">
        <v>80</v>
      </c>
      <c r="N52" s="16" t="s">
        <v>50</v>
      </c>
      <c r="O52" s="18">
        <v>0.9</v>
      </c>
      <c r="P52" s="16" t="s">
        <v>81</v>
      </c>
      <c r="Q52" s="16" t="s">
        <v>113</v>
      </c>
      <c r="R52" s="16" t="s">
        <v>104</v>
      </c>
      <c r="S52" s="16" t="s">
        <v>51</v>
      </c>
      <c r="T52" s="16" t="s">
        <v>61</v>
      </c>
      <c r="U52" s="16"/>
      <c r="V52" s="16" t="s">
        <v>159</v>
      </c>
      <c r="W52" s="16" t="s">
        <v>68</v>
      </c>
      <c r="X52" s="16" t="s">
        <v>68</v>
      </c>
      <c r="Y52" s="16" t="s">
        <v>68</v>
      </c>
      <c r="Z52" s="18">
        <v>44.5</v>
      </c>
      <c r="AA52" s="18">
        <v>2.74</v>
      </c>
      <c r="AB52" s="18">
        <v>33.799999999999997</v>
      </c>
      <c r="AC52" s="18">
        <v>30.5</v>
      </c>
      <c r="AD52" s="18">
        <v>42.3</v>
      </c>
      <c r="AE52" s="18">
        <v>2.77</v>
      </c>
      <c r="AF52" s="18">
        <v>33.799999999999997</v>
      </c>
      <c r="AG52" s="18">
        <v>30.5</v>
      </c>
      <c r="AH52" s="18">
        <v>7.9</v>
      </c>
      <c r="AI52" s="16" t="s">
        <v>206</v>
      </c>
      <c r="AJ52" s="16" t="s">
        <v>71</v>
      </c>
      <c r="AK52" s="18">
        <v>0.5</v>
      </c>
      <c r="AL52" s="16" t="s">
        <v>207</v>
      </c>
      <c r="AM52" s="18">
        <v>0.25</v>
      </c>
      <c r="AN52" s="16" t="s">
        <v>208</v>
      </c>
      <c r="AO52" s="18">
        <v>0</v>
      </c>
      <c r="AP52" s="16" t="s">
        <v>209</v>
      </c>
      <c r="AQ52" s="16"/>
      <c r="AR52" s="16"/>
      <c r="AS52" s="16"/>
      <c r="AT52" s="16">
        <v>1</v>
      </c>
    </row>
    <row r="53" spans="1:46">
      <c r="A53" s="15">
        <v>40029</v>
      </c>
      <c r="B53" s="16" t="s">
        <v>210</v>
      </c>
      <c r="C53" s="16" t="s">
        <v>211</v>
      </c>
      <c r="D53" s="16" t="s">
        <v>205</v>
      </c>
      <c r="E53" s="16" t="s">
        <v>55</v>
      </c>
      <c r="F53" s="16" t="s">
        <v>96</v>
      </c>
      <c r="G53" s="16" t="s">
        <v>97</v>
      </c>
      <c r="H53" s="16" t="s">
        <v>47</v>
      </c>
      <c r="I53" s="16" t="s">
        <v>46</v>
      </c>
      <c r="J53" s="18">
        <v>17</v>
      </c>
      <c r="K53" s="18">
        <v>13</v>
      </c>
      <c r="L53" s="18">
        <v>17</v>
      </c>
      <c r="M53" s="16" t="s">
        <v>65</v>
      </c>
      <c r="N53" s="16" t="s">
        <v>76</v>
      </c>
      <c r="O53" s="18">
        <v>0.95</v>
      </c>
      <c r="P53" s="16" t="s">
        <v>51</v>
      </c>
      <c r="Q53" s="16" t="s">
        <v>61</v>
      </c>
      <c r="R53" s="16" t="s">
        <v>212</v>
      </c>
      <c r="S53" s="16"/>
      <c r="T53" s="16"/>
      <c r="U53" s="16" t="s">
        <v>213</v>
      </c>
      <c r="V53" s="16" t="s">
        <v>159</v>
      </c>
      <c r="W53" s="16" t="s">
        <v>68</v>
      </c>
      <c r="X53" s="16" t="s">
        <v>68</v>
      </c>
      <c r="Y53" s="16" t="s">
        <v>68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6"/>
      <c r="AJ53" s="16"/>
      <c r="AK53" s="18">
        <v>0</v>
      </c>
      <c r="AL53" s="16"/>
      <c r="AM53" s="18">
        <v>0</v>
      </c>
      <c r="AN53" s="16"/>
      <c r="AO53" s="18">
        <v>0</v>
      </c>
      <c r="AP53" s="16"/>
      <c r="AQ53" s="16"/>
      <c r="AR53" s="16"/>
      <c r="AS53" s="16"/>
      <c r="AT53" s="16">
        <v>1</v>
      </c>
    </row>
    <row r="54" spans="1:46">
      <c r="A54" s="15">
        <v>40029</v>
      </c>
      <c r="B54" s="16" t="s">
        <v>214</v>
      </c>
      <c r="C54" s="16" t="s">
        <v>211</v>
      </c>
      <c r="D54" s="16" t="s">
        <v>205</v>
      </c>
      <c r="E54" s="16" t="s">
        <v>54</v>
      </c>
      <c r="F54" s="16"/>
      <c r="G54" s="16"/>
      <c r="H54" s="16" t="s">
        <v>60</v>
      </c>
      <c r="I54" s="16" t="s">
        <v>48</v>
      </c>
      <c r="J54" s="18">
        <v>13</v>
      </c>
      <c r="K54" s="18">
        <v>18</v>
      </c>
      <c r="L54" s="18">
        <v>24</v>
      </c>
      <c r="M54" s="16" t="s">
        <v>80</v>
      </c>
      <c r="N54" s="16" t="s">
        <v>50</v>
      </c>
      <c r="O54" s="18">
        <v>0.8</v>
      </c>
      <c r="P54" s="16" t="s">
        <v>51</v>
      </c>
      <c r="Q54" s="16" t="s">
        <v>134</v>
      </c>
      <c r="R54" s="16" t="s">
        <v>81</v>
      </c>
      <c r="S54" s="16" t="s">
        <v>104</v>
      </c>
      <c r="T54" s="16"/>
      <c r="U54" s="16"/>
      <c r="V54" s="16" t="s">
        <v>159</v>
      </c>
      <c r="W54" s="16" t="s">
        <v>68</v>
      </c>
      <c r="X54" s="16" t="s">
        <v>68</v>
      </c>
      <c r="Y54" s="16" t="s">
        <v>68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6"/>
      <c r="AJ54" s="16"/>
      <c r="AK54" s="18">
        <v>0</v>
      </c>
      <c r="AL54" s="16"/>
      <c r="AM54" s="18">
        <v>0</v>
      </c>
      <c r="AN54" s="16"/>
      <c r="AO54" s="18">
        <v>0</v>
      </c>
      <c r="AP54" s="16"/>
      <c r="AQ54" s="16"/>
      <c r="AR54" s="16"/>
      <c r="AS54" s="16"/>
      <c r="AT54" s="16">
        <v>1</v>
      </c>
    </row>
    <row r="55" spans="1:46">
      <c r="A55" s="15">
        <v>40029</v>
      </c>
      <c r="B55" s="16" t="s">
        <v>215</v>
      </c>
      <c r="C55" s="16" t="s">
        <v>211</v>
      </c>
      <c r="D55" s="16" t="s">
        <v>205</v>
      </c>
      <c r="E55" s="16" t="s">
        <v>46</v>
      </c>
      <c r="F55" s="16"/>
      <c r="G55" s="16"/>
      <c r="H55" s="16" t="s">
        <v>60</v>
      </c>
      <c r="I55" s="16" t="s">
        <v>48</v>
      </c>
      <c r="J55" s="18">
        <v>27</v>
      </c>
      <c r="K55" s="18">
        <v>24</v>
      </c>
      <c r="L55" s="18">
        <v>29</v>
      </c>
      <c r="M55" s="16" t="s">
        <v>80</v>
      </c>
      <c r="N55" s="16" t="s">
        <v>50</v>
      </c>
      <c r="O55" s="18">
        <v>0.7</v>
      </c>
      <c r="P55" s="16" t="s">
        <v>51</v>
      </c>
      <c r="Q55" s="16" t="s">
        <v>134</v>
      </c>
      <c r="R55" s="16" t="s">
        <v>61</v>
      </c>
      <c r="S55" s="16"/>
      <c r="T55" s="16"/>
      <c r="U55" s="16"/>
      <c r="V55" s="16" t="s">
        <v>216</v>
      </c>
      <c r="W55" s="16"/>
      <c r="X55" s="16"/>
      <c r="Y55" s="16" t="s">
        <v>68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6"/>
      <c r="AJ55" s="16"/>
      <c r="AK55" s="18">
        <v>0</v>
      </c>
      <c r="AL55" s="16"/>
      <c r="AM55" s="18">
        <v>0</v>
      </c>
      <c r="AN55" s="16"/>
      <c r="AO55" s="18">
        <v>0</v>
      </c>
      <c r="AP55" s="16"/>
      <c r="AQ55" s="16"/>
      <c r="AR55" s="16"/>
      <c r="AS55" s="16"/>
      <c r="AT55" s="16">
        <v>1</v>
      </c>
    </row>
    <row r="56" spans="1:46">
      <c r="A56" s="15">
        <v>40029</v>
      </c>
      <c r="B56" s="16" t="s">
        <v>217</v>
      </c>
      <c r="C56" s="16" t="s">
        <v>218</v>
      </c>
      <c r="D56" s="16" t="s">
        <v>205</v>
      </c>
      <c r="E56" s="16" t="s">
        <v>67</v>
      </c>
      <c r="F56" s="16" t="s">
        <v>96</v>
      </c>
      <c r="G56" s="16" t="s">
        <v>151</v>
      </c>
      <c r="H56" s="16" t="s">
        <v>60</v>
      </c>
      <c r="I56" s="16" t="s">
        <v>48</v>
      </c>
      <c r="J56" s="18">
        <v>32</v>
      </c>
      <c r="K56" s="18">
        <v>33</v>
      </c>
      <c r="L56" s="18">
        <v>39</v>
      </c>
      <c r="M56" s="16" t="s">
        <v>80</v>
      </c>
      <c r="N56" s="16" t="s">
        <v>50</v>
      </c>
      <c r="O56" s="18">
        <v>0.7</v>
      </c>
      <c r="P56" s="16" t="s">
        <v>51</v>
      </c>
      <c r="Q56" s="16"/>
      <c r="R56" s="16"/>
      <c r="S56" s="16"/>
      <c r="T56" s="16"/>
      <c r="U56" s="16" t="s">
        <v>139</v>
      </c>
      <c r="V56" s="16" t="s">
        <v>216</v>
      </c>
      <c r="W56" s="16" t="s">
        <v>69</v>
      </c>
      <c r="X56" s="16" t="s">
        <v>69</v>
      </c>
      <c r="Y56" s="16" t="s">
        <v>68</v>
      </c>
      <c r="Z56" s="18">
        <v>84.3</v>
      </c>
      <c r="AA56" s="18">
        <v>5.19</v>
      </c>
      <c r="AB56" s="18">
        <v>33.9</v>
      </c>
      <c r="AC56" s="18">
        <v>31.3</v>
      </c>
      <c r="AD56" s="18">
        <v>84.4</v>
      </c>
      <c r="AE56" s="18">
        <v>5.25</v>
      </c>
      <c r="AF56" s="18">
        <v>33.799999999999997</v>
      </c>
      <c r="AG56" s="18">
        <v>31.3</v>
      </c>
      <c r="AH56" s="18">
        <v>8.1999999999999993</v>
      </c>
      <c r="AI56" s="16" t="s">
        <v>219</v>
      </c>
      <c r="AJ56" s="16" t="s">
        <v>71</v>
      </c>
      <c r="AK56" s="18">
        <v>0.5</v>
      </c>
      <c r="AL56" s="16" t="s">
        <v>220</v>
      </c>
      <c r="AM56" s="18">
        <v>0.25</v>
      </c>
      <c r="AN56" s="16" t="s">
        <v>221</v>
      </c>
      <c r="AO56" s="18">
        <v>0</v>
      </c>
      <c r="AP56" s="16" t="s">
        <v>222</v>
      </c>
      <c r="AQ56" s="16"/>
      <c r="AR56" s="16"/>
      <c r="AS56" s="16"/>
      <c r="AT56" s="16">
        <v>1</v>
      </c>
    </row>
    <row r="57" spans="1:46">
      <c r="A57" s="15">
        <v>40029</v>
      </c>
      <c r="B57" s="16" t="s">
        <v>223</v>
      </c>
      <c r="C57" s="16" t="s">
        <v>224</v>
      </c>
      <c r="D57" s="16" t="s">
        <v>205</v>
      </c>
      <c r="E57" s="16" t="s">
        <v>67</v>
      </c>
      <c r="F57" s="16"/>
      <c r="G57" s="16"/>
      <c r="H57" s="16" t="s">
        <v>60</v>
      </c>
      <c r="I57" s="16" t="s">
        <v>48</v>
      </c>
      <c r="J57" s="18">
        <v>17</v>
      </c>
      <c r="K57" s="18">
        <v>20</v>
      </c>
      <c r="L57" s="18">
        <v>33</v>
      </c>
      <c r="M57" s="16" t="s">
        <v>80</v>
      </c>
      <c r="N57" s="16" t="s">
        <v>50</v>
      </c>
      <c r="O57" s="18">
        <v>1.1000000000000001</v>
      </c>
      <c r="P57" s="16" t="s">
        <v>51</v>
      </c>
      <c r="Q57" s="16" t="s">
        <v>81</v>
      </c>
      <c r="R57" s="16" t="s">
        <v>81</v>
      </c>
      <c r="S57" s="16"/>
      <c r="T57" s="16"/>
      <c r="U57" s="16" t="s">
        <v>225</v>
      </c>
      <c r="V57" s="16" t="s">
        <v>159</v>
      </c>
      <c r="W57" s="16" t="s">
        <v>68</v>
      </c>
      <c r="X57" s="16" t="s">
        <v>69</v>
      </c>
      <c r="Y57" s="16" t="s">
        <v>68</v>
      </c>
      <c r="Z57" s="18">
        <v>81.900000000000006</v>
      </c>
      <c r="AA57" s="18">
        <v>4.9400000000000004</v>
      </c>
      <c r="AB57" s="18">
        <v>34</v>
      </c>
      <c r="AC57" s="18">
        <v>32.200000000000003</v>
      </c>
      <c r="AD57" s="18">
        <v>87.1</v>
      </c>
      <c r="AE57" s="18">
        <v>5.23</v>
      </c>
      <c r="AF57" s="18">
        <v>34</v>
      </c>
      <c r="AG57" s="18">
        <v>32</v>
      </c>
      <c r="AH57" s="18">
        <v>8.1999999999999993</v>
      </c>
      <c r="AI57" s="16" t="s">
        <v>226</v>
      </c>
      <c r="AJ57" s="16" t="s">
        <v>71</v>
      </c>
      <c r="AK57" s="18">
        <v>0.7</v>
      </c>
      <c r="AL57" s="16" t="s">
        <v>227</v>
      </c>
      <c r="AM57" s="18">
        <v>0.35</v>
      </c>
      <c r="AN57" s="16" t="s">
        <v>228</v>
      </c>
      <c r="AO57" s="18">
        <v>0</v>
      </c>
      <c r="AP57" s="16" t="s">
        <v>229</v>
      </c>
      <c r="AQ57" s="16"/>
      <c r="AR57" s="16" t="s">
        <v>230</v>
      </c>
      <c r="AS57" s="16">
        <v>0</v>
      </c>
      <c r="AT57" s="16">
        <v>1</v>
      </c>
    </row>
    <row r="58" spans="1:46">
      <c r="A58" s="15">
        <v>40029</v>
      </c>
      <c r="B58" s="16" t="s">
        <v>231</v>
      </c>
      <c r="C58" s="16" t="s">
        <v>224</v>
      </c>
      <c r="D58" s="16" t="s">
        <v>205</v>
      </c>
      <c r="E58" s="16" t="s">
        <v>46</v>
      </c>
      <c r="F58" s="16"/>
      <c r="G58" s="16"/>
      <c r="H58" s="16" t="s">
        <v>60</v>
      </c>
      <c r="I58" s="16" t="s">
        <v>48</v>
      </c>
      <c r="J58" s="18">
        <v>45</v>
      </c>
      <c r="K58" s="18">
        <v>32</v>
      </c>
      <c r="L58" s="18">
        <v>28</v>
      </c>
      <c r="M58" s="16" t="s">
        <v>80</v>
      </c>
      <c r="N58" s="16" t="s">
        <v>50</v>
      </c>
      <c r="O58" s="18">
        <v>1.1000000000000001</v>
      </c>
      <c r="P58" s="16" t="s">
        <v>51</v>
      </c>
      <c r="Q58" s="16"/>
      <c r="R58" s="16"/>
      <c r="S58" s="16"/>
      <c r="T58" s="16"/>
      <c r="U58" s="16"/>
      <c r="V58" s="16" t="s">
        <v>159</v>
      </c>
      <c r="W58" s="16" t="s">
        <v>68</v>
      </c>
      <c r="X58" s="16" t="s">
        <v>69</v>
      </c>
      <c r="Y58" s="16" t="s">
        <v>68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6"/>
      <c r="AJ58" s="16"/>
      <c r="AK58" s="18">
        <v>0</v>
      </c>
      <c r="AL58" s="16"/>
      <c r="AM58" s="18">
        <v>0</v>
      </c>
      <c r="AN58" s="16"/>
      <c r="AO58" s="18">
        <v>0</v>
      </c>
      <c r="AP58" s="16"/>
      <c r="AQ58" s="16" t="s">
        <v>232</v>
      </c>
      <c r="AR58" s="16"/>
      <c r="AS58" s="16">
        <v>0</v>
      </c>
      <c r="AT58" s="16">
        <v>1</v>
      </c>
    </row>
    <row r="59" spans="1:46">
      <c r="A59" s="15">
        <v>40029</v>
      </c>
      <c r="B59" s="16" t="s">
        <v>233</v>
      </c>
      <c r="C59" s="16" t="s">
        <v>234</v>
      </c>
      <c r="D59" s="16" t="s">
        <v>205</v>
      </c>
      <c r="E59" s="16" t="s">
        <v>54</v>
      </c>
      <c r="F59" s="16"/>
      <c r="G59" s="16"/>
      <c r="H59" s="16" t="s">
        <v>60</v>
      </c>
      <c r="I59" s="16" t="s">
        <v>48</v>
      </c>
      <c r="J59" s="18">
        <v>38</v>
      </c>
      <c r="K59" s="18">
        <v>44</v>
      </c>
      <c r="L59" s="18">
        <v>48</v>
      </c>
      <c r="M59" s="16" t="s">
        <v>80</v>
      </c>
      <c r="N59" s="16" t="s">
        <v>50</v>
      </c>
      <c r="O59" s="18">
        <v>1.1000000000000001</v>
      </c>
      <c r="P59" s="16" t="s">
        <v>51</v>
      </c>
      <c r="Q59" s="16" t="s">
        <v>158</v>
      </c>
      <c r="R59" s="16"/>
      <c r="S59" s="16"/>
      <c r="T59" s="16"/>
      <c r="U59" s="16" t="s">
        <v>235</v>
      </c>
      <c r="V59" s="16" t="s">
        <v>159</v>
      </c>
      <c r="W59" s="16"/>
      <c r="X59" s="16"/>
      <c r="Y59" s="16"/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6"/>
      <c r="AJ59" s="16"/>
      <c r="AK59" s="18">
        <v>0</v>
      </c>
      <c r="AL59" s="16"/>
      <c r="AM59" s="18">
        <v>0</v>
      </c>
      <c r="AN59" s="16"/>
      <c r="AO59" s="18">
        <v>0</v>
      </c>
      <c r="AP59" s="16"/>
      <c r="AQ59" s="16"/>
      <c r="AR59" s="16"/>
      <c r="AS59" s="16">
        <v>0</v>
      </c>
      <c r="AT59" s="16">
        <v>1</v>
      </c>
    </row>
    <row r="60" spans="1:46">
      <c r="A60" s="15">
        <v>40029</v>
      </c>
      <c r="B60" s="16" t="s">
        <v>236</v>
      </c>
      <c r="C60" s="16" t="s">
        <v>237</v>
      </c>
      <c r="D60" s="16" t="s">
        <v>205</v>
      </c>
      <c r="E60" s="16" t="s">
        <v>55</v>
      </c>
      <c r="F60" s="16"/>
      <c r="G60" s="16"/>
      <c r="H60" s="16" t="s">
        <v>60</v>
      </c>
      <c r="I60" s="16" t="s">
        <v>48</v>
      </c>
      <c r="J60" s="18">
        <v>46</v>
      </c>
      <c r="K60" s="18">
        <v>46</v>
      </c>
      <c r="L60" s="18">
        <v>37</v>
      </c>
      <c r="M60" s="16" t="s">
        <v>80</v>
      </c>
      <c r="N60" s="16" t="s">
        <v>50</v>
      </c>
      <c r="O60" s="18">
        <v>1.05</v>
      </c>
      <c r="P60" s="16" t="s">
        <v>134</v>
      </c>
      <c r="Q60" s="16"/>
      <c r="R60" s="16"/>
      <c r="S60" s="16"/>
      <c r="T60" s="16"/>
      <c r="U60" s="16" t="s">
        <v>238</v>
      </c>
      <c r="V60" s="16" t="s">
        <v>159</v>
      </c>
      <c r="W60" s="16"/>
      <c r="X60" s="16" t="s">
        <v>69</v>
      </c>
      <c r="Y60" s="16" t="s">
        <v>68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6"/>
      <c r="AJ60" s="16"/>
      <c r="AK60" s="18">
        <v>0</v>
      </c>
      <c r="AL60" s="16"/>
      <c r="AM60" s="18">
        <v>0</v>
      </c>
      <c r="AN60" s="16"/>
      <c r="AO60" s="18">
        <v>0</v>
      </c>
      <c r="AP60" s="16"/>
      <c r="AQ60" s="16"/>
      <c r="AR60" s="16"/>
      <c r="AS60" s="16">
        <v>0</v>
      </c>
      <c r="AT60" s="16">
        <v>1</v>
      </c>
    </row>
    <row r="61" spans="1:46">
      <c r="A61" s="15">
        <v>40029</v>
      </c>
      <c r="B61" s="16" t="s">
        <v>239</v>
      </c>
      <c r="C61" s="16" t="s">
        <v>240</v>
      </c>
      <c r="D61" s="16" t="s">
        <v>79</v>
      </c>
      <c r="E61" s="16" t="s">
        <v>67</v>
      </c>
      <c r="F61" s="16"/>
      <c r="G61" s="16"/>
      <c r="H61" s="16" t="s">
        <v>60</v>
      </c>
      <c r="I61" s="16" t="s">
        <v>55</v>
      </c>
      <c r="J61" s="18">
        <v>30</v>
      </c>
      <c r="K61" s="18">
        <v>33</v>
      </c>
      <c r="L61" s="18">
        <v>27</v>
      </c>
      <c r="M61" s="16" t="s">
        <v>80</v>
      </c>
      <c r="N61" s="16" t="s">
        <v>50</v>
      </c>
      <c r="O61" s="18">
        <v>1.1000000000000001</v>
      </c>
      <c r="P61" s="16" t="s">
        <v>51</v>
      </c>
      <c r="Q61" s="16"/>
      <c r="R61" s="16"/>
      <c r="S61" s="16"/>
      <c r="T61" s="16"/>
      <c r="U61" s="16"/>
      <c r="V61" s="16" t="s">
        <v>159</v>
      </c>
      <c r="W61" s="16" t="s">
        <v>68</v>
      </c>
      <c r="X61" s="16" t="s">
        <v>68</v>
      </c>
      <c r="Y61" s="16" t="s">
        <v>69</v>
      </c>
      <c r="Z61" s="18">
        <v>101.3</v>
      </c>
      <c r="AA61" s="18">
        <v>6.23</v>
      </c>
      <c r="AB61" s="18">
        <v>33.9</v>
      </c>
      <c r="AC61" s="18">
        <v>31.9</v>
      </c>
      <c r="AD61" s="18">
        <v>104.5</v>
      </c>
      <c r="AE61" s="18">
        <v>6.34</v>
      </c>
      <c r="AF61" s="18">
        <v>34</v>
      </c>
      <c r="AG61" s="18">
        <v>31.8</v>
      </c>
      <c r="AH61" s="18">
        <v>0</v>
      </c>
      <c r="AI61" s="16" t="s">
        <v>241</v>
      </c>
      <c r="AJ61" s="16" t="s">
        <v>242</v>
      </c>
      <c r="AK61" s="18">
        <v>0.7</v>
      </c>
      <c r="AL61" s="16" t="s">
        <v>243</v>
      </c>
      <c r="AM61" s="18">
        <v>0.35</v>
      </c>
      <c r="AN61" s="16" t="s">
        <v>244</v>
      </c>
      <c r="AO61" s="18">
        <v>0</v>
      </c>
      <c r="AP61" s="16" t="s">
        <v>245</v>
      </c>
      <c r="AQ61" s="16"/>
      <c r="AR61" s="16"/>
      <c r="AS61" s="16"/>
      <c r="AT61" s="16">
        <v>1</v>
      </c>
    </row>
    <row r="62" spans="1:46">
      <c r="A62" s="15">
        <v>40029</v>
      </c>
      <c r="B62" s="16" t="s">
        <v>246</v>
      </c>
      <c r="C62" s="16" t="s">
        <v>240</v>
      </c>
      <c r="D62" s="16" t="s">
        <v>79</v>
      </c>
      <c r="E62" s="16" t="s">
        <v>46</v>
      </c>
      <c r="F62" s="16"/>
      <c r="G62" s="16"/>
      <c r="H62" s="16" t="s">
        <v>60</v>
      </c>
      <c r="I62" s="16" t="s">
        <v>48</v>
      </c>
      <c r="J62" s="18">
        <v>43</v>
      </c>
      <c r="K62" s="18">
        <v>40</v>
      </c>
      <c r="L62" s="18">
        <v>39</v>
      </c>
      <c r="M62" s="16" t="s">
        <v>80</v>
      </c>
      <c r="N62" s="16" t="s">
        <v>50</v>
      </c>
      <c r="O62" s="18">
        <v>1.1000000000000001</v>
      </c>
      <c r="P62" s="16" t="s">
        <v>51</v>
      </c>
      <c r="Q62" s="16" t="s">
        <v>104</v>
      </c>
      <c r="R62" s="16" t="s">
        <v>169</v>
      </c>
      <c r="S62" s="16"/>
      <c r="T62" s="16"/>
      <c r="U62" s="16"/>
      <c r="V62" s="16" t="s">
        <v>159</v>
      </c>
      <c r="W62" s="16"/>
      <c r="X62" s="16"/>
      <c r="Y62" s="16"/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6"/>
      <c r="AJ62" s="16"/>
      <c r="AK62" s="18">
        <v>0</v>
      </c>
      <c r="AL62" s="16"/>
      <c r="AM62" s="18">
        <v>0</v>
      </c>
      <c r="AN62" s="16"/>
      <c r="AO62" s="18">
        <v>0</v>
      </c>
      <c r="AP62" s="16"/>
      <c r="AQ62" s="16"/>
      <c r="AR62" s="16"/>
      <c r="AS62" s="16">
        <v>0</v>
      </c>
      <c r="AT62" s="16">
        <v>1</v>
      </c>
    </row>
    <row r="63" spans="1:46">
      <c r="A63" s="15">
        <v>40029</v>
      </c>
      <c r="B63" s="16" t="s">
        <v>247</v>
      </c>
      <c r="C63" s="16" t="s">
        <v>240</v>
      </c>
      <c r="D63" s="16" t="s">
        <v>79</v>
      </c>
      <c r="E63" s="16" t="s">
        <v>54</v>
      </c>
      <c r="F63" s="16"/>
      <c r="G63" s="16"/>
      <c r="H63" s="16" t="s">
        <v>60</v>
      </c>
      <c r="I63" s="16" t="s">
        <v>48</v>
      </c>
      <c r="J63" s="18">
        <v>45</v>
      </c>
      <c r="K63" s="18">
        <v>39</v>
      </c>
      <c r="L63" s="18">
        <v>42</v>
      </c>
      <c r="M63" s="16" t="s">
        <v>80</v>
      </c>
      <c r="N63" s="16" t="s">
        <v>50</v>
      </c>
      <c r="O63" s="18">
        <v>1.2</v>
      </c>
      <c r="P63" s="16" t="s">
        <v>51</v>
      </c>
      <c r="Q63" s="16" t="s">
        <v>158</v>
      </c>
      <c r="R63" s="16" t="s">
        <v>83</v>
      </c>
      <c r="S63" s="16" t="s">
        <v>104</v>
      </c>
      <c r="T63" s="16"/>
      <c r="U63" s="16"/>
      <c r="V63" s="16" t="s">
        <v>159</v>
      </c>
      <c r="W63" s="16"/>
      <c r="X63" s="16"/>
      <c r="Y63" s="16" t="s">
        <v>69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6"/>
      <c r="AJ63" s="16"/>
      <c r="AK63" s="18">
        <v>0</v>
      </c>
      <c r="AL63" s="16"/>
      <c r="AM63" s="18">
        <v>0</v>
      </c>
      <c r="AN63" s="16"/>
      <c r="AO63" s="18">
        <v>0</v>
      </c>
      <c r="AP63" s="16"/>
      <c r="AQ63" s="16"/>
      <c r="AR63" s="16"/>
      <c r="AS63" s="16">
        <v>0</v>
      </c>
      <c r="AT63" s="16">
        <v>1</v>
      </c>
    </row>
    <row r="64" spans="1:46">
      <c r="A64" s="15">
        <v>40029</v>
      </c>
      <c r="B64" s="16" t="s">
        <v>248</v>
      </c>
      <c r="C64" s="16" t="s">
        <v>240</v>
      </c>
      <c r="D64" s="16" t="s">
        <v>79</v>
      </c>
      <c r="E64" s="16" t="s">
        <v>55</v>
      </c>
      <c r="F64" s="16"/>
      <c r="G64" s="16"/>
      <c r="H64" s="16" t="s">
        <v>60</v>
      </c>
      <c r="I64" s="16" t="s">
        <v>48</v>
      </c>
      <c r="J64" s="18">
        <v>48</v>
      </c>
      <c r="K64" s="18">
        <v>45</v>
      </c>
      <c r="L64" s="18">
        <v>47</v>
      </c>
      <c r="M64" s="16" t="s">
        <v>80</v>
      </c>
      <c r="N64" s="16" t="s">
        <v>50</v>
      </c>
      <c r="O64" s="18">
        <v>1.2</v>
      </c>
      <c r="P64" s="16" t="s">
        <v>158</v>
      </c>
      <c r="Q64" s="16" t="s">
        <v>51</v>
      </c>
      <c r="R64" s="16"/>
      <c r="S64" s="16"/>
      <c r="T64" s="16"/>
      <c r="U64" s="16" t="s">
        <v>139</v>
      </c>
      <c r="V64" s="16" t="s">
        <v>159</v>
      </c>
      <c r="W64" s="16"/>
      <c r="X64" s="16"/>
      <c r="Y64" s="16" t="s">
        <v>69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6"/>
      <c r="AJ64" s="16"/>
      <c r="AK64" s="18">
        <v>0</v>
      </c>
      <c r="AL64" s="16"/>
      <c r="AM64" s="18">
        <v>0</v>
      </c>
      <c r="AN64" s="16"/>
      <c r="AO64" s="18">
        <v>0</v>
      </c>
      <c r="AP64" s="16"/>
      <c r="AQ64" s="16"/>
      <c r="AR64" s="16"/>
      <c r="AS64" s="16">
        <v>0</v>
      </c>
      <c r="AT64" s="16">
        <v>1</v>
      </c>
    </row>
    <row r="65" spans="1:46">
      <c r="A65" s="15">
        <v>40030</v>
      </c>
      <c r="B65" s="16" t="s">
        <v>249</v>
      </c>
      <c r="C65" s="16" t="s">
        <v>250</v>
      </c>
      <c r="D65" s="16" t="s">
        <v>45</v>
      </c>
      <c r="E65" s="16" t="s">
        <v>67</v>
      </c>
      <c r="F65" s="16"/>
      <c r="G65" s="16"/>
      <c r="H65" s="16" t="s">
        <v>60</v>
      </c>
      <c r="I65" s="16" t="s">
        <v>48</v>
      </c>
      <c r="J65" s="18">
        <v>39</v>
      </c>
      <c r="K65" s="18">
        <v>32</v>
      </c>
      <c r="L65" s="18">
        <v>35</v>
      </c>
      <c r="M65" s="16" t="s">
        <v>80</v>
      </c>
      <c r="N65" s="16" t="s">
        <v>50</v>
      </c>
      <c r="O65" s="18">
        <v>0.9</v>
      </c>
      <c r="P65" s="16" t="s">
        <v>51</v>
      </c>
      <c r="Q65" s="16" t="s">
        <v>104</v>
      </c>
      <c r="R65" s="16" t="s">
        <v>81</v>
      </c>
      <c r="S65" s="16" t="s">
        <v>61</v>
      </c>
      <c r="T65" s="16"/>
      <c r="U65" s="16"/>
      <c r="V65" s="16" t="s">
        <v>159</v>
      </c>
      <c r="W65" s="16" t="s">
        <v>68</v>
      </c>
      <c r="X65" s="16" t="s">
        <v>69</v>
      </c>
      <c r="Y65" s="16" t="s">
        <v>68</v>
      </c>
      <c r="Z65" s="18">
        <v>123.7</v>
      </c>
      <c r="AA65" s="18">
        <v>7.7</v>
      </c>
      <c r="AB65" s="18">
        <v>34.1</v>
      </c>
      <c r="AC65" s="18">
        <v>30.8</v>
      </c>
      <c r="AD65" s="18">
        <v>129.30000000000001</v>
      </c>
      <c r="AE65" s="18">
        <v>8</v>
      </c>
      <c r="AF65" s="18">
        <v>34</v>
      </c>
      <c r="AG65" s="18">
        <v>30.8</v>
      </c>
      <c r="AH65" s="18">
        <v>8.3000000000000007</v>
      </c>
      <c r="AI65" s="16" t="s">
        <v>160</v>
      </c>
      <c r="AJ65" s="16" t="s">
        <v>71</v>
      </c>
      <c r="AK65" s="18">
        <v>0.5</v>
      </c>
      <c r="AL65" s="16" t="s">
        <v>251</v>
      </c>
      <c r="AM65" s="18">
        <v>0.25</v>
      </c>
      <c r="AN65" s="16" t="s">
        <v>252</v>
      </c>
      <c r="AO65" s="18">
        <v>0</v>
      </c>
      <c r="AP65" s="16" t="s">
        <v>253</v>
      </c>
      <c r="AQ65" s="16"/>
      <c r="AR65" s="16"/>
      <c r="AS65" s="16"/>
      <c r="AT65" s="16">
        <v>1</v>
      </c>
    </row>
    <row r="66" spans="1:46">
      <c r="A66" s="15">
        <v>40030</v>
      </c>
      <c r="B66" s="16" t="s">
        <v>254</v>
      </c>
      <c r="C66" s="16" t="s">
        <v>250</v>
      </c>
      <c r="D66" s="16" t="s">
        <v>79</v>
      </c>
      <c r="E66" s="16" t="s">
        <v>46</v>
      </c>
      <c r="F66" s="16"/>
      <c r="G66" s="16"/>
      <c r="H66" s="16" t="s">
        <v>60</v>
      </c>
      <c r="I66" s="16" t="s">
        <v>48</v>
      </c>
      <c r="J66" s="18">
        <v>49</v>
      </c>
      <c r="K66" s="18">
        <v>31</v>
      </c>
      <c r="L66" s="18">
        <v>35</v>
      </c>
      <c r="M66" s="16" t="s">
        <v>80</v>
      </c>
      <c r="N66" s="16" t="s">
        <v>50</v>
      </c>
      <c r="O66" s="18">
        <v>0.9</v>
      </c>
      <c r="P66" s="16" t="s">
        <v>51</v>
      </c>
      <c r="Q66" s="16" t="s">
        <v>104</v>
      </c>
      <c r="R66" s="16" t="s">
        <v>174</v>
      </c>
      <c r="S66" s="16" t="s">
        <v>81</v>
      </c>
      <c r="T66" s="16"/>
      <c r="U66" s="16" t="s">
        <v>255</v>
      </c>
      <c r="V66" s="16" t="s">
        <v>159</v>
      </c>
      <c r="W66" s="16"/>
      <c r="X66" s="16"/>
      <c r="Y66" s="16" t="s">
        <v>69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6"/>
      <c r="AJ66" s="16"/>
      <c r="AK66" s="18">
        <v>0</v>
      </c>
      <c r="AL66" s="16"/>
      <c r="AM66" s="18">
        <v>0</v>
      </c>
      <c r="AN66" s="16"/>
      <c r="AO66" s="18">
        <v>0</v>
      </c>
      <c r="AP66" s="16"/>
      <c r="AQ66" s="16"/>
      <c r="AR66" s="16"/>
      <c r="AS66" s="16"/>
      <c r="AT66" s="16">
        <v>1</v>
      </c>
    </row>
    <row r="67" spans="1:46">
      <c r="A67" s="15">
        <v>40030</v>
      </c>
      <c r="B67" s="16" t="s">
        <v>256</v>
      </c>
      <c r="C67" s="16" t="s">
        <v>250</v>
      </c>
      <c r="D67" s="16" t="s">
        <v>79</v>
      </c>
      <c r="E67" s="16" t="s">
        <v>54</v>
      </c>
      <c r="F67" s="16"/>
      <c r="G67" s="16"/>
      <c r="H67" s="16" t="s">
        <v>60</v>
      </c>
      <c r="I67" s="16" t="s">
        <v>48</v>
      </c>
      <c r="J67" s="18">
        <v>41</v>
      </c>
      <c r="K67" s="18">
        <v>31</v>
      </c>
      <c r="L67" s="18">
        <v>29</v>
      </c>
      <c r="M67" s="16" t="s">
        <v>80</v>
      </c>
      <c r="N67" s="16" t="s">
        <v>50</v>
      </c>
      <c r="O67" s="18">
        <v>0.85</v>
      </c>
      <c r="P67" s="16" t="s">
        <v>158</v>
      </c>
      <c r="Q67" s="16" t="s">
        <v>81</v>
      </c>
      <c r="R67" s="16" t="s">
        <v>104</v>
      </c>
      <c r="S67" s="16" t="s">
        <v>51</v>
      </c>
      <c r="T67" s="16" t="s">
        <v>113</v>
      </c>
      <c r="U67" s="16"/>
      <c r="V67" s="16" t="s">
        <v>159</v>
      </c>
      <c r="W67" s="16"/>
      <c r="X67" s="16"/>
      <c r="Y67" s="16" t="s">
        <v>68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6"/>
      <c r="AJ67" s="16"/>
      <c r="AK67" s="18">
        <v>0</v>
      </c>
      <c r="AL67" s="16"/>
      <c r="AM67" s="18">
        <v>0</v>
      </c>
      <c r="AN67" s="16"/>
      <c r="AO67" s="18">
        <v>0</v>
      </c>
      <c r="AP67" s="16"/>
      <c r="AQ67" s="16"/>
      <c r="AR67" s="16"/>
      <c r="AS67" s="16"/>
      <c r="AT67" s="16">
        <v>1</v>
      </c>
    </row>
    <row r="68" spans="1:46">
      <c r="A68" s="15">
        <v>40030</v>
      </c>
      <c r="B68" s="16" t="s">
        <v>257</v>
      </c>
      <c r="C68" s="16" t="s">
        <v>250</v>
      </c>
      <c r="D68" s="16" t="s">
        <v>79</v>
      </c>
      <c r="E68" s="16" t="s">
        <v>55</v>
      </c>
      <c r="F68" s="16"/>
      <c r="G68" s="16"/>
      <c r="H68" s="16" t="s">
        <v>60</v>
      </c>
      <c r="I68" s="16" t="s">
        <v>48</v>
      </c>
      <c r="J68" s="18">
        <v>52</v>
      </c>
      <c r="K68" s="18">
        <v>38</v>
      </c>
      <c r="L68" s="18">
        <v>40</v>
      </c>
      <c r="M68" s="16" t="s">
        <v>80</v>
      </c>
      <c r="N68" s="16" t="s">
        <v>50</v>
      </c>
      <c r="O68" s="18">
        <v>0.85</v>
      </c>
      <c r="P68" s="16" t="s">
        <v>174</v>
      </c>
      <c r="Q68" s="16" t="s">
        <v>158</v>
      </c>
      <c r="R68" s="16" t="s">
        <v>51</v>
      </c>
      <c r="S68" s="16" t="s">
        <v>92</v>
      </c>
      <c r="T68" s="16" t="s">
        <v>61</v>
      </c>
      <c r="U68" s="16" t="s">
        <v>258</v>
      </c>
      <c r="V68" s="16"/>
      <c r="W68" s="16"/>
      <c r="X68" s="16"/>
      <c r="Y68" s="16"/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6"/>
      <c r="AJ68" s="16"/>
      <c r="AK68" s="18">
        <v>0</v>
      </c>
      <c r="AL68" s="16"/>
      <c r="AM68" s="18">
        <v>0</v>
      </c>
      <c r="AN68" s="16"/>
      <c r="AO68" s="18">
        <v>0</v>
      </c>
      <c r="AP68" s="16"/>
      <c r="AQ68" s="16"/>
      <c r="AR68" s="16"/>
      <c r="AS68" s="16"/>
      <c r="AT68" s="16">
        <v>1</v>
      </c>
    </row>
    <row r="69" spans="1:46">
      <c r="A69" s="15">
        <v>40030</v>
      </c>
      <c r="B69" s="16" t="s">
        <v>259</v>
      </c>
      <c r="C69" s="16" t="s">
        <v>260</v>
      </c>
      <c r="D69" s="16" t="s">
        <v>79</v>
      </c>
      <c r="E69" s="16" t="s">
        <v>67</v>
      </c>
      <c r="F69" s="16"/>
      <c r="G69" s="16"/>
      <c r="H69" s="16" t="s">
        <v>60</v>
      </c>
      <c r="I69" s="16" t="s">
        <v>55</v>
      </c>
      <c r="J69" s="18">
        <v>30</v>
      </c>
      <c r="K69" s="18">
        <v>30</v>
      </c>
      <c r="L69" s="18">
        <v>25</v>
      </c>
      <c r="M69" s="16" t="s">
        <v>80</v>
      </c>
      <c r="N69" s="16" t="s">
        <v>50</v>
      </c>
      <c r="O69" s="18">
        <v>0.95</v>
      </c>
      <c r="P69" s="16" t="s">
        <v>104</v>
      </c>
      <c r="Q69" s="16" t="s">
        <v>51</v>
      </c>
      <c r="R69" s="16"/>
      <c r="S69" s="16"/>
      <c r="T69" s="16"/>
      <c r="U69" s="16"/>
      <c r="V69" s="16" t="s">
        <v>159</v>
      </c>
      <c r="W69" s="16" t="s">
        <v>68</v>
      </c>
      <c r="X69" s="16" t="s">
        <v>69</v>
      </c>
      <c r="Y69" s="16" t="s">
        <v>69</v>
      </c>
      <c r="Z69" s="18">
        <v>97.7</v>
      </c>
      <c r="AA69" s="18">
        <v>6.06</v>
      </c>
      <c r="AB69" s="18">
        <v>33.9</v>
      </c>
      <c r="AC69" s="18">
        <v>31.2</v>
      </c>
      <c r="AD69" s="18">
        <v>99.1</v>
      </c>
      <c r="AE69" s="18">
        <v>6.24</v>
      </c>
      <c r="AF69" s="18">
        <v>33.9</v>
      </c>
      <c r="AG69" s="18">
        <v>31.2</v>
      </c>
      <c r="AH69" s="18">
        <v>8.3000000000000007</v>
      </c>
      <c r="AI69" s="16" t="s">
        <v>261</v>
      </c>
      <c r="AJ69" s="16" t="s">
        <v>71</v>
      </c>
      <c r="AK69" s="18">
        <v>0.6</v>
      </c>
      <c r="AL69" s="16" t="s">
        <v>262</v>
      </c>
      <c r="AM69" s="18">
        <v>0.3</v>
      </c>
      <c r="AN69" s="16" t="s">
        <v>263</v>
      </c>
      <c r="AO69" s="18">
        <v>0</v>
      </c>
      <c r="AP69" s="16" t="s">
        <v>264</v>
      </c>
      <c r="AQ69" s="16"/>
      <c r="AR69" s="16"/>
      <c r="AS69" s="16">
        <v>0</v>
      </c>
      <c r="AT69" s="16">
        <v>1</v>
      </c>
    </row>
    <row r="70" spans="1:46">
      <c r="A70" s="15">
        <v>40030</v>
      </c>
      <c r="B70" s="16" t="s">
        <v>265</v>
      </c>
      <c r="C70" s="16" t="s">
        <v>260</v>
      </c>
      <c r="D70" s="16" t="s">
        <v>79</v>
      </c>
      <c r="E70" s="16" t="s">
        <v>46</v>
      </c>
      <c r="F70" s="16"/>
      <c r="G70" s="16"/>
      <c r="H70" s="16" t="s">
        <v>60</v>
      </c>
      <c r="I70" s="16" t="s">
        <v>55</v>
      </c>
      <c r="J70" s="18">
        <v>29</v>
      </c>
      <c r="K70" s="18">
        <v>35</v>
      </c>
      <c r="L70" s="18">
        <v>31</v>
      </c>
      <c r="M70" s="16" t="s">
        <v>80</v>
      </c>
      <c r="N70" s="16" t="s">
        <v>50</v>
      </c>
      <c r="O70" s="18">
        <v>0.9</v>
      </c>
      <c r="P70" s="16" t="s">
        <v>51</v>
      </c>
      <c r="Q70" s="16" t="s">
        <v>104</v>
      </c>
      <c r="R70" s="16"/>
      <c r="S70" s="16"/>
      <c r="T70" s="16"/>
      <c r="U70" s="16"/>
      <c r="V70" s="16" t="s">
        <v>159</v>
      </c>
      <c r="W70" s="16"/>
      <c r="X70" s="16" t="s">
        <v>69</v>
      </c>
      <c r="Y70" s="16" t="s">
        <v>68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6"/>
      <c r="AJ70" s="16"/>
      <c r="AK70" s="18">
        <v>0</v>
      </c>
      <c r="AL70" s="16"/>
      <c r="AM70" s="18">
        <v>0</v>
      </c>
      <c r="AN70" s="16"/>
      <c r="AO70" s="18">
        <v>0</v>
      </c>
      <c r="AP70" s="16"/>
      <c r="AQ70" s="16"/>
      <c r="AR70" s="16"/>
      <c r="AS70" s="16">
        <v>0</v>
      </c>
      <c r="AT70" s="16">
        <v>1</v>
      </c>
    </row>
    <row r="71" spans="1:46">
      <c r="A71" s="15">
        <v>40030</v>
      </c>
      <c r="B71" s="16" t="s">
        <v>266</v>
      </c>
      <c r="C71" s="16" t="s">
        <v>260</v>
      </c>
      <c r="D71" s="16" t="s">
        <v>79</v>
      </c>
      <c r="E71" s="16" t="s">
        <v>54</v>
      </c>
      <c r="F71" s="16"/>
      <c r="G71" s="16"/>
      <c r="H71" s="16" t="s">
        <v>60</v>
      </c>
      <c r="I71" s="16" t="s">
        <v>55</v>
      </c>
      <c r="J71" s="18">
        <v>35</v>
      </c>
      <c r="K71" s="18">
        <v>32</v>
      </c>
      <c r="L71" s="18">
        <v>25</v>
      </c>
      <c r="M71" s="16" t="s">
        <v>80</v>
      </c>
      <c r="N71" s="16" t="s">
        <v>50</v>
      </c>
      <c r="O71" s="18">
        <v>0.9</v>
      </c>
      <c r="P71" s="16" t="s">
        <v>51</v>
      </c>
      <c r="Q71" s="16" t="s">
        <v>61</v>
      </c>
      <c r="R71" s="16" t="s">
        <v>174</v>
      </c>
      <c r="S71" s="16" t="s">
        <v>81</v>
      </c>
      <c r="T71" s="16" t="s">
        <v>62</v>
      </c>
      <c r="U71" s="16" t="s">
        <v>267</v>
      </c>
      <c r="V71" s="16" t="s">
        <v>159</v>
      </c>
      <c r="W71" s="16"/>
      <c r="X71" s="16" t="s">
        <v>69</v>
      </c>
      <c r="Y71" s="16" t="s">
        <v>68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6" t="s">
        <v>268</v>
      </c>
      <c r="AJ71" s="16"/>
      <c r="AK71" s="18">
        <v>0</v>
      </c>
      <c r="AL71" s="16"/>
      <c r="AM71" s="18">
        <v>0</v>
      </c>
      <c r="AN71" s="16"/>
      <c r="AO71" s="18">
        <v>0</v>
      </c>
      <c r="AP71" s="16"/>
      <c r="AQ71" s="16"/>
      <c r="AR71" s="16"/>
      <c r="AS71" s="16">
        <v>0</v>
      </c>
      <c r="AT71" s="16">
        <v>1</v>
      </c>
    </row>
    <row r="72" spans="1:46">
      <c r="A72" s="15">
        <v>40030</v>
      </c>
      <c r="B72" s="16" t="s">
        <v>269</v>
      </c>
      <c r="C72" s="16" t="s">
        <v>260</v>
      </c>
      <c r="D72" s="16" t="s">
        <v>79</v>
      </c>
      <c r="E72" s="16" t="s">
        <v>55</v>
      </c>
      <c r="F72" s="16"/>
      <c r="G72" s="16"/>
      <c r="H72" s="16" t="s">
        <v>60</v>
      </c>
      <c r="I72" s="16" t="s">
        <v>54</v>
      </c>
      <c r="J72" s="18">
        <v>31</v>
      </c>
      <c r="K72" s="18">
        <v>23</v>
      </c>
      <c r="L72" s="18">
        <v>24</v>
      </c>
      <c r="M72" s="16" t="s">
        <v>49</v>
      </c>
      <c r="N72" s="16" t="s">
        <v>50</v>
      </c>
      <c r="O72" s="18">
        <v>0.9</v>
      </c>
      <c r="P72" s="16" t="s">
        <v>51</v>
      </c>
      <c r="Q72" s="16" t="s">
        <v>61</v>
      </c>
      <c r="R72" s="16"/>
      <c r="S72" s="16"/>
      <c r="T72" s="16"/>
      <c r="U72" s="16"/>
      <c r="V72" s="16" t="s">
        <v>159</v>
      </c>
      <c r="W72" s="16"/>
      <c r="X72" s="16" t="s">
        <v>69</v>
      </c>
      <c r="Y72" s="16" t="s">
        <v>68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6"/>
      <c r="AJ72" s="16"/>
      <c r="AK72" s="18">
        <v>0</v>
      </c>
      <c r="AL72" s="16"/>
      <c r="AM72" s="18">
        <v>0</v>
      </c>
      <c r="AN72" s="16"/>
      <c r="AO72" s="18">
        <v>0</v>
      </c>
      <c r="AP72" s="16"/>
      <c r="AQ72" s="16"/>
      <c r="AR72" s="16"/>
      <c r="AS72" s="16">
        <v>0</v>
      </c>
      <c r="AT72" s="16">
        <v>1</v>
      </c>
    </row>
    <row r="73" spans="1:46">
      <c r="A73" s="15">
        <v>40032</v>
      </c>
      <c r="B73" s="16" t="s">
        <v>270</v>
      </c>
      <c r="C73" s="16" t="s">
        <v>271</v>
      </c>
      <c r="D73" s="16" t="s">
        <v>45</v>
      </c>
      <c r="E73" s="16" t="s">
        <v>67</v>
      </c>
      <c r="F73" s="16" t="s">
        <v>96</v>
      </c>
      <c r="G73" s="16" t="s">
        <v>46</v>
      </c>
      <c r="H73" s="16" t="s">
        <v>60</v>
      </c>
      <c r="I73" s="16" t="s">
        <v>48</v>
      </c>
      <c r="J73" s="18">
        <v>46</v>
      </c>
      <c r="K73" s="18">
        <v>44</v>
      </c>
      <c r="L73" s="18">
        <v>50</v>
      </c>
      <c r="M73" s="16" t="s">
        <v>49</v>
      </c>
      <c r="N73" s="16" t="s">
        <v>50</v>
      </c>
      <c r="O73" s="18">
        <v>0.9</v>
      </c>
      <c r="P73" s="16" t="s">
        <v>104</v>
      </c>
      <c r="Q73" s="16" t="s">
        <v>82</v>
      </c>
      <c r="R73" s="16" t="s">
        <v>62</v>
      </c>
      <c r="S73" s="16" t="s">
        <v>174</v>
      </c>
      <c r="T73" s="16" t="s">
        <v>51</v>
      </c>
      <c r="U73" s="16" t="s">
        <v>272</v>
      </c>
      <c r="V73" s="16" t="s">
        <v>52</v>
      </c>
      <c r="W73" s="16" t="s">
        <v>68</v>
      </c>
      <c r="X73" s="16" t="s">
        <v>69</v>
      </c>
      <c r="Y73" s="16" t="s">
        <v>68</v>
      </c>
      <c r="Z73" s="18">
        <v>90.4</v>
      </c>
      <c r="AA73" s="18">
        <v>5.61</v>
      </c>
      <c r="AB73" s="18">
        <v>34</v>
      </c>
      <c r="AC73" s="18">
        <v>30.3</v>
      </c>
      <c r="AD73" s="18">
        <v>89.6</v>
      </c>
      <c r="AE73" s="18">
        <v>5.59</v>
      </c>
      <c r="AF73" s="18">
        <v>34.1</v>
      </c>
      <c r="AG73" s="18">
        <v>30.6</v>
      </c>
      <c r="AH73" s="18">
        <v>8.1999999999999993</v>
      </c>
      <c r="AI73" s="16" t="s">
        <v>160</v>
      </c>
      <c r="AJ73" s="16" t="s">
        <v>71</v>
      </c>
      <c r="AK73" s="18">
        <v>0.5</v>
      </c>
      <c r="AL73" s="16" t="s">
        <v>273</v>
      </c>
      <c r="AM73" s="18">
        <v>0.25</v>
      </c>
      <c r="AN73" s="16" t="s">
        <v>274</v>
      </c>
      <c r="AO73" s="18">
        <v>0</v>
      </c>
      <c r="AP73" s="16" t="s">
        <v>275</v>
      </c>
      <c r="AQ73" s="16"/>
      <c r="AR73" s="16"/>
      <c r="AS73" s="16">
        <v>0</v>
      </c>
      <c r="AT73" s="16">
        <v>0</v>
      </c>
    </row>
    <row r="74" spans="1:46">
      <c r="A74" s="15">
        <v>40032</v>
      </c>
      <c r="B74" s="16" t="s">
        <v>164</v>
      </c>
      <c r="C74" s="16" t="s">
        <v>271</v>
      </c>
      <c r="D74" s="16" t="s">
        <v>45</v>
      </c>
      <c r="E74" s="16" t="s">
        <v>46</v>
      </c>
      <c r="F74" s="16" t="s">
        <v>96</v>
      </c>
      <c r="G74" s="16" t="s">
        <v>67</v>
      </c>
      <c r="H74" s="16" t="s">
        <v>60</v>
      </c>
      <c r="I74" s="16" t="s">
        <v>48</v>
      </c>
      <c r="J74" s="18">
        <v>39</v>
      </c>
      <c r="K74" s="18">
        <v>43</v>
      </c>
      <c r="L74" s="18">
        <v>45</v>
      </c>
      <c r="M74" s="16" t="s">
        <v>49</v>
      </c>
      <c r="N74" s="16" t="s">
        <v>50</v>
      </c>
      <c r="O74" s="18">
        <v>0.9</v>
      </c>
      <c r="P74" s="16" t="s">
        <v>276</v>
      </c>
      <c r="Q74" s="16" t="s">
        <v>277</v>
      </c>
      <c r="R74" s="16"/>
      <c r="S74" s="16"/>
      <c r="T74" s="16"/>
      <c r="U74" s="16"/>
      <c r="V74" s="16" t="s">
        <v>278</v>
      </c>
      <c r="W74" s="16"/>
      <c r="X74" s="16"/>
      <c r="Y74" s="16"/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6"/>
      <c r="AJ74" s="16"/>
      <c r="AK74" s="18">
        <v>0</v>
      </c>
      <c r="AL74" s="16"/>
      <c r="AM74" s="18">
        <v>0</v>
      </c>
      <c r="AN74" s="16"/>
      <c r="AO74" s="18">
        <v>0</v>
      </c>
      <c r="AP74" s="16"/>
      <c r="AQ74" s="16"/>
      <c r="AR74" s="16"/>
      <c r="AS74" s="16">
        <v>0</v>
      </c>
      <c r="AT74" s="16">
        <v>0</v>
      </c>
    </row>
    <row r="75" spans="1:46">
      <c r="A75" s="15">
        <v>40032</v>
      </c>
      <c r="B75" s="16" t="s">
        <v>77</v>
      </c>
      <c r="C75" s="16" t="s">
        <v>271</v>
      </c>
      <c r="D75" s="16" t="s">
        <v>45</v>
      </c>
      <c r="E75" s="16" t="s">
        <v>54</v>
      </c>
      <c r="F75" s="16"/>
      <c r="G75" s="16"/>
      <c r="H75" s="16" t="s">
        <v>60</v>
      </c>
      <c r="I75" s="16" t="s">
        <v>48</v>
      </c>
      <c r="J75" s="18">
        <v>44</v>
      </c>
      <c r="K75" s="18">
        <v>42</v>
      </c>
      <c r="L75" s="18">
        <v>41</v>
      </c>
      <c r="M75" s="16" t="s">
        <v>49</v>
      </c>
      <c r="N75" s="16" t="s">
        <v>50</v>
      </c>
      <c r="O75" s="18">
        <v>0.85</v>
      </c>
      <c r="P75" s="16" t="s">
        <v>51</v>
      </c>
      <c r="Q75" s="16" t="s">
        <v>279</v>
      </c>
      <c r="R75" s="16" t="s">
        <v>104</v>
      </c>
      <c r="S75" s="16" t="s">
        <v>277</v>
      </c>
      <c r="T75" s="16" t="s">
        <v>82</v>
      </c>
      <c r="U75" s="16" t="s">
        <v>280</v>
      </c>
      <c r="V75" s="16" t="s">
        <v>281</v>
      </c>
      <c r="W75" s="16"/>
      <c r="X75" s="16"/>
      <c r="Y75" s="16"/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6"/>
      <c r="AJ75" s="16"/>
      <c r="AK75" s="18">
        <v>0</v>
      </c>
      <c r="AL75" s="16"/>
      <c r="AM75" s="18">
        <v>0</v>
      </c>
      <c r="AN75" s="16"/>
      <c r="AO75" s="18">
        <v>0</v>
      </c>
      <c r="AP75" s="16"/>
      <c r="AQ75" s="16"/>
      <c r="AR75" s="16"/>
      <c r="AS75" s="16">
        <v>0</v>
      </c>
      <c r="AT75" s="16">
        <v>0</v>
      </c>
    </row>
    <row r="76" spans="1:46">
      <c r="A76" s="15">
        <v>40032</v>
      </c>
      <c r="B76" s="16" t="s">
        <v>201</v>
      </c>
      <c r="C76" s="16" t="s">
        <v>271</v>
      </c>
      <c r="D76" s="16" t="s">
        <v>45</v>
      </c>
      <c r="E76" s="16" t="s">
        <v>55</v>
      </c>
      <c r="F76" s="16"/>
      <c r="G76" s="16"/>
      <c r="H76" s="16" t="s">
        <v>60</v>
      </c>
      <c r="I76" s="16" t="s">
        <v>48</v>
      </c>
      <c r="J76" s="18">
        <v>37</v>
      </c>
      <c r="K76" s="18">
        <v>38</v>
      </c>
      <c r="L76" s="18">
        <v>35</v>
      </c>
      <c r="M76" s="16" t="s">
        <v>49</v>
      </c>
      <c r="N76" s="16" t="s">
        <v>50</v>
      </c>
      <c r="O76" s="18">
        <v>0.85</v>
      </c>
      <c r="P76" s="16" t="s">
        <v>51</v>
      </c>
      <c r="Q76" s="16" t="s">
        <v>82</v>
      </c>
      <c r="R76" s="16" t="s">
        <v>104</v>
      </c>
      <c r="S76" s="16" t="s">
        <v>282</v>
      </c>
      <c r="T76" s="16" t="s">
        <v>283</v>
      </c>
      <c r="U76" s="16"/>
      <c r="V76" s="16" t="s">
        <v>281</v>
      </c>
      <c r="W76" s="16"/>
      <c r="X76" s="16"/>
      <c r="Y76" s="16"/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6"/>
      <c r="AJ76" s="16"/>
      <c r="AK76" s="18">
        <v>0</v>
      </c>
      <c r="AL76" s="16"/>
      <c r="AM76" s="18">
        <v>0</v>
      </c>
      <c r="AN76" s="16"/>
      <c r="AO76" s="18">
        <v>0</v>
      </c>
      <c r="AP76" s="16"/>
      <c r="AQ76" s="16"/>
      <c r="AR76" s="16"/>
      <c r="AS76" s="16">
        <v>0</v>
      </c>
      <c r="AT76" s="16">
        <v>0</v>
      </c>
    </row>
    <row r="77" spans="1:46">
      <c r="A77" s="15">
        <v>40032</v>
      </c>
      <c r="B77" s="16" t="s">
        <v>284</v>
      </c>
      <c r="C77" s="16" t="s">
        <v>285</v>
      </c>
      <c r="D77" s="16" t="s">
        <v>79</v>
      </c>
      <c r="E77" s="16" t="s">
        <v>67</v>
      </c>
      <c r="F77" s="16"/>
      <c r="G77" s="16"/>
      <c r="H77" s="16" t="s">
        <v>60</v>
      </c>
      <c r="I77" s="16" t="s">
        <v>48</v>
      </c>
      <c r="J77" s="18">
        <v>46</v>
      </c>
      <c r="K77" s="18">
        <v>52</v>
      </c>
      <c r="L77" s="18">
        <v>44</v>
      </c>
      <c r="M77" s="16" t="s">
        <v>49</v>
      </c>
      <c r="N77" s="16" t="s">
        <v>50</v>
      </c>
      <c r="O77" s="18">
        <v>0.9</v>
      </c>
      <c r="P77" s="16" t="s">
        <v>51</v>
      </c>
      <c r="Q77" s="16" t="s">
        <v>286</v>
      </c>
      <c r="R77" s="16" t="s">
        <v>287</v>
      </c>
      <c r="S77" s="16" t="s">
        <v>82</v>
      </c>
      <c r="T77" s="16" t="s">
        <v>288</v>
      </c>
      <c r="U77" s="16"/>
      <c r="V77" s="16" t="s">
        <v>52</v>
      </c>
      <c r="W77" s="16" t="s">
        <v>68</v>
      </c>
      <c r="X77" s="16" t="s">
        <v>69</v>
      </c>
      <c r="Y77" s="16"/>
      <c r="Z77" s="18">
        <v>79.900000000000006</v>
      </c>
      <c r="AA77" s="18">
        <v>5</v>
      </c>
      <c r="AB77" s="18">
        <v>33.9</v>
      </c>
      <c r="AC77" s="18">
        <v>30.9</v>
      </c>
      <c r="AD77" s="18">
        <v>60.3</v>
      </c>
      <c r="AE77" s="18">
        <v>4.5999999999999996</v>
      </c>
      <c r="AF77" s="18">
        <v>33.9</v>
      </c>
      <c r="AG77" s="18">
        <v>30</v>
      </c>
      <c r="AH77" s="18">
        <v>8.1999999999999993</v>
      </c>
      <c r="AI77" s="16" t="s">
        <v>160</v>
      </c>
      <c r="AJ77" s="16" t="s">
        <v>71</v>
      </c>
      <c r="AK77" s="18">
        <v>0.5</v>
      </c>
      <c r="AL77" s="16" t="s">
        <v>289</v>
      </c>
      <c r="AM77" s="18">
        <v>0.25</v>
      </c>
      <c r="AN77" s="16" t="s">
        <v>290</v>
      </c>
      <c r="AO77" s="18">
        <v>0</v>
      </c>
      <c r="AP77" s="16" t="s">
        <v>291</v>
      </c>
      <c r="AQ77" s="16"/>
      <c r="AR77" s="16" t="s">
        <v>292</v>
      </c>
      <c r="AS77" s="16">
        <v>0</v>
      </c>
      <c r="AT77" s="16">
        <v>0</v>
      </c>
    </row>
    <row r="78" spans="1:46">
      <c r="A78" s="15">
        <v>40032</v>
      </c>
      <c r="B78" s="16" t="s">
        <v>293</v>
      </c>
      <c r="C78" s="16" t="s">
        <v>285</v>
      </c>
      <c r="D78" s="16" t="s">
        <v>79</v>
      </c>
      <c r="E78" s="16" t="s">
        <v>46</v>
      </c>
      <c r="F78" s="16"/>
      <c r="G78" s="16"/>
      <c r="H78" s="16" t="s">
        <v>60</v>
      </c>
      <c r="I78" s="16" t="s">
        <v>48</v>
      </c>
      <c r="J78" s="18">
        <v>47</v>
      </c>
      <c r="K78" s="18">
        <v>53</v>
      </c>
      <c r="L78" s="18">
        <v>38</v>
      </c>
      <c r="M78" s="16" t="s">
        <v>49</v>
      </c>
      <c r="N78" s="16" t="s">
        <v>50</v>
      </c>
      <c r="O78" s="18">
        <v>0.9</v>
      </c>
      <c r="P78" s="16" t="s">
        <v>51</v>
      </c>
      <c r="Q78" s="16" t="s">
        <v>283</v>
      </c>
      <c r="R78" s="16" t="s">
        <v>287</v>
      </c>
      <c r="S78" s="16"/>
      <c r="T78" s="16"/>
      <c r="U78" s="16"/>
      <c r="V78" s="16" t="s">
        <v>52</v>
      </c>
      <c r="W78" s="16"/>
      <c r="X78" s="16"/>
      <c r="Y78" s="16"/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6"/>
      <c r="AJ78" s="16"/>
      <c r="AK78" s="18">
        <v>0</v>
      </c>
      <c r="AL78" s="16"/>
      <c r="AM78" s="18">
        <v>0</v>
      </c>
      <c r="AN78" s="16"/>
      <c r="AO78" s="18">
        <v>0</v>
      </c>
      <c r="AP78" s="16"/>
      <c r="AQ78" s="16"/>
      <c r="AR78" s="16"/>
      <c r="AS78" s="16">
        <v>0</v>
      </c>
      <c r="AT78" s="16">
        <v>0</v>
      </c>
    </row>
    <row r="79" spans="1:46">
      <c r="A79" s="15">
        <v>40032</v>
      </c>
      <c r="B79" s="16" t="s">
        <v>294</v>
      </c>
      <c r="C79" s="16" t="s">
        <v>285</v>
      </c>
      <c r="D79" s="16" t="s">
        <v>79</v>
      </c>
      <c r="E79" s="16" t="s">
        <v>54</v>
      </c>
      <c r="F79" s="16"/>
      <c r="G79" s="16"/>
      <c r="H79" s="16" t="s">
        <v>60</v>
      </c>
      <c r="I79" s="16" t="s">
        <v>48</v>
      </c>
      <c r="J79" s="18">
        <v>54</v>
      </c>
      <c r="K79" s="18">
        <v>48</v>
      </c>
      <c r="L79" s="18">
        <v>49</v>
      </c>
      <c r="M79" s="16" t="s">
        <v>49</v>
      </c>
      <c r="N79" s="16" t="s">
        <v>50</v>
      </c>
      <c r="O79" s="18">
        <v>0.92</v>
      </c>
      <c r="P79" s="16" t="s">
        <v>51</v>
      </c>
      <c r="Q79" s="16" t="s">
        <v>288</v>
      </c>
      <c r="R79" s="16" t="s">
        <v>287</v>
      </c>
      <c r="S79" s="16"/>
      <c r="T79" s="16"/>
      <c r="U79" s="16"/>
      <c r="V79" s="16" t="s">
        <v>52</v>
      </c>
      <c r="W79" s="16"/>
      <c r="X79" s="16"/>
      <c r="Y79" s="16"/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6"/>
      <c r="AJ79" s="16"/>
      <c r="AK79" s="18">
        <v>0</v>
      </c>
      <c r="AL79" s="16"/>
      <c r="AM79" s="18">
        <v>0</v>
      </c>
      <c r="AN79" s="16"/>
      <c r="AO79" s="18">
        <v>0</v>
      </c>
      <c r="AP79" s="16"/>
      <c r="AQ79" s="16"/>
      <c r="AR79" s="16"/>
      <c r="AS79" s="16">
        <v>0</v>
      </c>
      <c r="AT79" s="16">
        <v>0</v>
      </c>
    </row>
    <row r="80" spans="1:46">
      <c r="A80" s="15">
        <v>40032</v>
      </c>
      <c r="B80" s="16" t="s">
        <v>295</v>
      </c>
      <c r="C80" s="16" t="s">
        <v>285</v>
      </c>
      <c r="D80" s="16" t="s">
        <v>79</v>
      </c>
      <c r="E80" s="16" t="s">
        <v>55</v>
      </c>
      <c r="F80" s="16"/>
      <c r="G80" s="16"/>
      <c r="H80" s="16" t="s">
        <v>60</v>
      </c>
      <c r="I80" s="16" t="s">
        <v>48</v>
      </c>
      <c r="J80" s="18">
        <v>53</v>
      </c>
      <c r="K80" s="18">
        <v>64</v>
      </c>
      <c r="L80" s="18">
        <v>45</v>
      </c>
      <c r="M80" s="16" t="s">
        <v>49</v>
      </c>
      <c r="N80" s="16" t="s">
        <v>50</v>
      </c>
      <c r="O80" s="18">
        <v>0.9</v>
      </c>
      <c r="P80" s="16" t="s">
        <v>51</v>
      </c>
      <c r="Q80" s="16" t="s">
        <v>288</v>
      </c>
      <c r="R80" s="16" t="s">
        <v>287</v>
      </c>
      <c r="S80" s="16"/>
      <c r="T80" s="16"/>
      <c r="U80" s="16" t="s">
        <v>296</v>
      </c>
      <c r="V80" s="16" t="s">
        <v>52</v>
      </c>
      <c r="W80" s="16"/>
      <c r="X80" s="16"/>
      <c r="Y80" s="16"/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6"/>
      <c r="AJ80" s="16"/>
      <c r="AK80" s="18">
        <v>0</v>
      </c>
      <c r="AL80" s="16"/>
      <c r="AM80" s="18">
        <v>0</v>
      </c>
      <c r="AN80" s="16"/>
      <c r="AO80" s="18">
        <v>0</v>
      </c>
      <c r="AP80" s="16"/>
      <c r="AQ80" s="16"/>
      <c r="AR80" s="16"/>
      <c r="AS80" s="16">
        <v>0</v>
      </c>
      <c r="AT80" s="16">
        <v>0</v>
      </c>
    </row>
    <row r="81" spans="1:46">
      <c r="A81" s="15">
        <v>40032</v>
      </c>
      <c r="B81" s="16" t="s">
        <v>297</v>
      </c>
      <c r="C81" s="16" t="s">
        <v>298</v>
      </c>
      <c r="D81" s="16" t="s">
        <v>79</v>
      </c>
      <c r="E81" s="16" t="s">
        <v>67</v>
      </c>
      <c r="F81" s="16"/>
      <c r="G81" s="16"/>
      <c r="H81" s="16" t="s">
        <v>60</v>
      </c>
      <c r="I81" s="16" t="s">
        <v>48</v>
      </c>
      <c r="J81" s="18">
        <v>52</v>
      </c>
      <c r="K81" s="18">
        <v>48</v>
      </c>
      <c r="L81" s="18">
        <v>40</v>
      </c>
      <c r="M81" s="16" t="s">
        <v>80</v>
      </c>
      <c r="N81" s="16" t="s">
        <v>50</v>
      </c>
      <c r="O81" s="18">
        <v>1.5</v>
      </c>
      <c r="P81" s="16" t="s">
        <v>299</v>
      </c>
      <c r="Q81" s="16" t="s">
        <v>300</v>
      </c>
      <c r="R81" s="16" t="s">
        <v>301</v>
      </c>
      <c r="S81" s="16" t="s">
        <v>302</v>
      </c>
      <c r="T81" s="16"/>
      <c r="U81" s="16"/>
      <c r="V81" s="16" t="s">
        <v>303</v>
      </c>
      <c r="W81" s="16" t="s">
        <v>68</v>
      </c>
      <c r="X81" s="16" t="s">
        <v>68</v>
      </c>
      <c r="Y81" s="16"/>
      <c r="Z81" s="18">
        <v>52.8</v>
      </c>
      <c r="AA81" s="18">
        <v>3.27</v>
      </c>
      <c r="AB81" s="18">
        <v>33.700000000000003</v>
      </c>
      <c r="AC81" s="18">
        <v>30.5</v>
      </c>
      <c r="AD81" s="18">
        <v>53.7</v>
      </c>
      <c r="AE81" s="18">
        <v>3.34</v>
      </c>
      <c r="AF81" s="18">
        <v>34</v>
      </c>
      <c r="AG81" s="18">
        <v>30.5</v>
      </c>
      <c r="AH81" s="18">
        <v>8</v>
      </c>
      <c r="AI81" s="16" t="s">
        <v>304</v>
      </c>
      <c r="AJ81" s="16" t="s">
        <v>71</v>
      </c>
      <c r="AK81" s="18">
        <v>1.1000000000000001</v>
      </c>
      <c r="AL81" s="16" t="s">
        <v>305</v>
      </c>
      <c r="AM81" s="18">
        <v>0.55000000000000004</v>
      </c>
      <c r="AN81" s="16" t="s">
        <v>306</v>
      </c>
      <c r="AO81" s="18">
        <v>0</v>
      </c>
      <c r="AP81" s="16" t="s">
        <v>307</v>
      </c>
      <c r="AQ81" s="16"/>
      <c r="AR81" s="16" t="s">
        <v>308</v>
      </c>
      <c r="AS81" s="16">
        <v>0</v>
      </c>
      <c r="AT81" s="16">
        <v>0</v>
      </c>
    </row>
    <row r="82" spans="1:46">
      <c r="A82" s="15">
        <v>40032</v>
      </c>
      <c r="B82" s="16" t="s">
        <v>309</v>
      </c>
      <c r="C82" s="16" t="s">
        <v>298</v>
      </c>
      <c r="D82" s="16" t="s">
        <v>79</v>
      </c>
      <c r="E82" s="16" t="s">
        <v>46</v>
      </c>
      <c r="F82" s="16"/>
      <c r="G82" s="16"/>
      <c r="H82" s="16" t="s">
        <v>60</v>
      </c>
      <c r="I82" s="16" t="s">
        <v>48</v>
      </c>
      <c r="J82" s="18">
        <v>54</v>
      </c>
      <c r="K82" s="18">
        <v>32</v>
      </c>
      <c r="L82" s="18">
        <v>47</v>
      </c>
      <c r="M82" s="16" t="s">
        <v>80</v>
      </c>
      <c r="N82" s="16" t="s">
        <v>50</v>
      </c>
      <c r="O82" s="18">
        <v>1.5</v>
      </c>
      <c r="P82" s="16" t="s">
        <v>310</v>
      </c>
      <c r="Q82" s="16" t="s">
        <v>311</v>
      </c>
      <c r="R82" s="16" t="s">
        <v>312</v>
      </c>
      <c r="S82" s="16"/>
      <c r="T82" s="16"/>
      <c r="U82" s="16"/>
      <c r="V82" s="16" t="s">
        <v>278</v>
      </c>
      <c r="W82" s="16"/>
      <c r="X82" s="16"/>
      <c r="Y82" s="16"/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6"/>
      <c r="AJ82" s="16"/>
      <c r="AK82" s="18">
        <v>0</v>
      </c>
      <c r="AL82" s="16"/>
      <c r="AM82" s="18">
        <v>0</v>
      </c>
      <c r="AN82" s="16"/>
      <c r="AO82" s="18">
        <v>0</v>
      </c>
      <c r="AP82" s="16"/>
      <c r="AQ82" s="16"/>
      <c r="AR82" s="16"/>
      <c r="AS82" s="16">
        <v>0</v>
      </c>
      <c r="AT82" s="16">
        <v>0</v>
      </c>
    </row>
    <row r="83" spans="1:46">
      <c r="A83" s="15">
        <v>40032</v>
      </c>
      <c r="B83" s="16" t="s">
        <v>210</v>
      </c>
      <c r="C83" s="16" t="s">
        <v>298</v>
      </c>
      <c r="D83" s="16" t="s">
        <v>79</v>
      </c>
      <c r="E83" s="16" t="s">
        <v>54</v>
      </c>
      <c r="F83" s="16"/>
      <c r="G83" s="16"/>
      <c r="H83" s="16" t="s">
        <v>60</v>
      </c>
      <c r="I83" s="16" t="s">
        <v>48</v>
      </c>
      <c r="J83" s="18">
        <v>38</v>
      </c>
      <c r="K83" s="18">
        <v>45</v>
      </c>
      <c r="L83" s="18">
        <v>57</v>
      </c>
      <c r="M83" s="16" t="s">
        <v>80</v>
      </c>
      <c r="N83" s="16" t="s">
        <v>50</v>
      </c>
      <c r="O83" s="18">
        <v>1.5</v>
      </c>
      <c r="P83" s="16" t="s">
        <v>313</v>
      </c>
      <c r="Q83" s="16" t="s">
        <v>51</v>
      </c>
      <c r="R83" s="16" t="s">
        <v>314</v>
      </c>
      <c r="S83" s="16" t="s">
        <v>315</v>
      </c>
      <c r="T83" s="16" t="s">
        <v>316</v>
      </c>
      <c r="U83" s="16" t="s">
        <v>317</v>
      </c>
      <c r="V83" s="16" t="s">
        <v>278</v>
      </c>
      <c r="W83" s="16"/>
      <c r="X83" s="16"/>
      <c r="Y83" s="16"/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6"/>
      <c r="AJ83" s="16"/>
      <c r="AK83" s="18">
        <v>0</v>
      </c>
      <c r="AL83" s="16"/>
      <c r="AM83" s="18">
        <v>0</v>
      </c>
      <c r="AN83" s="16"/>
      <c r="AO83" s="18">
        <v>0</v>
      </c>
      <c r="AP83" s="16"/>
      <c r="AQ83" s="16"/>
      <c r="AR83" s="16"/>
      <c r="AS83" s="16">
        <v>0</v>
      </c>
      <c r="AT83" s="16">
        <v>0</v>
      </c>
    </row>
    <row r="84" spans="1:46">
      <c r="A84" s="15">
        <v>40032</v>
      </c>
      <c r="B84" s="16" t="s">
        <v>318</v>
      </c>
      <c r="C84" s="16" t="s">
        <v>298</v>
      </c>
      <c r="D84" s="16" t="s">
        <v>79</v>
      </c>
      <c r="E84" s="16" t="s">
        <v>55</v>
      </c>
      <c r="F84" s="16"/>
      <c r="G84" s="16"/>
      <c r="H84" s="16" t="s">
        <v>60</v>
      </c>
      <c r="I84" s="16" t="s">
        <v>48</v>
      </c>
      <c r="J84" s="18">
        <v>48</v>
      </c>
      <c r="K84" s="18">
        <v>55</v>
      </c>
      <c r="L84" s="18">
        <v>39</v>
      </c>
      <c r="M84" s="16" t="s">
        <v>80</v>
      </c>
      <c r="N84" s="16" t="s">
        <v>50</v>
      </c>
      <c r="O84" s="18">
        <v>1.5</v>
      </c>
      <c r="P84" s="16" t="s">
        <v>313</v>
      </c>
      <c r="Q84" s="16" t="s">
        <v>314</v>
      </c>
      <c r="R84" s="16" t="s">
        <v>315</v>
      </c>
      <c r="S84" s="16"/>
      <c r="T84" s="16"/>
      <c r="U84" s="16"/>
      <c r="V84" s="16"/>
      <c r="W84" s="16"/>
      <c r="X84" s="16"/>
      <c r="Y84" s="16"/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6"/>
      <c r="AJ84" s="16"/>
      <c r="AK84" s="18">
        <v>0</v>
      </c>
      <c r="AL84" s="16"/>
      <c r="AM84" s="18">
        <v>0</v>
      </c>
      <c r="AN84" s="16"/>
      <c r="AO84" s="18">
        <v>0</v>
      </c>
      <c r="AP84" s="16"/>
      <c r="AQ84" s="16"/>
      <c r="AR84" s="16"/>
      <c r="AS84" s="16">
        <v>0</v>
      </c>
      <c r="AT84" s="16">
        <v>0</v>
      </c>
    </row>
    <row r="85" spans="1:46">
      <c r="A85" s="15">
        <v>40046</v>
      </c>
      <c r="B85" s="16" t="s">
        <v>319</v>
      </c>
      <c r="C85" s="16" t="s">
        <v>320</v>
      </c>
      <c r="D85" s="16" t="s">
        <v>205</v>
      </c>
      <c r="E85" s="16" t="s">
        <v>67</v>
      </c>
      <c r="F85" s="16"/>
      <c r="G85" s="16"/>
      <c r="H85" s="16" t="s">
        <v>60</v>
      </c>
      <c r="I85" s="16" t="s">
        <v>48</v>
      </c>
      <c r="J85" s="18">
        <v>62</v>
      </c>
      <c r="K85" s="18">
        <v>71</v>
      </c>
      <c r="L85" s="18">
        <v>50</v>
      </c>
      <c r="M85" s="16" t="s">
        <v>49</v>
      </c>
      <c r="N85" s="16" t="s">
        <v>50</v>
      </c>
      <c r="O85" s="18">
        <v>1.2</v>
      </c>
      <c r="P85" s="16" t="s">
        <v>158</v>
      </c>
      <c r="Q85" s="16" t="s">
        <v>51</v>
      </c>
      <c r="R85" s="16" t="s">
        <v>104</v>
      </c>
      <c r="S85" s="16" t="s">
        <v>321</v>
      </c>
      <c r="T85" s="16"/>
      <c r="U85" s="16" t="s">
        <v>322</v>
      </c>
      <c r="V85" s="16"/>
      <c r="W85" s="16" t="s">
        <v>68</v>
      </c>
      <c r="X85" s="16" t="s">
        <v>68</v>
      </c>
      <c r="Y85" s="16"/>
      <c r="Z85" s="18">
        <v>75.900000000000006</v>
      </c>
      <c r="AA85" s="18">
        <v>4.87</v>
      </c>
      <c r="AB85" s="18">
        <v>29.6</v>
      </c>
      <c r="AC85" s="18">
        <v>29.8</v>
      </c>
      <c r="AD85" s="18">
        <v>66.2</v>
      </c>
      <c r="AE85" s="18">
        <v>4.37</v>
      </c>
      <c r="AF85" s="18">
        <v>29.9</v>
      </c>
      <c r="AG85" s="18">
        <v>29.9</v>
      </c>
      <c r="AH85" s="18">
        <v>8.1999999999999993</v>
      </c>
      <c r="AI85" s="16" t="s">
        <v>323</v>
      </c>
      <c r="AJ85" s="16" t="s">
        <v>71</v>
      </c>
      <c r="AK85" s="18">
        <v>0.8</v>
      </c>
      <c r="AL85" s="16" t="s">
        <v>324</v>
      </c>
      <c r="AM85" s="18">
        <v>0.4</v>
      </c>
      <c r="AN85" s="16" t="s">
        <v>325</v>
      </c>
      <c r="AO85" s="18">
        <v>0</v>
      </c>
      <c r="AP85" s="16" t="s">
        <v>326</v>
      </c>
      <c r="AQ85" s="16"/>
      <c r="AR85" s="16"/>
      <c r="AS85" s="16"/>
      <c r="AT85" s="16">
        <v>1</v>
      </c>
    </row>
    <row r="86" spans="1:46">
      <c r="A86" s="15">
        <v>40046</v>
      </c>
      <c r="B86" s="16" t="s">
        <v>327</v>
      </c>
      <c r="C86" s="16" t="s">
        <v>320</v>
      </c>
      <c r="D86" s="16" t="s">
        <v>45</v>
      </c>
      <c r="E86" s="16" t="s">
        <v>46</v>
      </c>
      <c r="F86" s="16"/>
      <c r="G86" s="16"/>
      <c r="H86" s="16" t="s">
        <v>60</v>
      </c>
      <c r="I86" s="16" t="s">
        <v>48</v>
      </c>
      <c r="J86" s="18">
        <v>58</v>
      </c>
      <c r="K86" s="18">
        <v>60</v>
      </c>
      <c r="L86" s="18">
        <v>54</v>
      </c>
      <c r="M86" s="16" t="s">
        <v>49</v>
      </c>
      <c r="N86" s="16" t="s">
        <v>50</v>
      </c>
      <c r="O86" s="18">
        <v>1.2</v>
      </c>
      <c r="P86" s="16" t="s">
        <v>51</v>
      </c>
      <c r="Q86" s="16" t="s">
        <v>158</v>
      </c>
      <c r="R86" s="16" t="s">
        <v>104</v>
      </c>
      <c r="S86" s="16" t="s">
        <v>321</v>
      </c>
      <c r="T86" s="16"/>
      <c r="U86" s="16" t="s">
        <v>328</v>
      </c>
      <c r="V86" s="16" t="s">
        <v>52</v>
      </c>
      <c r="W86" s="16"/>
      <c r="X86" s="16"/>
      <c r="Y86" s="16"/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6"/>
      <c r="AJ86" s="16"/>
      <c r="AK86" s="18">
        <v>0</v>
      </c>
      <c r="AL86" s="16"/>
      <c r="AM86" s="18">
        <v>0</v>
      </c>
      <c r="AN86" s="16"/>
      <c r="AO86" s="18">
        <v>0</v>
      </c>
      <c r="AP86" s="16"/>
      <c r="AQ86" s="16"/>
      <c r="AR86" s="16"/>
      <c r="AS86" s="16"/>
      <c r="AT86" s="16">
        <v>1</v>
      </c>
    </row>
    <row r="87" spans="1:46">
      <c r="A87" s="15">
        <v>40046</v>
      </c>
      <c r="B87" s="16" t="s">
        <v>329</v>
      </c>
      <c r="C87" s="16" t="s">
        <v>320</v>
      </c>
      <c r="D87" s="16" t="s">
        <v>45</v>
      </c>
      <c r="E87" s="16" t="s">
        <v>54</v>
      </c>
      <c r="F87" s="16"/>
      <c r="G87" s="16"/>
      <c r="H87" s="16" t="s">
        <v>60</v>
      </c>
      <c r="I87" s="16" t="s">
        <v>48</v>
      </c>
      <c r="J87" s="18">
        <v>62</v>
      </c>
      <c r="K87" s="18">
        <v>64</v>
      </c>
      <c r="L87" s="18">
        <v>63</v>
      </c>
      <c r="M87" s="16" t="s">
        <v>49</v>
      </c>
      <c r="N87" s="16" t="s">
        <v>50</v>
      </c>
      <c r="O87" s="18">
        <v>1.2</v>
      </c>
      <c r="P87" s="16" t="s">
        <v>330</v>
      </c>
      <c r="Q87" s="16" t="s">
        <v>158</v>
      </c>
      <c r="R87" s="16" t="s">
        <v>321</v>
      </c>
      <c r="S87" s="16" t="s">
        <v>51</v>
      </c>
      <c r="T87" s="16" t="s">
        <v>104</v>
      </c>
      <c r="U87" s="16" t="s">
        <v>235</v>
      </c>
      <c r="V87" s="16"/>
      <c r="W87" s="16"/>
      <c r="X87" s="16"/>
      <c r="Y87" s="16"/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6"/>
      <c r="AJ87" s="16"/>
      <c r="AK87" s="18">
        <v>0</v>
      </c>
      <c r="AL87" s="16"/>
      <c r="AM87" s="18">
        <v>0</v>
      </c>
      <c r="AN87" s="16"/>
      <c r="AO87" s="18">
        <v>0</v>
      </c>
      <c r="AP87" s="16"/>
      <c r="AQ87" s="16"/>
      <c r="AR87" s="16"/>
      <c r="AS87" s="16"/>
      <c r="AT87" s="16">
        <v>1</v>
      </c>
    </row>
    <row r="88" spans="1:46">
      <c r="A88" s="15">
        <v>40046</v>
      </c>
      <c r="B88" s="16" t="s">
        <v>331</v>
      </c>
      <c r="C88" s="16" t="s">
        <v>320</v>
      </c>
      <c r="D88" s="16" t="s">
        <v>45</v>
      </c>
      <c r="E88" s="16" t="s">
        <v>55</v>
      </c>
      <c r="F88" s="16"/>
      <c r="G88" s="16"/>
      <c r="H88" s="16" t="s">
        <v>60</v>
      </c>
      <c r="I88" s="16" t="s">
        <v>55</v>
      </c>
      <c r="J88" s="18">
        <v>62</v>
      </c>
      <c r="K88" s="18">
        <v>60</v>
      </c>
      <c r="L88" s="18">
        <v>57</v>
      </c>
      <c r="M88" s="16" t="s">
        <v>49</v>
      </c>
      <c r="N88" s="16" t="s">
        <v>50</v>
      </c>
      <c r="O88" s="18">
        <v>1.2</v>
      </c>
      <c r="P88" s="16" t="s">
        <v>51</v>
      </c>
      <c r="Q88" s="16" t="s">
        <v>321</v>
      </c>
      <c r="R88" s="16" t="s">
        <v>104</v>
      </c>
      <c r="S88" s="16" t="s">
        <v>158</v>
      </c>
      <c r="T88" s="16"/>
      <c r="U88" s="16"/>
      <c r="V88" s="16"/>
      <c r="W88" s="16"/>
      <c r="X88" s="16"/>
      <c r="Y88" s="16"/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6"/>
      <c r="AJ88" s="16"/>
      <c r="AK88" s="18">
        <v>0</v>
      </c>
      <c r="AL88" s="16"/>
      <c r="AM88" s="18">
        <v>0</v>
      </c>
      <c r="AN88" s="16"/>
      <c r="AO88" s="18">
        <v>0</v>
      </c>
      <c r="AP88" s="16"/>
      <c r="AQ88" s="16"/>
      <c r="AR88" s="16" t="s">
        <v>332</v>
      </c>
      <c r="AS88" s="16"/>
      <c r="AT88" s="16">
        <v>1</v>
      </c>
    </row>
    <row r="89" spans="1:46">
      <c r="A89" s="15">
        <v>40046</v>
      </c>
      <c r="B89" s="16" t="s">
        <v>333</v>
      </c>
      <c r="C89" s="16" t="s">
        <v>334</v>
      </c>
      <c r="D89" s="16" t="s">
        <v>45</v>
      </c>
      <c r="E89" s="16" t="s">
        <v>67</v>
      </c>
      <c r="F89" s="16"/>
      <c r="G89" s="16"/>
      <c r="H89" s="16" t="s">
        <v>60</v>
      </c>
      <c r="I89" s="16" t="s">
        <v>48</v>
      </c>
      <c r="J89" s="18">
        <v>63</v>
      </c>
      <c r="K89" s="18">
        <v>76</v>
      </c>
      <c r="L89" s="18">
        <v>67</v>
      </c>
      <c r="M89" s="16" t="s">
        <v>49</v>
      </c>
      <c r="N89" s="16" t="s">
        <v>50</v>
      </c>
      <c r="O89" s="18">
        <v>1.35</v>
      </c>
      <c r="P89" s="16" t="s">
        <v>104</v>
      </c>
      <c r="Q89" s="16"/>
      <c r="R89" s="16"/>
      <c r="S89" s="16"/>
      <c r="T89" s="16"/>
      <c r="U89" s="16" t="s">
        <v>139</v>
      </c>
      <c r="V89" s="16" t="s">
        <v>52</v>
      </c>
      <c r="W89" s="16" t="s">
        <v>68</v>
      </c>
      <c r="X89" s="16" t="s">
        <v>68</v>
      </c>
      <c r="Y89" s="16"/>
      <c r="Z89" s="18">
        <v>77.900000000000006</v>
      </c>
      <c r="AA89" s="18">
        <v>5.12</v>
      </c>
      <c r="AB89" s="18">
        <v>31</v>
      </c>
      <c r="AC89" s="18">
        <v>29.8</v>
      </c>
      <c r="AD89" s="18">
        <v>82.6</v>
      </c>
      <c r="AE89" s="18">
        <v>5.29</v>
      </c>
      <c r="AF89" s="18">
        <v>31</v>
      </c>
      <c r="AG89" s="18">
        <v>29.8</v>
      </c>
      <c r="AH89" s="18">
        <v>8.1</v>
      </c>
      <c r="AI89" s="16" t="s">
        <v>335</v>
      </c>
      <c r="AJ89" s="16" t="s">
        <v>71</v>
      </c>
      <c r="AK89" s="18">
        <v>0.9</v>
      </c>
      <c r="AL89" s="16" t="s">
        <v>336</v>
      </c>
      <c r="AM89" s="18">
        <v>0.45</v>
      </c>
      <c r="AN89" s="16" t="s">
        <v>337</v>
      </c>
      <c r="AO89" s="18">
        <v>0</v>
      </c>
      <c r="AP89" s="16" t="s">
        <v>338</v>
      </c>
      <c r="AQ89" s="16"/>
      <c r="AR89" s="16"/>
      <c r="AS89" s="16"/>
      <c r="AT89" s="16">
        <v>1</v>
      </c>
    </row>
    <row r="90" spans="1:46">
      <c r="A90" s="15">
        <v>40046</v>
      </c>
      <c r="B90" s="16" t="s">
        <v>339</v>
      </c>
      <c r="C90" s="16" t="s">
        <v>334</v>
      </c>
      <c r="D90" s="16" t="s">
        <v>45</v>
      </c>
      <c r="E90" s="16" t="s">
        <v>46</v>
      </c>
      <c r="F90" s="16"/>
      <c r="G90" s="16"/>
      <c r="H90" s="16" t="s">
        <v>60</v>
      </c>
      <c r="I90" s="16" t="s">
        <v>48</v>
      </c>
      <c r="J90" s="18">
        <v>76</v>
      </c>
      <c r="K90" s="18">
        <v>74</v>
      </c>
      <c r="L90" s="18">
        <v>57</v>
      </c>
      <c r="M90" s="16" t="s">
        <v>49</v>
      </c>
      <c r="N90" s="16" t="s">
        <v>50</v>
      </c>
      <c r="O90" s="18">
        <v>1.3</v>
      </c>
      <c r="P90" s="16" t="s">
        <v>174</v>
      </c>
      <c r="Q90" s="16" t="s">
        <v>104</v>
      </c>
      <c r="R90" s="16" t="s">
        <v>51</v>
      </c>
      <c r="S90" s="16"/>
      <c r="T90" s="16"/>
      <c r="U90" s="16"/>
      <c r="V90" s="16"/>
      <c r="W90" s="16"/>
      <c r="X90" s="16"/>
      <c r="Y90" s="16"/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6"/>
      <c r="AJ90" s="16"/>
      <c r="AK90" s="18">
        <v>0</v>
      </c>
      <c r="AL90" s="16"/>
      <c r="AM90" s="18">
        <v>0</v>
      </c>
      <c r="AN90" s="16"/>
      <c r="AO90" s="18">
        <v>0</v>
      </c>
      <c r="AP90" s="16"/>
      <c r="AQ90" s="16"/>
      <c r="AR90" s="16"/>
      <c r="AS90" s="16"/>
      <c r="AT90" s="16">
        <v>1</v>
      </c>
    </row>
    <row r="91" spans="1:46">
      <c r="A91" s="15">
        <v>40046</v>
      </c>
      <c r="B91" s="16" t="s">
        <v>340</v>
      </c>
      <c r="C91" s="16" t="s">
        <v>334</v>
      </c>
      <c r="D91" s="16" t="s">
        <v>45</v>
      </c>
      <c r="E91" s="16" t="s">
        <v>54</v>
      </c>
      <c r="F91" s="16"/>
      <c r="G91" s="16"/>
      <c r="H91" s="16" t="s">
        <v>60</v>
      </c>
      <c r="I91" s="16" t="s">
        <v>48</v>
      </c>
      <c r="J91" s="18">
        <v>58</v>
      </c>
      <c r="K91" s="18">
        <v>67</v>
      </c>
      <c r="L91" s="18">
        <v>64</v>
      </c>
      <c r="M91" s="16" t="s">
        <v>49</v>
      </c>
      <c r="N91" s="16" t="s">
        <v>50</v>
      </c>
      <c r="O91" s="18">
        <v>1.4</v>
      </c>
      <c r="P91" s="16" t="s">
        <v>158</v>
      </c>
      <c r="Q91" s="16"/>
      <c r="R91" s="16"/>
      <c r="S91" s="16"/>
      <c r="T91" s="16"/>
      <c r="U91" s="16" t="s">
        <v>341</v>
      </c>
      <c r="V91" s="16"/>
      <c r="W91" s="16"/>
      <c r="X91" s="16"/>
      <c r="Y91" s="16"/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6"/>
      <c r="AJ91" s="16"/>
      <c r="AK91" s="18">
        <v>0</v>
      </c>
      <c r="AL91" s="16"/>
      <c r="AM91" s="18">
        <v>0</v>
      </c>
      <c r="AN91" s="16"/>
      <c r="AO91" s="18">
        <v>0</v>
      </c>
      <c r="AP91" s="16"/>
      <c r="AQ91" s="16"/>
      <c r="AR91" s="16"/>
      <c r="AS91" s="16"/>
      <c r="AT91" s="16">
        <v>1</v>
      </c>
    </row>
    <row r="92" spans="1:46">
      <c r="A92" s="15">
        <v>40046</v>
      </c>
      <c r="B92" s="16" t="s">
        <v>342</v>
      </c>
      <c r="C92" s="16" t="s">
        <v>334</v>
      </c>
      <c r="D92" s="16" t="s">
        <v>45</v>
      </c>
      <c r="E92" s="16" t="s">
        <v>55</v>
      </c>
      <c r="F92" s="16"/>
      <c r="G92" s="16"/>
      <c r="H92" s="16" t="s">
        <v>60</v>
      </c>
      <c r="I92" s="16" t="s">
        <v>48</v>
      </c>
      <c r="J92" s="18">
        <v>64</v>
      </c>
      <c r="K92" s="18">
        <v>76</v>
      </c>
      <c r="L92" s="18">
        <v>67</v>
      </c>
      <c r="M92" s="16" t="s">
        <v>49</v>
      </c>
      <c r="N92" s="16" t="s">
        <v>50</v>
      </c>
      <c r="O92" s="18">
        <v>1.35</v>
      </c>
      <c r="P92" s="16" t="s">
        <v>158</v>
      </c>
      <c r="Q92" s="16" t="s">
        <v>104</v>
      </c>
      <c r="R92" s="16"/>
      <c r="S92" s="16"/>
      <c r="T92" s="16"/>
      <c r="U92" s="16" t="s">
        <v>139</v>
      </c>
      <c r="V92" s="16"/>
      <c r="W92" s="16"/>
      <c r="X92" s="16"/>
      <c r="Y92" s="16"/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6"/>
      <c r="AJ92" s="16"/>
      <c r="AK92" s="18">
        <v>0</v>
      </c>
      <c r="AL92" s="16"/>
      <c r="AM92" s="18">
        <v>0</v>
      </c>
      <c r="AN92" s="16"/>
      <c r="AO92" s="18">
        <v>0</v>
      </c>
      <c r="AP92" s="16"/>
      <c r="AQ92" s="16"/>
      <c r="AR92" s="16"/>
      <c r="AS92" s="16"/>
      <c r="AT92" s="16">
        <v>1</v>
      </c>
    </row>
    <row r="93" spans="1:46">
      <c r="A93" s="15">
        <v>40046</v>
      </c>
      <c r="B93" s="16" t="s">
        <v>343</v>
      </c>
      <c r="C93" s="16" t="s">
        <v>344</v>
      </c>
      <c r="D93" s="16" t="s">
        <v>45</v>
      </c>
      <c r="E93" s="16" t="s">
        <v>67</v>
      </c>
      <c r="F93" s="16"/>
      <c r="G93" s="16"/>
      <c r="H93" s="16" t="s">
        <v>60</v>
      </c>
      <c r="I93" s="16" t="s">
        <v>48</v>
      </c>
      <c r="J93" s="18">
        <v>65</v>
      </c>
      <c r="K93" s="18">
        <v>66</v>
      </c>
      <c r="L93" s="18">
        <v>59</v>
      </c>
      <c r="M93" s="16" t="s">
        <v>49</v>
      </c>
      <c r="N93" s="16" t="s">
        <v>50</v>
      </c>
      <c r="O93" s="18">
        <v>1.2</v>
      </c>
      <c r="P93" s="16" t="s">
        <v>134</v>
      </c>
      <c r="Q93" s="16" t="s">
        <v>104</v>
      </c>
      <c r="R93" s="16" t="s">
        <v>82</v>
      </c>
      <c r="S93" s="16"/>
      <c r="T93" s="16"/>
      <c r="U93" s="16" t="s">
        <v>139</v>
      </c>
      <c r="V93" s="16" t="s">
        <v>52</v>
      </c>
      <c r="W93" s="16" t="s">
        <v>68</v>
      </c>
      <c r="X93" s="16" t="s">
        <v>68</v>
      </c>
      <c r="Y93" s="16"/>
      <c r="Z93" s="18">
        <v>69.400000000000006</v>
      </c>
      <c r="AA93" s="18">
        <v>4.47</v>
      </c>
      <c r="AB93" s="18">
        <v>30.8</v>
      </c>
      <c r="AC93" s="18">
        <v>29.8</v>
      </c>
      <c r="AD93" s="18">
        <v>71.400000000000006</v>
      </c>
      <c r="AE93" s="18">
        <v>4.5599999999999996</v>
      </c>
      <c r="AF93" s="18">
        <v>30.8</v>
      </c>
      <c r="AG93" s="18">
        <v>29.8</v>
      </c>
      <c r="AH93" s="18">
        <v>8</v>
      </c>
      <c r="AI93" s="16" t="s">
        <v>345</v>
      </c>
      <c r="AJ93" s="16" t="s">
        <v>71</v>
      </c>
      <c r="AK93" s="18">
        <v>0.8</v>
      </c>
      <c r="AL93" s="16" t="s">
        <v>346</v>
      </c>
      <c r="AM93" s="18">
        <v>0.4</v>
      </c>
      <c r="AN93" s="16" t="s">
        <v>346</v>
      </c>
      <c r="AO93" s="18">
        <v>0</v>
      </c>
      <c r="AP93" s="16" t="s">
        <v>347</v>
      </c>
      <c r="AQ93" s="16"/>
      <c r="AR93" s="16"/>
      <c r="AS93" s="16"/>
      <c r="AT93" s="16">
        <v>1</v>
      </c>
    </row>
    <row r="94" spans="1:46">
      <c r="A94" s="15">
        <v>40046</v>
      </c>
      <c r="B94" s="16" t="s">
        <v>348</v>
      </c>
      <c r="C94" s="16" t="s">
        <v>344</v>
      </c>
      <c r="D94" s="16" t="s">
        <v>45</v>
      </c>
      <c r="E94" s="16" t="s">
        <v>46</v>
      </c>
      <c r="F94" s="16"/>
      <c r="G94" s="16"/>
      <c r="H94" s="16" t="s">
        <v>60</v>
      </c>
      <c r="I94" s="16" t="s">
        <v>48</v>
      </c>
      <c r="J94" s="18">
        <v>62</v>
      </c>
      <c r="K94" s="18">
        <v>55</v>
      </c>
      <c r="L94" s="18">
        <v>60</v>
      </c>
      <c r="M94" s="16" t="s">
        <v>49</v>
      </c>
      <c r="N94" s="16" t="s">
        <v>50</v>
      </c>
      <c r="O94" s="18">
        <v>1.2</v>
      </c>
      <c r="P94" s="16" t="s">
        <v>82</v>
      </c>
      <c r="Q94" s="16" t="s">
        <v>51</v>
      </c>
      <c r="R94" s="16"/>
      <c r="S94" s="16"/>
      <c r="T94" s="16"/>
      <c r="U94" s="16" t="s">
        <v>139</v>
      </c>
      <c r="V94" s="16"/>
      <c r="W94" s="16"/>
      <c r="X94" s="16"/>
      <c r="Y94" s="16"/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v>0</v>
      </c>
      <c r="AG94" s="18">
        <v>0</v>
      </c>
      <c r="AH94" s="18">
        <v>0</v>
      </c>
      <c r="AI94" s="16"/>
      <c r="AJ94" s="16"/>
      <c r="AK94" s="18">
        <v>0</v>
      </c>
      <c r="AL94" s="16"/>
      <c r="AM94" s="18">
        <v>0</v>
      </c>
      <c r="AN94" s="16"/>
      <c r="AO94" s="18">
        <v>0</v>
      </c>
      <c r="AP94" s="16"/>
      <c r="AQ94" s="16"/>
      <c r="AR94" s="16"/>
      <c r="AS94" s="16"/>
      <c r="AT94" s="16">
        <v>1</v>
      </c>
    </row>
    <row r="95" spans="1:46">
      <c r="A95" s="15">
        <v>40046</v>
      </c>
      <c r="B95" s="16" t="s">
        <v>53</v>
      </c>
      <c r="C95" s="16" t="s">
        <v>344</v>
      </c>
      <c r="D95" s="16" t="s">
        <v>45</v>
      </c>
      <c r="E95" s="16" t="s">
        <v>54</v>
      </c>
      <c r="F95" s="16"/>
      <c r="G95" s="16"/>
      <c r="H95" s="16" t="s">
        <v>60</v>
      </c>
      <c r="I95" s="16" t="s">
        <v>48</v>
      </c>
      <c r="J95" s="18">
        <v>53</v>
      </c>
      <c r="K95" s="18">
        <v>53</v>
      </c>
      <c r="L95" s="18">
        <v>57</v>
      </c>
      <c r="M95" s="16" t="s">
        <v>49</v>
      </c>
      <c r="N95" s="16" t="s">
        <v>50</v>
      </c>
      <c r="O95" s="18">
        <v>1.1499999999999999</v>
      </c>
      <c r="P95" s="16" t="s">
        <v>104</v>
      </c>
      <c r="Q95" s="16"/>
      <c r="R95" s="16"/>
      <c r="S95" s="16"/>
      <c r="T95" s="16"/>
      <c r="U95" s="16" t="s">
        <v>139</v>
      </c>
      <c r="V95" s="16"/>
      <c r="W95" s="16"/>
      <c r="X95" s="16"/>
      <c r="Y95" s="16"/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18">
        <v>0</v>
      </c>
      <c r="AG95" s="18">
        <v>0</v>
      </c>
      <c r="AH95" s="18">
        <v>0</v>
      </c>
      <c r="AI95" s="16"/>
      <c r="AJ95" s="16"/>
      <c r="AK95" s="18">
        <v>0</v>
      </c>
      <c r="AL95" s="16"/>
      <c r="AM95" s="18">
        <v>0</v>
      </c>
      <c r="AN95" s="16"/>
      <c r="AO95" s="18">
        <v>0</v>
      </c>
      <c r="AP95" s="16"/>
      <c r="AQ95" s="16"/>
      <c r="AR95" s="16"/>
      <c r="AS95" s="16"/>
      <c r="AT95" s="16">
        <v>1</v>
      </c>
    </row>
    <row r="96" spans="1:46">
      <c r="A96" s="15">
        <v>40046</v>
      </c>
      <c r="B96" s="16" t="s">
        <v>349</v>
      </c>
      <c r="C96" s="16" t="s">
        <v>344</v>
      </c>
      <c r="D96" s="16" t="s">
        <v>45</v>
      </c>
      <c r="E96" s="16" t="s">
        <v>55</v>
      </c>
      <c r="F96" s="16"/>
      <c r="G96" s="16"/>
      <c r="H96" s="16" t="s">
        <v>60</v>
      </c>
      <c r="I96" s="16" t="s">
        <v>48</v>
      </c>
      <c r="J96" s="18">
        <v>55</v>
      </c>
      <c r="K96" s="18">
        <v>64</v>
      </c>
      <c r="L96" s="18">
        <v>55</v>
      </c>
      <c r="M96" s="16" t="s">
        <v>49</v>
      </c>
      <c r="N96" s="16" t="s">
        <v>50</v>
      </c>
      <c r="O96" s="18">
        <v>1.2</v>
      </c>
      <c r="P96" s="16" t="s">
        <v>104</v>
      </c>
      <c r="Q96" s="16"/>
      <c r="R96" s="16"/>
      <c r="S96" s="16"/>
      <c r="T96" s="16"/>
      <c r="U96" s="16"/>
      <c r="V96" s="16"/>
      <c r="W96" s="16"/>
      <c r="X96" s="16"/>
      <c r="Y96" s="16"/>
      <c r="Z96" s="18">
        <v>0</v>
      </c>
      <c r="AA96" s="18">
        <v>0</v>
      </c>
      <c r="AB96" s="18">
        <v>0</v>
      </c>
      <c r="AC96" s="18">
        <v>0</v>
      </c>
      <c r="AD96" s="18">
        <v>0</v>
      </c>
      <c r="AE96" s="18">
        <v>0</v>
      </c>
      <c r="AF96" s="18">
        <v>0</v>
      </c>
      <c r="AG96" s="18">
        <v>0</v>
      </c>
      <c r="AH96" s="18">
        <v>0</v>
      </c>
      <c r="AI96" s="16"/>
      <c r="AJ96" s="16"/>
      <c r="AK96" s="18">
        <v>0</v>
      </c>
      <c r="AL96" s="16"/>
      <c r="AM96" s="18">
        <v>0</v>
      </c>
      <c r="AN96" s="16"/>
      <c r="AO96" s="18">
        <v>0</v>
      </c>
      <c r="AP96" s="16"/>
      <c r="AQ96" s="16"/>
      <c r="AR96" s="16"/>
      <c r="AS96" s="16"/>
      <c r="AT96" s="1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/>
  </sheetViews>
  <sheetFormatPr defaultRowHeight="15"/>
  <cols>
    <col min="1" max="1" width="9.140625" style="24"/>
    <col min="2" max="2" width="14.5703125" style="24" customWidth="1"/>
    <col min="3" max="3" width="13" style="24" customWidth="1"/>
    <col min="4" max="11" width="9.140625" style="24"/>
    <col min="13" max="16384" width="9.140625" style="24"/>
  </cols>
  <sheetData>
    <row r="1" spans="1:12" ht="19.5" thickBot="1">
      <c r="A1" s="20"/>
      <c r="B1" s="20"/>
      <c r="C1" s="23" t="s">
        <v>1</v>
      </c>
      <c r="D1" s="20"/>
      <c r="E1" s="20"/>
      <c r="F1" s="21" t="s">
        <v>0</v>
      </c>
      <c r="G1" s="22"/>
      <c r="H1" s="22"/>
      <c r="I1" s="22"/>
      <c r="J1" s="22"/>
      <c r="K1" s="22"/>
      <c r="L1" s="24"/>
    </row>
    <row r="2" spans="1:12" ht="75.75" thickBot="1">
      <c r="A2" s="1" t="s">
        <v>2</v>
      </c>
      <c r="B2" s="29" t="s">
        <v>3</v>
      </c>
      <c r="C2" s="19" t="s">
        <v>12</v>
      </c>
      <c r="D2" s="30" t="s">
        <v>4</v>
      </c>
      <c r="E2" s="2" t="s">
        <v>5</v>
      </c>
      <c r="F2" s="3" t="s">
        <v>6</v>
      </c>
      <c r="G2" s="2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24"/>
    </row>
    <row r="3" spans="1:12">
      <c r="A3" s="36" t="s">
        <v>350</v>
      </c>
      <c r="B3" s="51">
        <v>39988</v>
      </c>
      <c r="C3" s="38">
        <v>1.45</v>
      </c>
      <c r="D3" s="37"/>
      <c r="E3" s="37"/>
      <c r="F3" s="37"/>
      <c r="G3" s="37"/>
      <c r="H3" s="37"/>
      <c r="I3" s="37"/>
      <c r="J3" s="37"/>
      <c r="K3" s="39"/>
    </row>
    <row r="4" spans="1:12">
      <c r="A4" s="40" t="s">
        <v>351</v>
      </c>
      <c r="B4" s="52">
        <v>39988</v>
      </c>
      <c r="C4" s="31">
        <v>1.39</v>
      </c>
      <c r="D4" s="28"/>
      <c r="E4" s="28"/>
      <c r="F4" s="28"/>
      <c r="G4" s="28"/>
      <c r="H4" s="28"/>
      <c r="I4" s="28"/>
      <c r="J4" s="28"/>
      <c r="K4" s="41"/>
    </row>
    <row r="5" spans="1:12">
      <c r="A5" s="40" t="s">
        <v>352</v>
      </c>
      <c r="B5" s="52">
        <v>39988</v>
      </c>
      <c r="C5" s="31">
        <v>1.38</v>
      </c>
      <c r="D5" s="28"/>
      <c r="E5" s="28"/>
      <c r="F5" s="28"/>
      <c r="G5" s="28"/>
      <c r="H5" s="28"/>
      <c r="I5" s="28"/>
      <c r="J5" s="28"/>
      <c r="K5" s="41"/>
    </row>
    <row r="6" spans="1:12">
      <c r="A6" s="40" t="s">
        <v>353</v>
      </c>
      <c r="B6" s="52">
        <v>39988</v>
      </c>
      <c r="C6" s="31">
        <v>1.3</v>
      </c>
      <c r="D6" s="28"/>
      <c r="E6" s="28"/>
      <c r="F6" s="28"/>
      <c r="G6" s="28"/>
      <c r="H6" s="28"/>
      <c r="I6" s="28"/>
      <c r="J6" s="28"/>
      <c r="K6" s="41"/>
    </row>
    <row r="7" spans="1:12">
      <c r="A7" s="40" t="s">
        <v>354</v>
      </c>
      <c r="B7" s="28" t="s">
        <v>372</v>
      </c>
      <c r="C7" s="31">
        <v>0.77</v>
      </c>
      <c r="D7" s="28"/>
      <c r="E7" s="28"/>
      <c r="F7" s="28"/>
      <c r="G7" s="28"/>
      <c r="H7" s="28"/>
      <c r="I7" s="28"/>
      <c r="J7" s="28"/>
      <c r="K7" s="41"/>
    </row>
    <row r="8" spans="1:12">
      <c r="A8" s="42" t="s">
        <v>355</v>
      </c>
      <c r="B8" s="53">
        <v>39988</v>
      </c>
      <c r="C8" s="32">
        <v>0.89</v>
      </c>
      <c r="D8" s="25">
        <v>1</v>
      </c>
      <c r="E8" s="25" t="s">
        <v>60</v>
      </c>
      <c r="F8" s="25">
        <v>1</v>
      </c>
      <c r="G8" s="25">
        <v>5</v>
      </c>
      <c r="H8" s="25">
        <v>31</v>
      </c>
      <c r="I8" s="25">
        <v>9.3089999999999993</v>
      </c>
      <c r="J8" s="25">
        <v>7.6150000000000002</v>
      </c>
      <c r="K8" s="43">
        <f>I8-J8</f>
        <v>1.6939999999999991</v>
      </c>
    </row>
    <row r="9" spans="1:12">
      <c r="A9" s="44"/>
      <c r="B9" s="26"/>
      <c r="C9" s="33"/>
      <c r="D9" s="26"/>
      <c r="E9" s="26" t="s">
        <v>60</v>
      </c>
      <c r="F9" s="26">
        <v>2</v>
      </c>
      <c r="G9" s="26">
        <v>4</v>
      </c>
      <c r="H9" s="26">
        <v>35</v>
      </c>
      <c r="I9" s="26">
        <v>4.5259999999999998</v>
      </c>
      <c r="J9" s="26">
        <v>2.9249999999999998</v>
      </c>
      <c r="K9" s="45">
        <f>I9-J9</f>
        <v>1.601</v>
      </c>
    </row>
    <row r="10" spans="1:12">
      <c r="A10" s="46"/>
      <c r="B10" s="27"/>
      <c r="C10" s="34"/>
      <c r="D10" s="27"/>
      <c r="E10" s="27" t="s">
        <v>60</v>
      </c>
      <c r="F10" s="27">
        <v>3</v>
      </c>
      <c r="G10" s="27">
        <v>2</v>
      </c>
      <c r="H10" s="27">
        <v>20</v>
      </c>
      <c r="I10" s="27">
        <v>1.4990000000000001</v>
      </c>
      <c r="J10" s="27">
        <v>0.91800000000000004</v>
      </c>
      <c r="K10" s="45">
        <f>I10-J10</f>
        <v>0.58100000000000007</v>
      </c>
    </row>
    <row r="11" spans="1:12">
      <c r="A11" s="40" t="s">
        <v>356</v>
      </c>
      <c r="B11" s="52">
        <v>39990</v>
      </c>
      <c r="C11" s="31">
        <v>1.07</v>
      </c>
      <c r="D11" s="28"/>
      <c r="E11" s="28"/>
      <c r="F11" s="28"/>
      <c r="G11" s="28"/>
      <c r="H11" s="28"/>
      <c r="I11" s="28"/>
      <c r="J11" s="28"/>
      <c r="K11" s="41"/>
    </row>
    <row r="12" spans="1:12">
      <c r="A12" s="40" t="s">
        <v>357</v>
      </c>
      <c r="B12" s="52">
        <v>39990</v>
      </c>
      <c r="C12" s="31">
        <v>0.68</v>
      </c>
      <c r="D12" s="28"/>
      <c r="E12" s="28"/>
      <c r="F12" s="28"/>
      <c r="G12" s="28"/>
      <c r="H12" s="28"/>
      <c r="I12" s="28"/>
      <c r="J12" s="28"/>
      <c r="K12" s="41"/>
    </row>
    <row r="13" spans="1:12">
      <c r="A13" s="40" t="s">
        <v>358</v>
      </c>
      <c r="B13" s="52">
        <v>39990</v>
      </c>
      <c r="C13" s="31">
        <v>1.08</v>
      </c>
      <c r="D13" s="28"/>
      <c r="E13" s="28"/>
      <c r="F13" s="28"/>
      <c r="G13" s="28"/>
      <c r="H13" s="28"/>
      <c r="I13" s="28"/>
      <c r="J13" s="28"/>
      <c r="K13" s="41"/>
    </row>
    <row r="14" spans="1:12">
      <c r="A14" s="40" t="s">
        <v>359</v>
      </c>
      <c r="B14" s="52">
        <v>39990</v>
      </c>
      <c r="C14" s="31">
        <v>1.1499999999999999</v>
      </c>
      <c r="D14" s="28"/>
      <c r="E14" s="28"/>
      <c r="F14" s="28"/>
      <c r="G14" s="28"/>
      <c r="H14" s="28"/>
      <c r="I14" s="28"/>
      <c r="J14" s="28"/>
      <c r="K14" s="41"/>
    </row>
    <row r="15" spans="1:12">
      <c r="A15" s="42" t="s">
        <v>360</v>
      </c>
      <c r="B15" s="53">
        <v>40029</v>
      </c>
      <c r="C15" s="32">
        <v>1.1299999999999999</v>
      </c>
      <c r="D15" s="25">
        <v>1</v>
      </c>
      <c r="E15" s="25" t="s">
        <v>60</v>
      </c>
      <c r="F15" s="25">
        <v>1</v>
      </c>
      <c r="G15" s="25">
        <v>3</v>
      </c>
      <c r="H15" s="25">
        <v>17.5</v>
      </c>
      <c r="I15" s="25">
        <v>2.0249999999999999</v>
      </c>
      <c r="J15" s="25">
        <v>1.494</v>
      </c>
      <c r="K15" s="43">
        <f>I15-J15</f>
        <v>0.53099999999999992</v>
      </c>
    </row>
    <row r="16" spans="1:12">
      <c r="A16" s="44"/>
      <c r="B16" s="54"/>
      <c r="C16" s="33"/>
      <c r="D16" s="26"/>
      <c r="E16" s="26" t="s">
        <v>60</v>
      </c>
      <c r="F16" s="26">
        <v>2</v>
      </c>
      <c r="G16" s="26">
        <v>3</v>
      </c>
      <c r="H16" s="26">
        <v>20</v>
      </c>
      <c r="I16" s="26">
        <v>5.49</v>
      </c>
      <c r="J16" s="26">
        <v>4.1829999999999998</v>
      </c>
      <c r="K16" s="45">
        <f>I16-J16</f>
        <v>1.3070000000000004</v>
      </c>
    </row>
    <row r="17" spans="1:11">
      <c r="A17" s="46"/>
      <c r="B17" s="27"/>
      <c r="C17" s="34"/>
      <c r="D17" s="27"/>
      <c r="E17" s="27" t="s">
        <v>60</v>
      </c>
      <c r="F17" s="27">
        <v>3</v>
      </c>
      <c r="G17" s="27">
        <v>5</v>
      </c>
      <c r="H17" s="27">
        <v>23</v>
      </c>
      <c r="I17" s="27">
        <v>9.7230000000000008</v>
      </c>
      <c r="J17" s="27">
        <v>8.0830000000000002</v>
      </c>
      <c r="K17" s="45">
        <f>I17-J17</f>
        <v>1.6400000000000006</v>
      </c>
    </row>
    <row r="18" spans="1:11">
      <c r="A18" s="42" t="s">
        <v>361</v>
      </c>
      <c r="B18" s="53">
        <v>40029</v>
      </c>
      <c r="C18" s="32">
        <v>0.95</v>
      </c>
      <c r="D18" s="25">
        <v>1</v>
      </c>
      <c r="E18" s="25" t="s">
        <v>60</v>
      </c>
      <c r="F18" s="25">
        <v>1</v>
      </c>
      <c r="G18" s="25">
        <v>4</v>
      </c>
      <c r="H18" s="25">
        <v>30.5</v>
      </c>
      <c r="I18" s="25">
        <v>4.9320000000000004</v>
      </c>
      <c r="J18" s="25">
        <v>3.395</v>
      </c>
      <c r="K18" s="43">
        <f>I18-J18</f>
        <v>1.5370000000000004</v>
      </c>
    </row>
    <row r="19" spans="1:11">
      <c r="A19" s="44"/>
      <c r="B19" s="26"/>
      <c r="C19" s="33"/>
      <c r="D19" s="26"/>
      <c r="E19" s="26" t="s">
        <v>60</v>
      </c>
      <c r="F19" s="26">
        <v>2</v>
      </c>
      <c r="G19" s="26">
        <v>4</v>
      </c>
      <c r="H19" s="26">
        <v>29</v>
      </c>
      <c r="I19" s="26">
        <v>6.5750000000000002</v>
      </c>
      <c r="J19" s="26">
        <v>5.0579999999999998</v>
      </c>
      <c r="K19" s="45">
        <f>I19-J19</f>
        <v>1.5170000000000003</v>
      </c>
    </row>
    <row r="20" spans="1:11">
      <c r="A20" s="56"/>
      <c r="B20" s="26"/>
      <c r="C20" s="58"/>
      <c r="D20" s="59"/>
      <c r="E20" s="59" t="s">
        <v>60</v>
      </c>
      <c r="F20" s="59">
        <v>3</v>
      </c>
      <c r="G20" s="59">
        <v>2</v>
      </c>
      <c r="H20" s="59">
        <v>21</v>
      </c>
      <c r="I20" s="59">
        <v>1.619</v>
      </c>
      <c r="J20" s="59">
        <v>1.268</v>
      </c>
      <c r="K20" s="60">
        <f>I20-J20</f>
        <v>0.35099999999999998</v>
      </c>
    </row>
    <row r="21" spans="1:11">
      <c r="A21" s="44"/>
      <c r="B21" s="57"/>
      <c r="C21" s="33"/>
      <c r="D21" s="26"/>
      <c r="E21" s="26" t="s">
        <v>47</v>
      </c>
      <c r="F21" s="26">
        <v>1</v>
      </c>
      <c r="G21" s="26">
        <v>2</v>
      </c>
      <c r="H21" s="26">
        <v>7</v>
      </c>
      <c r="I21" s="26">
        <v>0.36699999999999999</v>
      </c>
      <c r="J21" s="26">
        <v>0.33500000000000002</v>
      </c>
      <c r="K21" s="45">
        <f>I21-J21</f>
        <v>3.1999999999999973E-2</v>
      </c>
    </row>
    <row r="22" spans="1:11">
      <c r="A22" s="44"/>
      <c r="B22" s="26"/>
      <c r="C22" s="33"/>
      <c r="D22" s="26"/>
      <c r="E22" s="26" t="s">
        <v>47</v>
      </c>
      <c r="F22" s="26">
        <v>2</v>
      </c>
      <c r="G22" s="26">
        <v>3</v>
      </c>
      <c r="H22" s="26">
        <v>16</v>
      </c>
      <c r="I22" s="26">
        <v>0.26</v>
      </c>
      <c r="J22" s="26">
        <v>0.24</v>
      </c>
      <c r="K22" s="45">
        <f>I22-J22</f>
        <v>2.0000000000000018E-2</v>
      </c>
    </row>
    <row r="23" spans="1:11">
      <c r="A23" s="46"/>
      <c r="B23" s="27"/>
      <c r="C23" s="34"/>
      <c r="D23" s="27"/>
      <c r="E23" s="27" t="s">
        <v>47</v>
      </c>
      <c r="F23" s="27">
        <v>3</v>
      </c>
      <c r="G23" s="27">
        <v>3</v>
      </c>
      <c r="H23" s="27">
        <v>16</v>
      </c>
      <c r="I23" s="27">
        <v>0.41499999999999998</v>
      </c>
      <c r="J23" s="27">
        <v>0.40300000000000002</v>
      </c>
      <c r="K23" s="47">
        <f>I23-J23</f>
        <v>1.1999999999999955E-2</v>
      </c>
    </row>
    <row r="24" spans="1:11">
      <c r="A24" s="46" t="s">
        <v>362</v>
      </c>
      <c r="B24" s="54">
        <v>40029</v>
      </c>
      <c r="C24" s="34">
        <v>0.63</v>
      </c>
      <c r="D24" s="27"/>
      <c r="E24" s="27"/>
      <c r="F24" s="27"/>
      <c r="G24" s="27"/>
      <c r="H24" s="27"/>
      <c r="I24" s="27"/>
      <c r="J24" s="27"/>
      <c r="K24" s="47"/>
    </row>
    <row r="25" spans="1:11">
      <c r="A25" s="42" t="s">
        <v>363</v>
      </c>
      <c r="B25" s="53">
        <v>40029</v>
      </c>
      <c r="C25" s="32">
        <v>0.77</v>
      </c>
      <c r="D25" s="25">
        <v>1</v>
      </c>
      <c r="E25" s="25" t="s">
        <v>60</v>
      </c>
      <c r="F25" s="25">
        <v>1</v>
      </c>
      <c r="G25" s="25">
        <v>4</v>
      </c>
      <c r="H25" s="26">
        <v>23</v>
      </c>
      <c r="I25" s="25">
        <v>6.2690000000000001</v>
      </c>
      <c r="J25" s="25">
        <v>5.7069999999999999</v>
      </c>
      <c r="K25" s="43">
        <f>I25-J25</f>
        <v>0.56200000000000028</v>
      </c>
    </row>
    <row r="26" spans="1:11">
      <c r="A26" s="44"/>
      <c r="B26" s="26"/>
      <c r="C26" s="33"/>
      <c r="D26" s="26"/>
      <c r="E26" s="26" t="s">
        <v>60</v>
      </c>
      <c r="F26" s="26">
        <v>2</v>
      </c>
      <c r="G26" s="26">
        <v>3</v>
      </c>
      <c r="H26" s="26">
        <v>16</v>
      </c>
      <c r="I26" s="26">
        <v>0.98499999999999999</v>
      </c>
      <c r="J26" s="26">
        <v>0.94399999999999995</v>
      </c>
      <c r="K26" s="45">
        <f>I26-J26</f>
        <v>4.1000000000000036E-2</v>
      </c>
    </row>
    <row r="27" spans="1:11">
      <c r="A27" s="46"/>
      <c r="B27" s="27"/>
      <c r="C27" s="34"/>
      <c r="D27" s="27"/>
      <c r="E27" s="27" t="s">
        <v>60</v>
      </c>
      <c r="F27" s="27">
        <v>3</v>
      </c>
      <c r="G27" s="27">
        <v>2</v>
      </c>
      <c r="H27" s="26">
        <v>15.5</v>
      </c>
      <c r="I27" s="27">
        <v>1.2849999999999999</v>
      </c>
      <c r="J27" s="27">
        <v>0.998</v>
      </c>
      <c r="K27" s="45">
        <f>I27-J27</f>
        <v>0.28699999999999992</v>
      </c>
    </row>
    <row r="28" spans="1:11">
      <c r="A28" s="40" t="s">
        <v>364</v>
      </c>
      <c r="B28" s="52">
        <v>40030</v>
      </c>
      <c r="C28" s="31">
        <v>1.5</v>
      </c>
      <c r="D28" s="28"/>
      <c r="E28" s="28"/>
      <c r="F28" s="28"/>
      <c r="G28" s="28"/>
      <c r="H28" s="28"/>
      <c r="I28" s="28"/>
      <c r="J28" s="28"/>
      <c r="K28" s="41"/>
    </row>
    <row r="29" spans="1:11">
      <c r="A29" s="46" t="s">
        <v>365</v>
      </c>
      <c r="B29" s="55">
        <v>40030</v>
      </c>
      <c r="C29" s="34">
        <v>0.8</v>
      </c>
      <c r="D29" s="27"/>
      <c r="E29" s="27"/>
      <c r="F29" s="27"/>
      <c r="G29" s="27"/>
      <c r="H29" s="27"/>
      <c r="I29" s="27"/>
      <c r="J29" s="27"/>
      <c r="K29" s="47"/>
    </row>
    <row r="30" spans="1:11">
      <c r="A30" s="40" t="s">
        <v>366</v>
      </c>
      <c r="B30" s="52">
        <v>40032</v>
      </c>
      <c r="C30" s="31">
        <v>2.87</v>
      </c>
      <c r="D30" s="28"/>
      <c r="E30" s="28"/>
      <c r="F30" s="28"/>
      <c r="G30" s="28"/>
      <c r="H30" s="28"/>
      <c r="I30" s="28"/>
      <c r="J30" s="28"/>
      <c r="K30" s="41"/>
    </row>
    <row r="31" spans="1:11">
      <c r="A31" s="40" t="s">
        <v>367</v>
      </c>
      <c r="B31" s="52">
        <v>40032</v>
      </c>
      <c r="C31" s="31">
        <v>1.61</v>
      </c>
      <c r="D31" s="28"/>
      <c r="E31" s="28"/>
      <c r="F31" s="28"/>
      <c r="G31" s="28"/>
      <c r="H31" s="28"/>
      <c r="I31" s="28"/>
      <c r="J31" s="28"/>
      <c r="K31" s="41"/>
    </row>
    <row r="32" spans="1:11">
      <c r="A32" s="42" t="s">
        <v>368</v>
      </c>
      <c r="B32" s="53">
        <v>40032</v>
      </c>
      <c r="C32" s="32">
        <v>0.65</v>
      </c>
      <c r="D32" s="25">
        <v>1</v>
      </c>
      <c r="E32" s="25" t="s">
        <v>60</v>
      </c>
      <c r="F32" s="25">
        <v>1</v>
      </c>
      <c r="G32" s="25">
        <v>3</v>
      </c>
      <c r="H32" s="25">
        <v>40</v>
      </c>
      <c r="I32" s="25">
        <v>2.423</v>
      </c>
      <c r="J32" s="25">
        <v>1.609</v>
      </c>
      <c r="K32" s="43">
        <f>I32-J32</f>
        <v>0.81400000000000006</v>
      </c>
    </row>
    <row r="33" spans="1:11">
      <c r="A33" s="44"/>
      <c r="B33" s="26"/>
      <c r="C33" s="33"/>
      <c r="D33" s="26"/>
      <c r="E33" s="26" t="s">
        <v>60</v>
      </c>
      <c r="F33" s="26">
        <v>2</v>
      </c>
      <c r="G33" s="26">
        <v>3</v>
      </c>
      <c r="H33" s="26">
        <v>30</v>
      </c>
      <c r="I33" s="26">
        <v>1.903</v>
      </c>
      <c r="J33" s="26">
        <v>1.641</v>
      </c>
      <c r="K33" s="45">
        <f>I33-J33</f>
        <v>0.26200000000000001</v>
      </c>
    </row>
    <row r="34" spans="1:11">
      <c r="A34" s="46"/>
      <c r="B34" s="27"/>
      <c r="C34" s="34"/>
      <c r="D34" s="27"/>
      <c r="E34" s="27" t="s">
        <v>60</v>
      </c>
      <c r="F34" s="27">
        <v>3</v>
      </c>
      <c r="G34" s="27">
        <v>3</v>
      </c>
      <c r="H34" s="27">
        <v>31</v>
      </c>
      <c r="I34" s="27">
        <v>2.3180000000000001</v>
      </c>
      <c r="J34" s="27">
        <v>1.9730000000000001</v>
      </c>
      <c r="K34" s="45">
        <f>I34-J34</f>
        <v>0.34499999999999997</v>
      </c>
    </row>
    <row r="35" spans="1:11">
      <c r="A35" s="42" t="s">
        <v>369</v>
      </c>
      <c r="B35" s="53">
        <v>40046</v>
      </c>
      <c r="C35" s="32">
        <v>0.9</v>
      </c>
      <c r="D35" s="25">
        <v>1</v>
      </c>
      <c r="E35" s="25" t="s">
        <v>60</v>
      </c>
      <c r="F35" s="25">
        <v>1</v>
      </c>
      <c r="G35" s="25">
        <v>2</v>
      </c>
      <c r="H35" s="25">
        <v>51</v>
      </c>
      <c r="I35" s="25">
        <v>2.2240000000000002</v>
      </c>
      <c r="J35" s="25">
        <v>1.0609999999999999</v>
      </c>
      <c r="K35" s="43">
        <f>I35-J35</f>
        <v>1.1630000000000003</v>
      </c>
    </row>
    <row r="36" spans="1:11">
      <c r="A36" s="44"/>
      <c r="B36" s="26"/>
      <c r="C36" s="33"/>
      <c r="D36" s="26"/>
      <c r="E36" s="26" t="s">
        <v>60</v>
      </c>
      <c r="F36" s="26">
        <v>2</v>
      </c>
      <c r="G36" s="26">
        <v>5</v>
      </c>
      <c r="H36" s="26">
        <v>61</v>
      </c>
      <c r="I36" s="26">
        <v>3.4340000000000002</v>
      </c>
      <c r="J36" s="26">
        <v>2.7280000000000002</v>
      </c>
      <c r="K36" s="45">
        <f>I36-J36</f>
        <v>0.70599999999999996</v>
      </c>
    </row>
    <row r="37" spans="1:11">
      <c r="A37" s="46"/>
      <c r="B37" s="27"/>
      <c r="C37" s="34"/>
      <c r="D37" s="27"/>
      <c r="E37" s="27" t="s">
        <v>60</v>
      </c>
      <c r="F37" s="27">
        <v>3</v>
      </c>
      <c r="G37" s="27">
        <v>1</v>
      </c>
      <c r="H37" s="27">
        <v>14</v>
      </c>
      <c r="I37" s="27">
        <v>0.54800000000000004</v>
      </c>
      <c r="J37" s="27">
        <v>0.38800000000000001</v>
      </c>
      <c r="K37" s="45">
        <f>I37-J37</f>
        <v>0.16000000000000003</v>
      </c>
    </row>
    <row r="38" spans="1:11">
      <c r="A38" s="42" t="s">
        <v>370</v>
      </c>
      <c r="B38" s="53">
        <v>40046</v>
      </c>
      <c r="C38" s="32">
        <v>1.55</v>
      </c>
      <c r="D38" s="25">
        <v>1</v>
      </c>
      <c r="E38" s="25" t="s">
        <v>60</v>
      </c>
      <c r="F38" s="25">
        <v>1</v>
      </c>
      <c r="G38" s="25">
        <v>3</v>
      </c>
      <c r="H38" s="25">
        <v>57</v>
      </c>
      <c r="I38" s="25">
        <v>4.1639999999999997</v>
      </c>
      <c r="J38" s="25">
        <v>3.8639999999999999</v>
      </c>
      <c r="K38" s="43">
        <f>I38-J38</f>
        <v>0.29999999999999982</v>
      </c>
    </row>
    <row r="39" spans="1:11">
      <c r="A39" s="44"/>
      <c r="B39" s="26"/>
      <c r="C39" s="33"/>
      <c r="D39" s="26"/>
      <c r="E39" s="26" t="s">
        <v>60</v>
      </c>
      <c r="F39" s="26">
        <v>2</v>
      </c>
      <c r="G39" s="26">
        <v>2</v>
      </c>
      <c r="H39" s="26">
        <v>42</v>
      </c>
      <c r="I39" s="26">
        <v>1.2290000000000001</v>
      </c>
      <c r="J39" s="26">
        <v>1.05</v>
      </c>
      <c r="K39" s="45">
        <f>I39-J39</f>
        <v>0.17900000000000005</v>
      </c>
    </row>
    <row r="40" spans="1:11">
      <c r="A40" s="46"/>
      <c r="B40" s="27"/>
      <c r="C40" s="34"/>
      <c r="D40" s="27"/>
      <c r="E40" s="27" t="s">
        <v>60</v>
      </c>
      <c r="F40" s="27">
        <v>3</v>
      </c>
      <c r="G40" s="27">
        <v>2</v>
      </c>
      <c r="H40" s="27">
        <v>32</v>
      </c>
      <c r="I40" s="27">
        <v>0.85499999999999998</v>
      </c>
      <c r="J40" s="27">
        <v>0.53600000000000003</v>
      </c>
      <c r="K40" s="45">
        <f>I40-J40</f>
        <v>0.31899999999999995</v>
      </c>
    </row>
    <row r="41" spans="1:11">
      <c r="A41" s="42" t="s">
        <v>371</v>
      </c>
      <c r="B41" s="53">
        <v>40046</v>
      </c>
      <c r="C41" s="32">
        <v>1.86</v>
      </c>
      <c r="D41" s="25">
        <v>1</v>
      </c>
      <c r="E41" s="25" t="s">
        <v>60</v>
      </c>
      <c r="F41" s="25">
        <v>1</v>
      </c>
      <c r="G41" s="25">
        <v>4</v>
      </c>
      <c r="H41" s="25">
        <v>51</v>
      </c>
      <c r="I41" s="25">
        <v>1.7110000000000001</v>
      </c>
      <c r="J41" s="25">
        <v>1.5780000000000001</v>
      </c>
      <c r="K41" s="43">
        <f>I41-J41</f>
        <v>0.13300000000000001</v>
      </c>
    </row>
    <row r="42" spans="1:11">
      <c r="A42" s="44"/>
      <c r="B42" s="26"/>
      <c r="C42" s="33"/>
      <c r="D42" s="26"/>
      <c r="E42" s="26" t="s">
        <v>60</v>
      </c>
      <c r="F42" s="26">
        <v>2</v>
      </c>
      <c r="G42" s="26">
        <v>3</v>
      </c>
      <c r="H42" s="26">
        <v>48</v>
      </c>
      <c r="I42" s="26">
        <v>3.0670000000000002</v>
      </c>
      <c r="J42" s="26">
        <v>2.016</v>
      </c>
      <c r="K42" s="45">
        <f>I42-J42</f>
        <v>1.0510000000000002</v>
      </c>
    </row>
    <row r="43" spans="1:11" ht="15.75" thickBot="1">
      <c r="A43" s="48"/>
      <c r="B43" s="49"/>
      <c r="C43" s="35"/>
      <c r="D43" s="49"/>
      <c r="E43" s="49" t="s">
        <v>60</v>
      </c>
      <c r="F43" s="49">
        <v>3</v>
      </c>
      <c r="G43" s="49">
        <v>3</v>
      </c>
      <c r="H43" s="49">
        <v>43</v>
      </c>
      <c r="I43" s="49">
        <v>1.484</v>
      </c>
      <c r="J43" s="49">
        <v>0.95799999999999996</v>
      </c>
      <c r="K43" s="50">
        <f>I43-J43</f>
        <v>0.52600000000000002</v>
      </c>
    </row>
  </sheetData>
  <mergeCells count="1">
    <mergeCell ref="F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SJB 2009 field</vt:lpstr>
      <vt:lpstr>SJB 2009 lab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Avant, Jessica</dc:creator>
  <cp:lastModifiedBy>avant_j</cp:lastModifiedBy>
  <dcterms:created xsi:type="dcterms:W3CDTF">2009-09-10T18:31:48Z</dcterms:created>
  <dcterms:modified xsi:type="dcterms:W3CDTF">2009-11-17T16:37:56Z</dcterms:modified>
</cp:coreProperties>
</file>